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15" yWindow="65476" windowWidth="7875" windowHeight="5175"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<sst xmlns="http://schemas.openxmlformats.org/spreadsheetml/2006/main" count="787" uniqueCount="322">
  <si>
    <t>US</t>
  </si>
  <si>
    <t>Carbon per capita (Mg/person)</t>
  </si>
  <si>
    <t>Alabama Carbon Emissions (Tg C) x 0.99</t>
  </si>
  <si>
    <t>Alaska Carbon Emissions (Tg C) x 0.99</t>
  </si>
  <si>
    <t>Arkansas Carbon Emissions (Tg C) x 0.99</t>
  </si>
  <si>
    <t>Arizona Carbon Emissions (Tg C) x 0.99</t>
  </si>
  <si>
    <t>California Carbon Emissions (Tg C) x 0.99</t>
  </si>
  <si>
    <t>Colorado Carbon Emissions (Tg C) x 0.99</t>
  </si>
  <si>
    <t>Connecticut Carbon Emissions (Tg C) x 0.99</t>
  </si>
  <si>
    <t>DC Carbon Emissions (Tg C) x 0.99</t>
  </si>
  <si>
    <t>Delaware Carbon Emissions (Tg C) x 0.99</t>
  </si>
  <si>
    <t>Florida Carbon Emissions (Tg C) x 0.99</t>
  </si>
  <si>
    <t>Georgia Carbon Emissions (Tg C) x 0.99</t>
  </si>
  <si>
    <t>Hawaii Carbon Emissions (Tg C) x 0.99</t>
  </si>
  <si>
    <t>Iowa Carbon Emissions (Tg C) x 0.99</t>
  </si>
  <si>
    <t>Idaho Carbon Emissions (Tg C) x 0.99</t>
  </si>
  <si>
    <t>Illinois Carbon Emissions (Tg C) x 0.99</t>
  </si>
  <si>
    <t>Indiana Carbon Emissions (Tg C) x 0.99</t>
  </si>
  <si>
    <t>Kansas Carbon Emissions (Tg C) x 0.99</t>
  </si>
  <si>
    <t>Kentucky Carbon Emissions (Tg C) x 0.99</t>
  </si>
  <si>
    <t>Louisiana Carbon Emissions (Tg C) x 0.99</t>
  </si>
  <si>
    <t>Massachusetts Carbon Emissions (Tg C) x 0.99</t>
  </si>
  <si>
    <t>Maryland Carbon Emissions (Tg C) x 0.99</t>
  </si>
  <si>
    <t>Maine Carbon Emissions (Tg C) x 0.99</t>
  </si>
  <si>
    <t>Michigan Carbon Emissions (Tg C) x 0.99</t>
  </si>
  <si>
    <t>Minnesota Carbon Emissions (Tg C) x 0.99</t>
  </si>
  <si>
    <t>Missouri Carbon Emissions (Tg C) x 0.99</t>
  </si>
  <si>
    <t>Mississippi Carbon Emissions (Tg C) x 0.99</t>
  </si>
  <si>
    <t>Montana Carbon Emissions (Tg C) x 0.99</t>
  </si>
  <si>
    <t>North Carolina Carbon Emissions (Tg C) x 0.99</t>
  </si>
  <si>
    <t>North Dakota Carbon Emissions (Tg C) x 0.99</t>
  </si>
  <si>
    <t>Nebraska Carbon Emissions (Tg C) x 0.99</t>
  </si>
  <si>
    <t>New Hampshire Carbon Emissions (Tg C) x 0.99</t>
  </si>
  <si>
    <t>New Jersey Carbon Emissions (Tg C) x 0.99</t>
  </si>
  <si>
    <t>New Mexico Carbon Emissions (Tg C) x 0.99</t>
  </si>
  <si>
    <t>Nevada Carbon Emissions (Tg C) x 0.99</t>
  </si>
  <si>
    <t>New York Carbon Emissions (Tg C) x 0.99</t>
  </si>
  <si>
    <t>Ohio Carbon Emissions (Tg C) x 0.99</t>
  </si>
  <si>
    <t>Oklahoma Carbon Emissions (Tg C) x 0.99</t>
  </si>
  <si>
    <t>Oregon Carbon Emissions (Tg C) x 0.99</t>
  </si>
  <si>
    <t>Pennsylvania Carbon Emissions (Tg C) x 0.99</t>
  </si>
  <si>
    <t>Rhode Island Carbon Emissions (Tg C) x 0.99</t>
  </si>
  <si>
    <t>South Carolina Carbon Emissions (Tg C) x 0.99</t>
  </si>
  <si>
    <t>South Dakota Carbon Emissions (Tg C) x 0.99</t>
  </si>
  <si>
    <t>Tennessee Carbon Emissions (Tg C) x 0.99</t>
  </si>
  <si>
    <t>Texas Carbon Emissions (Tg C) x 0.99</t>
  </si>
  <si>
    <t>Utah Carbon Emissions (Tg C) x 0.99</t>
  </si>
  <si>
    <t>Virginia Carbon Emissions (Tg C) x 0.99</t>
  </si>
  <si>
    <t>Vermont Carbon Emissions (Tg C) x 0.99</t>
  </si>
  <si>
    <t>Washington Carbon Emissions (Tg C) x 0.99</t>
  </si>
  <si>
    <t>Wisconsin Carbon Emissions (Tg C) x 0.99</t>
  </si>
  <si>
    <t>West Virginia Carbon Emissions (Tg C) x 0.99</t>
  </si>
  <si>
    <t>Wyoming Carbon Emissions (Tg C) x 0.99</t>
  </si>
  <si>
    <t>Gas</t>
  </si>
  <si>
    <t>Coal</t>
  </si>
  <si>
    <t>Oil</t>
  </si>
  <si>
    <t>US/CAP</t>
  </si>
  <si>
    <t>US TOTAL</t>
  </si>
  <si>
    <t>AL COAL</t>
  </si>
  <si>
    <t>AK COAL</t>
  </si>
  <si>
    <t>AZ COAL</t>
  </si>
  <si>
    <t>AR COAL</t>
  </si>
  <si>
    <t>CA COAL</t>
  </si>
  <si>
    <t>AL OIL</t>
  </si>
  <si>
    <t>AL GAS</t>
  </si>
  <si>
    <t>AK OIL</t>
  </si>
  <si>
    <t>AZ OIL</t>
  </si>
  <si>
    <t>AR OIL</t>
  </si>
  <si>
    <t xml:space="preserve">CA OIL </t>
  </si>
  <si>
    <t>AK GAS</t>
  </si>
  <si>
    <t>AR GAS</t>
  </si>
  <si>
    <t>ARGAS</t>
  </si>
  <si>
    <t xml:space="preserve">AZ GAS </t>
  </si>
  <si>
    <t>CO OIL</t>
  </si>
  <si>
    <t>CO Oil</t>
  </si>
  <si>
    <t>CO GAS</t>
  </si>
  <si>
    <t>CO COAL</t>
  </si>
  <si>
    <t>CA GAS</t>
  </si>
  <si>
    <t>Alabama Total Carbon Emissions (TgC)</t>
  </si>
  <si>
    <t>Alaska Total Carbon Emissions</t>
  </si>
  <si>
    <t>CT COAL</t>
  </si>
  <si>
    <t>Colorado Total Carbon Emissions</t>
  </si>
  <si>
    <t>Colorado Total Per Capita  Carbon Emissions</t>
  </si>
  <si>
    <t>Alabama Total Per Capita Carbon Emissions</t>
  </si>
  <si>
    <t>Alaska Total Per Capita Carbon Emissions</t>
  </si>
  <si>
    <t>Arizona Total Carbon Emissions</t>
  </si>
  <si>
    <t>Arizona Total Per Capita Carbon Emissions</t>
  </si>
  <si>
    <t>Arkansas Total Carbon Emissions</t>
  </si>
  <si>
    <t>Arkansas Total Per Capita Carbon Emissions</t>
  </si>
  <si>
    <t>California Total Carbon emissions</t>
  </si>
  <si>
    <t>California Total Per Capita Carbon Emissions</t>
  </si>
  <si>
    <t>CT OIL</t>
  </si>
  <si>
    <t>CT GAS</t>
  </si>
  <si>
    <t>Connecticut Total Carbon Emissions</t>
  </si>
  <si>
    <t>Connecticut Total Per Capita Carbon Emissions</t>
  </si>
  <si>
    <t>DE COAL</t>
  </si>
  <si>
    <t>DC OIL</t>
  </si>
  <si>
    <t>DE OIL</t>
  </si>
  <si>
    <t>DE GAS</t>
  </si>
  <si>
    <t>Delaware Total Carbon Emissions</t>
  </si>
  <si>
    <t>Delaware Total Per Capita Carbon Emissions</t>
  </si>
  <si>
    <t>DC GAS</t>
  </si>
  <si>
    <t>DC COAL</t>
  </si>
  <si>
    <t>FL COAL</t>
  </si>
  <si>
    <t>FL OIL</t>
  </si>
  <si>
    <t>FL GAS</t>
  </si>
  <si>
    <t>DC Total Carbon Emissions</t>
  </si>
  <si>
    <t>DC Total Per Capita Carbon Emissions</t>
  </si>
  <si>
    <t>Total Florida Carbon Emissions</t>
  </si>
  <si>
    <t>Total Florida Per Capita Carbon Emissions</t>
  </si>
  <si>
    <t>GA COAL</t>
  </si>
  <si>
    <t>HI COAL</t>
  </si>
  <si>
    <t>ID COAL</t>
  </si>
  <si>
    <t>IL COAL</t>
  </si>
  <si>
    <t>IN COAL</t>
  </si>
  <si>
    <t>IA COAL</t>
  </si>
  <si>
    <t>KS COAL</t>
  </si>
  <si>
    <t>KY COAL</t>
  </si>
  <si>
    <t>LA COAL</t>
  </si>
  <si>
    <t>ME COAL</t>
  </si>
  <si>
    <t>MD COAL</t>
  </si>
  <si>
    <t>MA COAL</t>
  </si>
  <si>
    <t>MI COAL</t>
  </si>
  <si>
    <t>MN COAL</t>
  </si>
  <si>
    <t>MS COAL</t>
  </si>
  <si>
    <t>MO COAL</t>
  </si>
  <si>
    <t>MT COAL</t>
  </si>
  <si>
    <t>NE COAL</t>
  </si>
  <si>
    <t>NV COAL</t>
  </si>
  <si>
    <t>NH COAL</t>
  </si>
  <si>
    <t>NJ COAL</t>
  </si>
  <si>
    <t>NM COAL</t>
  </si>
  <si>
    <t>NY COAL</t>
  </si>
  <si>
    <t>NC COAL</t>
  </si>
  <si>
    <t>ND COAL</t>
  </si>
  <si>
    <t>OH COAL</t>
  </si>
  <si>
    <t>OK COAL</t>
  </si>
  <si>
    <t>OR COAL</t>
  </si>
  <si>
    <t>PA COAL</t>
  </si>
  <si>
    <t>RI COAL</t>
  </si>
  <si>
    <t>SC COAL</t>
  </si>
  <si>
    <t>SD COAL</t>
  </si>
  <si>
    <t>TN COAL</t>
  </si>
  <si>
    <t>TX COAL</t>
  </si>
  <si>
    <t xml:space="preserve">UT COAL </t>
  </si>
  <si>
    <t>VT COAL</t>
  </si>
  <si>
    <t>VA COAlL</t>
  </si>
  <si>
    <t>WA COAL</t>
  </si>
  <si>
    <t>WV COAL</t>
  </si>
  <si>
    <t>WI COAL</t>
  </si>
  <si>
    <t>WY COAL</t>
  </si>
  <si>
    <t>GA OIL</t>
  </si>
  <si>
    <t>HI OIL</t>
  </si>
  <si>
    <t>ID OIL</t>
  </si>
  <si>
    <t>IL OIL</t>
  </si>
  <si>
    <t>IN OIL</t>
  </si>
  <si>
    <t>IA OIL</t>
  </si>
  <si>
    <t>KS OIL</t>
  </si>
  <si>
    <t>KY OIL</t>
  </si>
  <si>
    <t>LA OIL</t>
  </si>
  <si>
    <t>ME OIL</t>
  </si>
  <si>
    <t>MD OIL</t>
  </si>
  <si>
    <t>MA OIL</t>
  </si>
  <si>
    <t>MI OIL</t>
  </si>
  <si>
    <t>MN OIL</t>
  </si>
  <si>
    <t>MS OIL</t>
  </si>
  <si>
    <t>MO OIL</t>
  </si>
  <si>
    <t>MT OIL</t>
  </si>
  <si>
    <t>NE OIL</t>
  </si>
  <si>
    <t>NV OIL</t>
  </si>
  <si>
    <t>NH OIL</t>
  </si>
  <si>
    <t>NJ OIL</t>
  </si>
  <si>
    <t>NM OIL</t>
  </si>
  <si>
    <t>NY OIL</t>
  </si>
  <si>
    <t>NC OIL</t>
  </si>
  <si>
    <t>ND OIL</t>
  </si>
  <si>
    <t>OH OIL</t>
  </si>
  <si>
    <t>OK OIL</t>
  </si>
  <si>
    <t>OR OIL</t>
  </si>
  <si>
    <t>PA OIL</t>
  </si>
  <si>
    <t>RI OIL</t>
  </si>
  <si>
    <t>SC OIL</t>
  </si>
  <si>
    <t>SD OIL</t>
  </si>
  <si>
    <t>TN OIL</t>
  </si>
  <si>
    <t>TX OIL</t>
  </si>
  <si>
    <t>UT OIL</t>
  </si>
  <si>
    <t>VT OIL</t>
  </si>
  <si>
    <t>VA OIL</t>
  </si>
  <si>
    <t>WA OIL</t>
  </si>
  <si>
    <t>WV OIL</t>
  </si>
  <si>
    <t>WI OIL</t>
  </si>
  <si>
    <t>WY OIL</t>
  </si>
  <si>
    <t xml:space="preserve">GA GAS </t>
  </si>
  <si>
    <t>HI GAS</t>
  </si>
  <si>
    <t>IA GAS</t>
  </si>
  <si>
    <t>ID GAS</t>
  </si>
  <si>
    <t xml:space="preserve">IL GAS </t>
  </si>
  <si>
    <t>IN GAS</t>
  </si>
  <si>
    <t>KS GAS</t>
  </si>
  <si>
    <t>KY GAS</t>
  </si>
  <si>
    <t xml:space="preserve">LA GAS </t>
  </si>
  <si>
    <t>MA GAS</t>
  </si>
  <si>
    <t>MD GAS</t>
  </si>
  <si>
    <t>ME GAS</t>
  </si>
  <si>
    <t>MI GAS</t>
  </si>
  <si>
    <t>MN GAS</t>
  </si>
  <si>
    <t>MO GAS</t>
  </si>
  <si>
    <t>MS GAS</t>
  </si>
  <si>
    <t>MT GAS</t>
  </si>
  <si>
    <t>NC GAS</t>
  </si>
  <si>
    <t>ND GAS</t>
  </si>
  <si>
    <t>NE GAS</t>
  </si>
  <si>
    <t xml:space="preserve">NH GAS </t>
  </si>
  <si>
    <t>NJ GAS</t>
  </si>
  <si>
    <t>NM GAS</t>
  </si>
  <si>
    <t>NV GAS</t>
  </si>
  <si>
    <t xml:space="preserve">NY GAS </t>
  </si>
  <si>
    <t xml:space="preserve">OH GAS </t>
  </si>
  <si>
    <t xml:space="preserve">OK GAS </t>
  </si>
  <si>
    <t>OR GAS</t>
  </si>
  <si>
    <t>PA GAS</t>
  </si>
  <si>
    <t>RI GAS</t>
  </si>
  <si>
    <t>SC GAS</t>
  </si>
  <si>
    <t>SD GAS</t>
  </si>
  <si>
    <t>TN GAS</t>
  </si>
  <si>
    <t xml:space="preserve">TX GAS </t>
  </si>
  <si>
    <t>UT GAS</t>
  </si>
  <si>
    <t>VA GAS</t>
  </si>
  <si>
    <t>VT GAS</t>
  </si>
  <si>
    <t>WA GAS</t>
  </si>
  <si>
    <t>WI GAS</t>
  </si>
  <si>
    <t>WV GAS</t>
  </si>
  <si>
    <t>WY GAS</t>
  </si>
  <si>
    <t>Total Georgia Carbon Emissions</t>
  </si>
  <si>
    <t>Total Hawaii Carbon Emissions</t>
  </si>
  <si>
    <t>Total Per Capita Georgia Carbon Emissions</t>
  </si>
  <si>
    <t>Total Per Capita Hawaii Carbon Emissions</t>
  </si>
  <si>
    <t>Total Per Capita Idaho Carbon Emissions</t>
  </si>
  <si>
    <t>Total Idaho Carbon Emissions</t>
  </si>
  <si>
    <t>Total Illinois Carbon Emissions</t>
  </si>
  <si>
    <t>Total Per Capita Illinois Carbon Emissions</t>
  </si>
  <si>
    <t>Total Indiana Carbon Emissions</t>
  </si>
  <si>
    <t>Total Per Capita Indiana Carbon Emissions</t>
  </si>
  <si>
    <t xml:space="preserve"> </t>
  </si>
  <si>
    <t>Total Per Capita Iowa Carbon Emissions</t>
  </si>
  <si>
    <t>Total Iowa Carbon Emissions</t>
  </si>
  <si>
    <t>Total Per Capita Kansas Carbon Emissions</t>
  </si>
  <si>
    <t>Total Kansas Carbon Emissions</t>
  </si>
  <si>
    <t>Total Per Capita Kentucky Carbon Emissions</t>
  </si>
  <si>
    <t>Total Kentucky Carbon Emissions</t>
  </si>
  <si>
    <t>Total Per Capita Louisiana Carbon Emissions</t>
  </si>
  <si>
    <t>Total Louisiana Carbon Emissions</t>
  </si>
  <si>
    <t>Total Per Capita Maine Carbon Emissions</t>
  </si>
  <si>
    <t>Total Maine Carbon Emissions</t>
  </si>
  <si>
    <t>Total Per Capita Maryland Carbon Emissions</t>
  </si>
  <si>
    <t>Total Maryland Carbon Emissions</t>
  </si>
  <si>
    <t>Total Per Capita Massachusetts Carbon Emissions</t>
  </si>
  <si>
    <t>Total Massachusetts Carbon Emissions</t>
  </si>
  <si>
    <t>Total Per Capita Michigan Carbon Emissions</t>
  </si>
  <si>
    <t>Total Michigan Carbon Emissions</t>
  </si>
  <si>
    <t>Total Per Capita Minnesota Carbon Emissions</t>
  </si>
  <si>
    <t>Total Minnesota Carbon Emissions</t>
  </si>
  <si>
    <t>Total Per Capita Mississippi Carbon Emissions</t>
  </si>
  <si>
    <t>Total Mississippi Carbon Emissions</t>
  </si>
  <si>
    <t>Total Per Capita Missouri Carbon Emissions</t>
  </si>
  <si>
    <t>Total Missouri Carbon Emissions</t>
  </si>
  <si>
    <t>Total Per Capita Montana Carbon Emissions</t>
  </si>
  <si>
    <t>Total Montana Carbon Emissions</t>
  </si>
  <si>
    <t>Total Per Capita Nebraska Carbon Emissions</t>
  </si>
  <si>
    <t>Total Nebraska Carbon Emissions</t>
  </si>
  <si>
    <t>Total Per Capita Nevada Carbon Emissions</t>
  </si>
  <si>
    <t>Total Nevada Carbon Emissions</t>
  </si>
  <si>
    <t>Total Per Capita New Hampshire Carbon Emissions</t>
  </si>
  <si>
    <t>Total New Hampshire Carbon Emissions</t>
  </si>
  <si>
    <t>Total Per Capita New Jersey Carbon Emissions</t>
  </si>
  <si>
    <t>Total New Jersey Carbon Emissions</t>
  </si>
  <si>
    <t>Total Per Capita New Mexico Carbon Emissions</t>
  </si>
  <si>
    <t>Total New Mexico Carbon Emissions</t>
  </si>
  <si>
    <t>Total Per Capita New York Carbon Emissions</t>
  </si>
  <si>
    <t>Total New York Carbon Emissions</t>
  </si>
  <si>
    <t>Total Per Capita North Carolina Carbon Emissions</t>
  </si>
  <si>
    <t>Total North Carolina Carbon Emissions</t>
  </si>
  <si>
    <t>Total Per Capita North Dakota Carbon Emissions</t>
  </si>
  <si>
    <t>Total North Dakota Carbon Emissions</t>
  </si>
  <si>
    <t>Total Per Capita Ohio Carbon Emissions</t>
  </si>
  <si>
    <t>Total Ohio Carbon Emissions</t>
  </si>
  <si>
    <t>Total Per Capita Oklahoma Carbon Emissions</t>
  </si>
  <si>
    <t>Total Oklahoma Carbon Emissions</t>
  </si>
  <si>
    <t>Total Per Capita Oregon Carbon Emissions</t>
  </si>
  <si>
    <t>Total Oregon Carbon Emissions</t>
  </si>
  <si>
    <t>Total Per Capita Pennsylvania Carbon Emissions</t>
  </si>
  <si>
    <t>Total Pennsylvania Carbon Emissions</t>
  </si>
  <si>
    <t>Total Per Capita Rhode Island Carbon Emissions</t>
  </si>
  <si>
    <t>Total Rhode Island Carbon Emissions</t>
  </si>
  <si>
    <t>Total Per Capita South Carolina Carbon Emissions</t>
  </si>
  <si>
    <t>Total South Carolina Carbon Emissions</t>
  </si>
  <si>
    <t>Total Per Capita South Dakota Carbon Emissions</t>
  </si>
  <si>
    <t>Total South Dakota Carbon Emissions</t>
  </si>
  <si>
    <t>Total Per Capita Tennessee Carbon Emissions</t>
  </si>
  <si>
    <t>Total Tennessee Carbon Emissions</t>
  </si>
  <si>
    <t>Total Per Capita Texas Carbon Emissions</t>
  </si>
  <si>
    <t>Total Texas Carbon Emissions</t>
  </si>
  <si>
    <t>Total Per Capita Utah Carbon Emissions</t>
  </si>
  <si>
    <t>Total Per Capita Vermont Carbon Emissions</t>
  </si>
  <si>
    <t>Total Per Capita Virginia Carbon Emissions</t>
  </si>
  <si>
    <t>Total Per Capita Washington Carbon Emissions</t>
  </si>
  <si>
    <t>Total Per Capita West Virginia Carbon Emissions</t>
  </si>
  <si>
    <t>Total Per Capita Wyoming Carbon Emissions</t>
  </si>
  <si>
    <t>Total Wyoming Carbon Emissions</t>
  </si>
  <si>
    <t>Total Wisconsin Carbon Emissions</t>
  </si>
  <si>
    <t>Total Per Capita Wisconsin Carbon Emissions</t>
  </si>
  <si>
    <t>Total West Virginia Carbon Emissions</t>
  </si>
  <si>
    <t>Total Washington Carbon Emissions</t>
  </si>
  <si>
    <t>Total Virginia Carbon Emissions</t>
  </si>
  <si>
    <t>Total Vermont Carbon Emissions</t>
  </si>
  <si>
    <t>Total Utah Carbon Emissions</t>
  </si>
  <si>
    <t>Total/Capita</t>
  </si>
  <si>
    <t>These figures do not include carbon released in the process of cement manufacture, in gas flaring, or from bunker fuels (fuels loaded in the U.S.A., but used in planes and ships in international commerce).</t>
  </si>
  <si>
    <r>
      <t>SI Units are used exclusively.  A megagram (Mg) is 10**6</t>
    </r>
    <r>
      <rPr>
        <sz val="10"/>
        <rFont val="Arial"/>
        <family val="2"/>
      </rPr>
      <t xml:space="preserve"> grams (a metric ton).  A teragram is 10**12 grams, or 10**6 metric tons.  A petagram is 10**15 grams, or 10**9 metric tons; petagrams are typically used when summarizing carbon emissions at the global scale.. Our estimate of carbon emissions for the U.S.A. in year 2001 is given below as 1542 Tg, which is 1.542 Pg.</t>
    </r>
  </si>
  <si>
    <t>State population data for calculation of per capita emissions are from EIA 2003a and the U.S. Census Bureau.</t>
  </si>
  <si>
    <t>Resident population including armed forces (thousands of people)</t>
  </si>
  <si>
    <t>U.S.A. carbon emissions by state (including the District of Columbia) for 1960-2001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</si>
</sst>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u val="single"/>
      <sz val="10"/>
      <color indexed="12"/>
      <name val="Arial"/>
      <family val="0"/>
    </font>
    <font>
      <u val="single"/>
      <sz val="10"/>
      <color indexed="36"/>
      <name val="Arial"/>
      <family val="0"/>
    </font>
    <font>
      <b/>
      <sz val="22.75"/>
      <name val="Arial"/>
      <family val="0"/>
    </font>
    <font>
      <sz val="20.25"/>
      <name val="Arial"/>
      <family val="0"/>
    </font>
    <font>
      <sz val="19"/>
      <name val="Arial"/>
      <family val="0"/>
    </font>
    <font>
      <b/>
      <sz val="12"/>
      <name val="Arial"/>
      <family val="0"/>
    </font>
    <font>
      <b/>
      <sz val="10"/>
      <name val="Arial"/>
      <family val="0"/>
    </font>
    <font>
      <sz val="3"/>
      <name val="Arial"/>
      <family val="0"/>
    </font>
    <font>
      <sz val="4"/>
      <name val="Arial"/>
      <family val="0"/>
    </font>
    <font>
      <sz val="2.25"/>
      <name val="Arial"/>
      <family val="2"/>
    </font>
    <font>
      <b/>
      <sz val="2.75"/>
      <name val="Arial"/>
      <family val="2"/>
    </font>
    <font>
      <sz val="2"/>
      <name val="Arial"/>
      <family val="2"/>
    </font>
    <font>
      <sz val="3.75"/>
      <name val="Arial"/>
      <family val="0"/>
    </font>
    <font>
      <sz val="4.5"/>
      <name val="Arial"/>
      <family val="0"/>
    </font>
    <font>
      <b/>
      <sz val="2.25"/>
      <name val="Arial"/>
      <family val="2"/>
    </font>
    <font>
      <sz val="11.75"/>
      <name val="Arial"/>
      <family val="0"/>
    </font>
    <font>
      <sz val="8"/>
      <name val="Arial"/>
      <family val="2"/>
    </font>
    <font>
      <b/>
      <sz val="1.75"/>
      <name val="Arial"/>
      <family val="2"/>
    </font>
    <font>
      <sz val="1.75"/>
      <name val="Arial"/>
      <family val="2"/>
    </font>
    <font>
      <b/>
      <sz val="2"/>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6"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 Capita Carbon Emissions From Coal</a:t>
            </a:r>
          </a:p>
        </c:rich>
      </c:tx>
      <c:layout/>
      <c:spPr>
        <a:noFill/>
        <a:ln>
          <a:noFill/>
        </a:ln>
      </c:spPr>
    </c:title>
    <c:plotArea>
      <c:layout/>
      <c:lineChart>
        <c:grouping val="standard"/>
        <c:varyColors val="0"/>
        <c:ser>
          <c:idx val="0"/>
          <c:order val="0"/>
          <c:tx>
            <c:v>California</c:v>
          </c:tx>
          <c:extLst>
            <c:ext xmlns:c14="http://schemas.microsoft.com/office/drawing/2007/8/2/chart" uri="{6F2FDCE9-48DA-4B69-8628-5D25D57E5C99}">
              <c14:invertSolidFillFmt>
                <c14:spPr>
                  <a:solidFill>
                    <a:srgbClr val="000000"/>
                  </a:solidFill>
                </c14:spPr>
              </c14:invertSolidFillFmt>
            </c:ext>
          </c:extLst>
          <c:cat>
            <c:strRef>
              <c:f>Sheet1!#REF!</c:f>
              <c:strCache>
                <c:ptCount val="4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strCache>
            </c:strRef>
          </c:cat>
          <c:val>
            <c:numRef>
              <c:f>Sheet1!#REF!</c:f>
              <c:numCache>
                <c:ptCount val="41"/>
                <c:pt idx="0">
                  <c:v>0.05805104147962309</c:v>
                </c:pt>
                <c:pt idx="1">
                  <c:v>0.09104959408946761</c:v>
                </c:pt>
                <c:pt idx="2">
                  <c:v>0.05906721487716306</c:v>
                </c:pt>
                <c:pt idx="3">
                  <c:v>0.06634666691511285</c:v>
                </c:pt>
                <c:pt idx="4">
                  <c:v>0.07521523892859565</c:v>
                </c:pt>
                <c:pt idx="5">
                  <c:v>0.08709153466120882</c:v>
                </c:pt>
                <c:pt idx="6">
                  <c:v>0.06942030517042189</c:v>
                </c:pt>
                <c:pt idx="7">
                  <c:v>0.07149461625950804</c:v>
                </c:pt>
                <c:pt idx="8">
                  <c:v>0.07470275105560173</c:v>
                </c:pt>
                <c:pt idx="9">
                  <c:v>0.07739492889723114</c:v>
                </c:pt>
                <c:pt idx="10">
                  <c:v>0.07865315105150508</c:v>
                </c:pt>
                <c:pt idx="11">
                  <c:v>0.06371859987948013</c:v>
                </c:pt>
                <c:pt idx="12">
                  <c:v>0.05857892453485353</c:v>
                </c:pt>
                <c:pt idx="13">
                  <c:v>0.0815345515377269</c:v>
                </c:pt>
                <c:pt idx="14">
                  <c:v>0.07281538905099796</c:v>
                </c:pt>
                <c:pt idx="15">
                  <c:v>0.06655262179442417</c:v>
                </c:pt>
                <c:pt idx="16">
                  <c:v>0.07719010030792897</c:v>
                </c:pt>
                <c:pt idx="17">
                  <c:v>0.08539182921296011</c:v>
                </c:pt>
                <c:pt idx="18">
                  <c:v>0.07555216527175035</c:v>
                </c:pt>
                <c:pt idx="19">
                  <c:v>0.07492017647494736</c:v>
                </c:pt>
                <c:pt idx="20">
                  <c:v>0.07104720206108693</c:v>
                </c:pt>
                <c:pt idx="21">
                  <c:v>0.08176074930204591</c:v>
                </c:pt>
                <c:pt idx="22">
                  <c:v>0.07083207369294871</c:v>
                </c:pt>
                <c:pt idx="23">
                  <c:v>0.031917978097722365</c:v>
                </c:pt>
                <c:pt idx="24">
                  <c:v>0.036285108127267374</c:v>
                </c:pt>
                <c:pt idx="25">
                  <c:v>0.04291654480936415</c:v>
                </c:pt>
                <c:pt idx="26">
                  <c:v>0.03938758407228129</c:v>
                </c:pt>
                <c:pt idx="27">
                  <c:v>0.04051036759772138</c:v>
                </c:pt>
                <c:pt idx="28">
                  <c:v>0.044741156679658625</c:v>
                </c:pt>
                <c:pt idx="29">
                  <c:v>0.05699486093451054</c:v>
                </c:pt>
                <c:pt idx="30">
                  <c:v>0.07086066490838934</c:v>
                </c:pt>
                <c:pt idx="31">
                  <c:v>0.07375212167845206</c:v>
                </c:pt>
                <c:pt idx="32">
                  <c:v>0.0740877802369261</c:v>
                </c:pt>
                <c:pt idx="33">
                  <c:v>0.06794879503264496</c:v>
                </c:pt>
                <c:pt idx="34">
                  <c:v>0.0675372740282839</c:v>
                </c:pt>
                <c:pt idx="35">
                  <c:v>0.06692633978312891</c:v>
                </c:pt>
                <c:pt idx="36">
                  <c:v>0.06317634462604195</c:v>
                </c:pt>
                <c:pt idx="37">
                  <c:v>0.06418789760332573</c:v>
                </c:pt>
                <c:pt idx="38">
                  <c:v>0.050721336183010064</c:v>
                </c:pt>
                <c:pt idx="39">
                  <c:v>0.05257672462222981</c:v>
                </c:pt>
                <c:pt idx="40">
                  <c:v>0.05179270224992258</c:v>
                </c:pt>
              </c:numCache>
            </c:numRef>
          </c:val>
          <c:smooth val="0"/>
        </c:ser>
        <c:ser>
          <c:idx val="1"/>
          <c:order val="1"/>
          <c:tx>
            <c:v>Average in WY and 4 Corners</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0.9871370967440243</c:v>
                </c:pt>
                <c:pt idx="1">
                  <c:v>0.9862218885032623</c:v>
                </c:pt>
                <c:pt idx="2">
                  <c:v>0.9671993275127873</c:v>
                </c:pt>
                <c:pt idx="3">
                  <c:v>1.1391643951893617</c:v>
                </c:pt>
                <c:pt idx="4">
                  <c:v>1.2855893200455848</c:v>
                </c:pt>
                <c:pt idx="5">
                  <c:v>1.4233764668988322</c:v>
                </c:pt>
                <c:pt idx="6">
                  <c:v>1.5535603862821863</c:v>
                </c:pt>
                <c:pt idx="7">
                  <c:v>1.5191171763346578</c:v>
                </c:pt>
                <c:pt idx="8">
                  <c:v>1.5816798391277107</c:v>
                </c:pt>
                <c:pt idx="9">
                  <c:v>1.7820402765975563</c:v>
                </c:pt>
                <c:pt idx="10">
                  <c:v>2.1578470809098187</c:v>
                </c:pt>
                <c:pt idx="11">
                  <c:v>2.0992621606666146</c:v>
                </c:pt>
                <c:pt idx="12">
                  <c:v>2.3989131881145256</c:v>
                </c:pt>
                <c:pt idx="13">
                  <c:v>2.8604464405226606</c:v>
                </c:pt>
                <c:pt idx="14">
                  <c:v>3.0270775319639602</c:v>
                </c:pt>
                <c:pt idx="15">
                  <c:v>3.319937873079995</c:v>
                </c:pt>
                <c:pt idx="16">
                  <c:v>4.002604118579489</c:v>
                </c:pt>
                <c:pt idx="17">
                  <c:v>4.860368141140734</c:v>
                </c:pt>
                <c:pt idx="18">
                  <c:v>4.601096410994705</c:v>
                </c:pt>
                <c:pt idx="19">
                  <c:v>5.1978044961476835</c:v>
                </c:pt>
                <c:pt idx="20">
                  <c:v>5.2419493070448535</c:v>
                </c:pt>
                <c:pt idx="21">
                  <c:v>5.768914254422652</c:v>
                </c:pt>
                <c:pt idx="22">
                  <c:v>5.838101537071081</c:v>
                </c:pt>
                <c:pt idx="23">
                  <c:v>5.587979133160881</c:v>
                </c:pt>
                <c:pt idx="24">
                  <c:v>6.194729339093216</c:v>
                </c:pt>
                <c:pt idx="25">
                  <c:v>6.811054928677893</c:v>
                </c:pt>
                <c:pt idx="26">
                  <c:v>5.871058557554376</c:v>
                </c:pt>
                <c:pt idx="27">
                  <c:v>7.272705717641573</c:v>
                </c:pt>
                <c:pt idx="28">
                  <c:v>7.832925467498141</c:v>
                </c:pt>
                <c:pt idx="29">
                  <c:v>7.744001851655723</c:v>
                </c:pt>
                <c:pt idx="30">
                  <c:v>8.232951265600942</c:v>
                </c:pt>
                <c:pt idx="31">
                  <c:v>7.816241328576593</c:v>
                </c:pt>
                <c:pt idx="32">
                  <c:v>8.341326346921436</c:v>
                </c:pt>
                <c:pt idx="33">
                  <c:v>7.999395709311832</c:v>
                </c:pt>
                <c:pt idx="34">
                  <c:v>8.188010742284913</c:v>
                </c:pt>
                <c:pt idx="35">
                  <c:v>7.634524776327391</c:v>
                </c:pt>
                <c:pt idx="36">
                  <c:v>7.700203686420664</c:v>
                </c:pt>
                <c:pt idx="37">
                  <c:v>7.681961177921911</c:v>
                </c:pt>
                <c:pt idx="38">
                  <c:v>8.219084086421379</c:v>
                </c:pt>
                <c:pt idx="39">
                  <c:v>7.849419181950081</c:v>
                </c:pt>
                <c:pt idx="40">
                  <c:v>7.803365474104498</c:v>
                </c:pt>
              </c:numCache>
            </c:numRef>
          </c:val>
          <c:smooth val="0"/>
        </c:ser>
        <c:marker val="1"/>
        <c:axId val="25327911"/>
        <c:axId val="60827388"/>
      </c:lineChart>
      <c:catAx>
        <c:axId val="2532791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0827388"/>
        <c:crosses val="autoZero"/>
        <c:auto val="1"/>
        <c:lblOffset val="100"/>
        <c:noMultiLvlLbl val="0"/>
      </c:catAx>
      <c:valAx>
        <c:axId val="60827388"/>
        <c:scaling>
          <c:orientation val="minMax"/>
        </c:scaling>
        <c:axPos val="l"/>
        <c:title>
          <c:tx>
            <c:rich>
              <a:bodyPr vert="horz" rot="-5400000" anchor="ctr"/>
              <a:lstStyle/>
              <a:p>
                <a:pPr algn="ctr">
                  <a:defRPr/>
                </a:pPr>
                <a:r>
                  <a:rPr lang="en-US" cap="none" sz="1000" b="1" i="0" u="none" baseline="0">
                    <a:latin typeface="Arial"/>
                    <a:ea typeface="Arial"/>
                    <a:cs typeface="Arial"/>
                  </a:rPr>
                  <a:t>Kg C</a:t>
                </a:r>
              </a:p>
            </c:rich>
          </c:tx>
          <c:layout/>
          <c:overlay val="0"/>
          <c:spPr>
            <a:noFill/>
            <a:ln>
              <a:noFill/>
            </a:ln>
          </c:spPr>
        </c:title>
        <c:majorGridlines/>
        <c:delete val="0"/>
        <c:numFmt formatCode="General" sourceLinked="1"/>
        <c:majorTickMark val="out"/>
        <c:minorTickMark val="none"/>
        <c:tickLblPos val="nextTo"/>
        <c:crossAx val="253279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25" b="0" i="0" u="none" baseline="0">
              <a:latin typeface="Arial"/>
              <a:ea typeface="Arial"/>
              <a:cs typeface="Arial"/>
            </a:defRPr>
          </a:pPr>
        </a:p>
      </c:txPr>
    </c:title>
    <c:plotArea>
      <c:layout/>
      <c:lineChart>
        <c:grouping val="standard"/>
        <c:varyColors val="0"/>
        <c:ser>
          <c:idx val="0"/>
          <c:order val="0"/>
          <c:tx>
            <c:v>First Differences of Per Capita Carbon Emissions from Coal Combustion in the USA</c:v>
          </c:tx>
          <c:extLst>
            <c:ext xmlns:c14="http://schemas.microsoft.com/office/drawing/2007/8/2/chart" uri="{6F2FDCE9-48DA-4B69-8628-5D25D57E5C99}">
              <c14:invertSolidFillFmt>
                <c14:spPr>
                  <a:solidFill>
                    <a:srgbClr val="000000"/>
                  </a:solidFill>
                </c14:spPr>
              </c14:invertSolidFillFmt>
            </c:ext>
          </c:extLst>
          <c:cat>
            <c:strRef>
              <c:f>Sheet1!#REF!</c:f>
              <c:str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strCache>
            </c:strRef>
          </c:ca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52558541"/>
        <c:axId val="12172394"/>
      </c:lineChart>
      <c:catAx>
        <c:axId val="52558541"/>
        <c:scaling>
          <c:orientation val="minMax"/>
        </c:scaling>
        <c:axPos val="b"/>
        <c:title>
          <c:tx>
            <c:rich>
              <a:bodyPr vert="horz" rot="0" anchor="ctr"/>
              <a:lstStyle/>
              <a:p>
                <a:pPr algn="ctr">
                  <a:defRPr/>
                </a:pPr>
                <a:r>
                  <a:rPr lang="en-US" cap="none" sz="2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2172394"/>
        <c:crosses val="autoZero"/>
        <c:auto val="1"/>
        <c:lblOffset val="100"/>
        <c:tickLblSkip val="5"/>
        <c:noMultiLvlLbl val="0"/>
      </c:catAx>
      <c:valAx>
        <c:axId val="12172394"/>
        <c:scaling>
          <c:orientation val="minMax"/>
        </c:scaling>
        <c:axPos val="l"/>
        <c:title>
          <c:tx>
            <c:rich>
              <a:bodyPr vert="horz" rot="-5400000" anchor="ctr"/>
              <a:lstStyle/>
              <a:p>
                <a:pPr algn="ctr">
                  <a:defRPr/>
                </a:pPr>
                <a:r>
                  <a:rPr lang="en-US" cap="none" sz="275" b="1" i="0" u="none" baseline="0">
                    <a:latin typeface="Arial"/>
                    <a:ea typeface="Arial"/>
                    <a:cs typeface="Arial"/>
                  </a:rPr>
                  <a:t>Emissions (Mg/person)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25585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Per Capita Carbon Emissions from Coal Combustion</a:t>
            </a:r>
          </a:p>
        </c:rich>
      </c:tx>
      <c:layout/>
      <c:spPr>
        <a:noFill/>
        <a:ln>
          <a:noFill/>
        </a:ln>
      </c:spPr>
    </c:title>
    <c:plotArea>
      <c:layout/>
      <c:lineChart>
        <c:grouping val="standard"/>
        <c:varyColors val="0"/>
        <c:ser>
          <c:idx val="0"/>
          <c:order val="0"/>
          <c:tx>
            <c:v>KS</c:v>
          </c:tx>
          <c:extLst>
            <c:ext xmlns:c14="http://schemas.microsoft.com/office/drawing/2007/8/2/chart" uri="{6F2FDCE9-48DA-4B69-8628-5D25D57E5C99}">
              <c14:invertSolidFillFmt>
                <c14:spPr>
                  <a:solidFill>
                    <a:srgbClr val="000000"/>
                  </a:solidFill>
                </c14:spPr>
              </c14:invertSolidFillFmt>
            </c:ext>
          </c:extLst>
          <c:cat>
            <c:strRef>
              <c:f>Sheet1!#REF!</c:f>
              <c:str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strCache>
            </c:strRef>
          </c:ca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1"/>
          <c:order val="1"/>
          <c:tx>
            <c:v>MT</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2"/>
          <c:order val="2"/>
          <c:tx>
            <c:v>NM</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3"/>
          <c:order val="3"/>
          <c:tx>
            <c:v>ND</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4"/>
          <c:order val="4"/>
          <c:tx>
            <c:v>TX</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5"/>
          <c:order val="5"/>
          <c:tx>
            <c:v>WY</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24023395"/>
        <c:axId val="43868680"/>
      </c:lineChart>
      <c:catAx>
        <c:axId val="24023395"/>
        <c:scaling>
          <c:orientation val="minMax"/>
        </c:scaling>
        <c:axPos val="b"/>
        <c:title>
          <c:tx>
            <c:rich>
              <a:bodyPr vert="horz" rot="0" anchor="ctr"/>
              <a:lstStyle/>
              <a:p>
                <a:pPr algn="ctr">
                  <a:defRPr/>
                </a:pPr>
                <a:r>
                  <a:rPr lang="en-US" cap="none" sz="1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868680"/>
        <c:crosses val="autoZero"/>
        <c:auto val="1"/>
        <c:lblOffset val="100"/>
        <c:tickLblSkip val="5"/>
        <c:noMultiLvlLbl val="0"/>
      </c:catAx>
      <c:valAx>
        <c:axId val="43868680"/>
        <c:scaling>
          <c:orientation val="minMax"/>
        </c:scaling>
        <c:axPos val="l"/>
        <c:title>
          <c:tx>
            <c:rich>
              <a:bodyPr vert="horz" rot="-5400000" anchor="ctr"/>
              <a:lstStyle/>
              <a:p>
                <a:pPr algn="ctr">
                  <a:defRPr/>
                </a:pPr>
                <a:r>
                  <a:rPr lang="en-US" cap="none" sz="175" b="1" i="0" u="none" baseline="0">
                    <a:latin typeface="Arial"/>
                    <a:ea typeface="Arial"/>
                    <a:cs typeface="Arial"/>
                  </a:rPr>
                  <a:t>Emissions (Mg / person)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023395"/>
        <c:crossesAt val="1"/>
        <c:crossBetween val="between"/>
        <c:dispUnits/>
      </c:valAx>
      <c:spPr>
        <a:solidFill>
          <a:srgbClr val="C0C0C0"/>
        </a:solidFill>
        <a:ln w="12700">
          <a:solidFill>
            <a:srgbClr val="808080"/>
          </a:solidFill>
        </a:ln>
      </c:spPr>
    </c:plotArea>
    <c:legend>
      <c:legendPos val="r"/>
      <c:legendEntry>
        <c:idx val="0"/>
        <c:txPr>
          <a:bodyPr vert="horz" rot="0"/>
          <a:lstStyle/>
          <a:p>
            <a:pPr>
              <a:defRPr lang="en-US" cap="none" sz="800" b="0" i="0" u="none" baseline="0">
                <a:latin typeface="Arial"/>
                <a:ea typeface="Arial"/>
                <a:cs typeface="Arial"/>
              </a:defRPr>
            </a:pPr>
          </a:p>
        </c:txPr>
      </c:legendEntry>
      <c:legendEntry>
        <c:idx val="1"/>
        <c:txPr>
          <a:bodyPr vert="horz" rot="0"/>
          <a:lstStyle/>
          <a:p>
            <a:pPr>
              <a:defRPr lang="en-US" cap="none" sz="800" b="0" i="0" u="none" baseline="0">
                <a:latin typeface="Arial"/>
                <a:ea typeface="Arial"/>
                <a:cs typeface="Arial"/>
              </a:defRPr>
            </a:pPr>
          </a:p>
        </c:txPr>
      </c:legendEntry>
      <c:legendEntry>
        <c:idx val="2"/>
        <c:txPr>
          <a:bodyPr vert="horz" rot="0"/>
          <a:lstStyle/>
          <a:p>
            <a:pPr>
              <a:defRPr lang="en-US" cap="none" sz="800" b="0" i="0" u="none" baseline="0">
                <a:latin typeface="Arial"/>
                <a:ea typeface="Arial"/>
                <a:cs typeface="Arial"/>
              </a:defRPr>
            </a:pPr>
          </a:p>
        </c:txPr>
      </c:legendEntry>
      <c:legendEntry>
        <c:idx val="3"/>
        <c:txPr>
          <a:bodyPr vert="horz" rot="0"/>
          <a:lstStyle/>
          <a:p>
            <a:pPr>
              <a:defRPr lang="en-US" cap="none" sz="800" b="0" i="0" u="none" baseline="0">
                <a:latin typeface="Arial"/>
                <a:ea typeface="Arial"/>
                <a:cs typeface="Arial"/>
              </a:defRPr>
            </a:pPr>
          </a:p>
        </c:txPr>
      </c:legendEntry>
      <c:legendEntry>
        <c:idx val="4"/>
        <c:txPr>
          <a:bodyPr vert="horz" rot="0"/>
          <a:lstStyle/>
          <a:p>
            <a:pPr>
              <a:defRPr lang="en-US" cap="none" sz="800" b="0" i="0" u="none" baseline="0">
                <a:latin typeface="Arial"/>
                <a:ea typeface="Arial"/>
                <a:cs typeface="Arial"/>
              </a:defRPr>
            </a:pPr>
          </a:p>
        </c:txPr>
      </c:legendEntry>
      <c:legendEntry>
        <c:idx val="5"/>
        <c:txPr>
          <a:bodyPr vert="horz" rot="0"/>
          <a:lstStyle/>
          <a:p>
            <a:pPr>
              <a:defRPr lang="en-US" cap="none" sz="800" b="0" i="0" u="none" baseline="0">
                <a:latin typeface="Arial"/>
                <a:ea typeface="Arial"/>
                <a:cs typeface="Arial"/>
              </a:defRPr>
            </a:pPr>
          </a:p>
        </c:txPr>
      </c:legendEntry>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Per Capita Carbon Emissions from Coal Combustion</a:t>
            </a:r>
          </a:p>
        </c:rich>
      </c:tx>
      <c:layout/>
      <c:spPr>
        <a:noFill/>
        <a:ln>
          <a:noFill/>
        </a:ln>
      </c:spPr>
    </c:title>
    <c:plotArea>
      <c:layout/>
      <c:lineChart>
        <c:grouping val="standard"/>
        <c:varyColors val="0"/>
        <c:ser>
          <c:idx val="0"/>
          <c:order val="0"/>
          <c:tx>
            <c:v>ID</c:v>
          </c:tx>
          <c:extLst>
            <c:ext xmlns:c14="http://schemas.microsoft.com/office/drawing/2007/8/2/chart" uri="{6F2FDCE9-48DA-4B69-8628-5D25D57E5C99}">
              <c14:invertSolidFillFmt>
                <c14:spPr>
                  <a:solidFill>
                    <a:srgbClr val="000000"/>
                  </a:solidFill>
                </c14:spPr>
              </c14:invertSolidFillFmt>
            </c:ext>
          </c:extLst>
          <c:cat>
            <c:strRef>
              <c:f>Sheet1!#REF!</c:f>
              <c:str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strCache>
            </c:strRef>
          </c:ca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1"/>
          <c:order val="1"/>
          <c:tx>
            <c:v>CT</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2"/>
          <c:order val="2"/>
          <c:tx>
            <c:v>NJ</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3"/>
          <c:order val="3"/>
          <c:tx>
            <c:v>NH</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4"/>
          <c:order val="4"/>
          <c:tx>
            <c:v>NY</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5"/>
          <c:order val="5"/>
          <c:tx>
            <c:v>RI</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6"/>
          <c:order val="6"/>
          <c:tx>
            <c:v>VT</c:v>
          </c:tx>
          <c:extLst>
            <c:ext xmlns:c14="http://schemas.microsoft.com/office/drawing/2007/8/2/chart" uri="{6F2FDCE9-48DA-4B69-8628-5D25D57E5C99}">
              <c14:invertSolidFillFmt>
                <c14:spPr>
                  <a:solidFill>
                    <a:srgbClr val="000000"/>
                  </a:solidFill>
                </c14:spPr>
              </c14:invertSolidFillFmt>
            </c:ext>
          </c:extLst>
          <c:val>
            <c:numRef>
              <c:f>Sheet1!#REF!</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33421929"/>
        <c:axId val="31831894"/>
      </c:lineChart>
      <c:catAx>
        <c:axId val="33421929"/>
        <c:scaling>
          <c:orientation val="minMax"/>
        </c:scaling>
        <c:axPos val="b"/>
        <c:title>
          <c:tx>
            <c:rich>
              <a:bodyPr vert="horz" rot="0" anchor="ctr"/>
              <a:lstStyle/>
              <a:p>
                <a:pPr algn="ctr">
                  <a:defRPr/>
                </a:pPr>
                <a:r>
                  <a:rPr lang="en-US" cap="none" sz="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1831894"/>
        <c:crosses val="autoZero"/>
        <c:auto val="1"/>
        <c:lblOffset val="100"/>
        <c:tickLblSkip val="5"/>
        <c:noMultiLvlLbl val="0"/>
      </c:catAx>
      <c:valAx>
        <c:axId val="31831894"/>
        <c:scaling>
          <c:orientation val="minMax"/>
        </c:scaling>
        <c:axPos val="l"/>
        <c:title>
          <c:tx>
            <c:rich>
              <a:bodyPr vert="horz" rot="-5400000" anchor="ctr"/>
              <a:lstStyle/>
              <a:p>
                <a:pPr algn="ctr">
                  <a:defRPr/>
                </a:pPr>
                <a:r>
                  <a:rPr lang="en-US" cap="none" sz="200" b="1" i="0" u="none" baseline="0">
                    <a:latin typeface="Arial"/>
                    <a:ea typeface="Arial"/>
                    <a:cs typeface="Arial"/>
                  </a:rPr>
                  <a:t>Emissions (Mg / person)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342192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latin typeface="Arial"/>
                <a:ea typeface="Arial"/>
                <a:cs typeface="Arial"/>
              </a:rPr>
              <a:t>State and Monthly Totals compared to CDIAC</a:t>
            </a:r>
          </a:p>
        </c:rich>
      </c:tx>
      <c:layout/>
      <c:spPr>
        <a:noFill/>
        <a:ln>
          <a:noFill/>
        </a:ln>
      </c:spPr>
    </c:title>
    <c:plotArea>
      <c:layout>
        <c:manualLayout>
          <c:xMode val="edge"/>
          <c:yMode val="edge"/>
          <c:x val="0.0105"/>
          <c:y val="0.09925"/>
          <c:w val="0.9895"/>
          <c:h val="0.88175"/>
        </c:manualLayout>
      </c:layout>
      <c:scatterChart>
        <c:scatterStyle val="smoothMarker"/>
        <c:varyColors val="0"/>
        <c:ser>
          <c:idx val="0"/>
          <c:order val="0"/>
          <c:tx>
            <c:strRef>
              <c:f>Sheet1!#REF!</c:f>
              <c:strCache>
                <c:ptCount val="1"/>
                <c:pt idx="0">
                  <c:v>All States Total Carbon Emissions (Tg)</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strCache>
            </c:strRef>
          </c:xVal>
          <c:yVal>
            <c:numRef>
              <c:f>Sheet1!#REF!</c:f>
              <c:numCache>
                <c:ptCount val="40"/>
                <c:pt idx="0">
                  <c:v>248.18707502366652</c:v>
                </c:pt>
                <c:pt idx="1">
                  <c:v>242.87522941506927</c:v>
                </c:pt>
                <c:pt idx="2">
                  <c:v>250.1035341569767</c:v>
                </c:pt>
                <c:pt idx="3">
                  <c:v>262.9457872786637</c:v>
                </c:pt>
                <c:pt idx="4">
                  <c:v>276.9305243808859</c:v>
                </c:pt>
                <c:pt idx="5">
                  <c:v>292.44363224284564</c:v>
                </c:pt>
                <c:pt idx="6">
                  <c:v>306.6471978643374</c:v>
                </c:pt>
                <c:pt idx="7">
                  <c:v>300.8086571318634</c:v>
                </c:pt>
                <c:pt idx="8">
                  <c:v>311.28585453341515</c:v>
                </c:pt>
                <c:pt idx="9">
                  <c:v>312.3696349241188</c:v>
                </c:pt>
                <c:pt idx="10">
                  <c:v>309.44632248234535</c:v>
                </c:pt>
                <c:pt idx="11">
                  <c:v>292.6049929077294</c:v>
                </c:pt>
                <c:pt idx="12">
                  <c:v>305.296531571755</c:v>
                </c:pt>
                <c:pt idx="13">
                  <c:v>326.84657683945323</c:v>
                </c:pt>
                <c:pt idx="14">
                  <c:v>319.11646256657605</c:v>
                </c:pt>
                <c:pt idx="15">
                  <c:v>319.3321652555252</c:v>
                </c:pt>
                <c:pt idx="16">
                  <c:v>342.7270693936688</c:v>
                </c:pt>
                <c:pt idx="17">
                  <c:v>351.2626839148682</c:v>
                </c:pt>
                <c:pt idx="18">
                  <c:v>347.95783889659043</c:v>
                </c:pt>
                <c:pt idx="19">
                  <c:v>380.2570504415111</c:v>
                </c:pt>
                <c:pt idx="20">
                  <c:v>391.03335409530075</c:v>
                </c:pt>
                <c:pt idx="21">
                  <c:v>403.3731408302468</c:v>
                </c:pt>
                <c:pt idx="22">
                  <c:v>386.8865940341199</c:v>
                </c:pt>
                <c:pt idx="23">
                  <c:v>402.1795588447148</c:v>
                </c:pt>
                <c:pt idx="24">
                  <c:v>431.32107950282307</c:v>
                </c:pt>
                <c:pt idx="25">
                  <c:v>444.864064649611</c:v>
                </c:pt>
                <c:pt idx="26">
                  <c:v>437.3776756311817</c:v>
                </c:pt>
                <c:pt idx="27">
                  <c:v>455.3811989412371</c:v>
                </c:pt>
                <c:pt idx="28">
                  <c:v>479.3846336305805</c:v>
                </c:pt>
                <c:pt idx="29">
                  <c:v>483.43821785085</c:v>
                </c:pt>
                <c:pt idx="30">
                  <c:v>486.65828637403996</c:v>
                </c:pt>
                <c:pt idx="31">
                  <c:v>482.42994873019745</c:v>
                </c:pt>
                <c:pt idx="32">
                  <c:v>486.08535335022174</c:v>
                </c:pt>
                <c:pt idx="33">
                  <c:v>503.8524491948196</c:v>
                </c:pt>
                <c:pt idx="34">
                  <c:v>506.36280671492574</c:v>
                </c:pt>
                <c:pt idx="35">
                  <c:v>511.69845296664624</c:v>
                </c:pt>
                <c:pt idx="36">
                  <c:v>534.2757892928561</c:v>
                </c:pt>
                <c:pt idx="37">
                  <c:v>545.3779045455914</c:v>
                </c:pt>
                <c:pt idx="38">
                  <c:v>544.2594589992749</c:v>
                </c:pt>
                <c:pt idx="39">
                  <c:v>539.9151345636166</c:v>
                </c:pt>
              </c:numCache>
            </c:numRef>
          </c:yVal>
          <c:smooth val="1"/>
        </c:ser>
        <c:ser>
          <c:idx val="1"/>
          <c:order val="1"/>
          <c:tx>
            <c:strRef>
              <c:f>Sheet1!#REF!</c:f>
              <c:strCache>
                <c:ptCount val="1"/>
                <c:pt idx="0">
                  <c:v>CDIAC Numbers 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Sheet1!#REF!</c:f>
              <c:strCach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strCache>
            </c:strRef>
          </c:xVal>
          <c:yVal>
            <c:numRef>
              <c:f>Sheet1!#REF!</c:f>
              <c:numCache>
                <c:ptCount val="40"/>
                <c:pt idx="0">
                  <c:v>250.569</c:v>
                </c:pt>
                <c:pt idx="1">
                  <c:v>241.794</c:v>
                </c:pt>
                <c:pt idx="2">
                  <c:v>251.235</c:v>
                </c:pt>
                <c:pt idx="3">
                  <c:v>268.776</c:v>
                </c:pt>
                <c:pt idx="4">
                  <c:v>285.808</c:v>
                </c:pt>
                <c:pt idx="5">
                  <c:v>298.09</c:v>
                </c:pt>
                <c:pt idx="6">
                  <c:v>309.37</c:v>
                </c:pt>
                <c:pt idx="7">
                  <c:v>318.838</c:v>
                </c:pt>
                <c:pt idx="8">
                  <c:v>311.485</c:v>
                </c:pt>
                <c:pt idx="9">
                  <c:v>314.354</c:v>
                </c:pt>
                <c:pt idx="10">
                  <c:v>326.568</c:v>
                </c:pt>
                <c:pt idx="11">
                  <c:v>300.248</c:v>
                </c:pt>
                <c:pt idx="12">
                  <c:v>322.242</c:v>
                </c:pt>
                <c:pt idx="13">
                  <c:v>321.133</c:v>
                </c:pt>
                <c:pt idx="14">
                  <c:v>322.159</c:v>
                </c:pt>
                <c:pt idx="15">
                  <c:v>335.073</c:v>
                </c:pt>
                <c:pt idx="16">
                  <c:v>352.517</c:v>
                </c:pt>
                <c:pt idx="17">
                  <c:v>362.694</c:v>
                </c:pt>
                <c:pt idx="18">
                  <c:v>360.347</c:v>
                </c:pt>
                <c:pt idx="19">
                  <c:v>411.99</c:v>
                </c:pt>
                <c:pt idx="20">
                  <c:v>404.759</c:v>
                </c:pt>
                <c:pt idx="21">
                  <c:v>412.007</c:v>
                </c:pt>
                <c:pt idx="22">
                  <c:v>397.401</c:v>
                </c:pt>
                <c:pt idx="23">
                  <c:v>412.319</c:v>
                </c:pt>
                <c:pt idx="24">
                  <c:v>437.55</c:v>
                </c:pt>
                <c:pt idx="25">
                  <c:v>449.662</c:v>
                </c:pt>
                <c:pt idx="26">
                  <c:v>439.295</c:v>
                </c:pt>
                <c:pt idx="27">
                  <c:v>455.322</c:v>
                </c:pt>
                <c:pt idx="28">
                  <c:v>490.98</c:v>
                </c:pt>
                <c:pt idx="29">
                  <c:v>492.07</c:v>
                </c:pt>
                <c:pt idx="30">
                  <c:v>488.128</c:v>
                </c:pt>
                <c:pt idx="31">
                  <c:v>480.684</c:v>
                </c:pt>
                <c:pt idx="32">
                  <c:v>482.952</c:v>
                </c:pt>
                <c:pt idx="33">
                  <c:v>505.361</c:v>
                </c:pt>
                <c:pt idx="34">
                  <c:v>498.932</c:v>
                </c:pt>
                <c:pt idx="35">
                  <c:v>500.425</c:v>
                </c:pt>
                <c:pt idx="36">
                  <c:v>523.489</c:v>
                </c:pt>
                <c:pt idx="37">
                  <c:v>555.097</c:v>
                </c:pt>
                <c:pt idx="38">
                  <c:v>562.8</c:v>
                </c:pt>
                <c:pt idx="39">
                  <c:v>563.625</c:v>
                </c:pt>
              </c:numCache>
            </c:numRef>
          </c:yVal>
          <c:smooth val="1"/>
        </c:ser>
        <c:ser>
          <c:idx val="2"/>
          <c:order val="2"/>
          <c:tx>
            <c:strRef>
              <c:f>Sheet1!#REF!</c:f>
              <c:strCache>
                <c:ptCount val="1"/>
                <c:pt idx="0">
                  <c:v>Numbers from our Monthly Totals</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Sheet1!#REF!</c:f>
              <c:strCach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strCache>
            </c:strRef>
          </c:xVal>
          <c:yVal>
            <c:numRef>
              <c:f>Sheet1!#REF!</c:f>
              <c:numCache>
                <c:ptCount val="40"/>
                <c:pt idx="13">
                  <c:v>328.055</c:v>
                </c:pt>
                <c:pt idx="14">
                  <c:v>320.25</c:v>
                </c:pt>
                <c:pt idx="15">
                  <c:v>320.25</c:v>
                </c:pt>
                <c:pt idx="16">
                  <c:v>343.55</c:v>
                </c:pt>
                <c:pt idx="17">
                  <c:v>352.1</c:v>
                </c:pt>
                <c:pt idx="18">
                  <c:v>348.14</c:v>
                </c:pt>
                <c:pt idx="19">
                  <c:v>380.36</c:v>
                </c:pt>
                <c:pt idx="20">
                  <c:v>390.05</c:v>
                </c:pt>
                <c:pt idx="21">
                  <c:v>402.7</c:v>
                </c:pt>
                <c:pt idx="22">
                  <c:v>388.24</c:v>
                </c:pt>
                <c:pt idx="23">
                  <c:v>402.95</c:v>
                </c:pt>
                <c:pt idx="24">
                  <c:v>432.77</c:v>
                </c:pt>
                <c:pt idx="25">
                  <c:v>443.32</c:v>
                </c:pt>
                <c:pt idx="26">
                  <c:v>437.79</c:v>
                </c:pt>
                <c:pt idx="27">
                  <c:v>456.99</c:v>
                </c:pt>
                <c:pt idx="28">
                  <c:v>478.47</c:v>
                </c:pt>
                <c:pt idx="29">
                  <c:v>480.97</c:v>
                </c:pt>
                <c:pt idx="30">
                  <c:v>486.06</c:v>
                </c:pt>
                <c:pt idx="31">
                  <c:v>482.46</c:v>
                </c:pt>
                <c:pt idx="32">
                  <c:v>486.74</c:v>
                </c:pt>
                <c:pt idx="33">
                  <c:v>502.53</c:v>
                </c:pt>
                <c:pt idx="34">
                  <c:v>496.64</c:v>
                </c:pt>
                <c:pt idx="35">
                  <c:v>498.53</c:v>
                </c:pt>
                <c:pt idx="36">
                  <c:v>521.68</c:v>
                </c:pt>
                <c:pt idx="37">
                  <c:v>506.17</c:v>
                </c:pt>
                <c:pt idx="38">
                  <c:v>549.39</c:v>
                </c:pt>
                <c:pt idx="39">
                  <c:v>543.71</c:v>
                </c:pt>
              </c:numCache>
            </c:numRef>
          </c:yVal>
          <c:smooth val="1"/>
        </c:ser>
        <c:axId val="11161439"/>
        <c:axId val="10880980"/>
      </c:scatterChart>
      <c:valAx>
        <c:axId val="11161439"/>
        <c:scaling>
          <c:orientation val="minMax"/>
        </c:scaling>
        <c:axPos val="b"/>
        <c:delete val="0"/>
        <c:numFmt formatCode="General" sourceLinked="1"/>
        <c:majorTickMark val="out"/>
        <c:minorTickMark val="none"/>
        <c:tickLblPos val="nextTo"/>
        <c:crossAx val="10880980"/>
        <c:crosses val="autoZero"/>
        <c:crossBetween val="midCat"/>
        <c:dispUnits/>
      </c:valAx>
      <c:valAx>
        <c:axId val="10880980"/>
        <c:scaling>
          <c:orientation val="minMax"/>
        </c:scaling>
        <c:axPos val="l"/>
        <c:majorGridlines/>
        <c:delete val="0"/>
        <c:numFmt formatCode="General" sourceLinked="1"/>
        <c:majorTickMark val="out"/>
        <c:minorTickMark val="none"/>
        <c:tickLblPos val="nextTo"/>
        <c:crossAx val="11161439"/>
        <c:crosses val="autoZero"/>
        <c:crossBetween val="midCat"/>
        <c:dispUnits/>
      </c:valAx>
      <c:spPr>
        <a:solidFill>
          <a:srgbClr val="C0C0C0"/>
        </a:solidFill>
        <a:ln w="12700">
          <a:solidFill>
            <a:srgbClr val="808080"/>
          </a:solidFill>
        </a:ln>
      </c:spPr>
    </c:plotArea>
    <c:legend>
      <c:legendPos val="r"/>
      <c:layout>
        <c:manualLayout>
          <c:xMode val="edge"/>
          <c:yMode val="edge"/>
          <c:x val="0.677"/>
          <c:y val="0.353"/>
        </c:manualLayout>
      </c:layout>
      <c:overlay val="0"/>
    </c:legend>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16</xdr:col>
      <xdr:colOff>9525</xdr:colOff>
      <xdr:row>1</xdr:row>
      <xdr:rowOff>0</xdr:rowOff>
    </xdr:to>
    <xdr:graphicFrame>
      <xdr:nvGraphicFramePr>
        <xdr:cNvPr id="1" name="Chart 8"/>
        <xdr:cNvGraphicFramePr/>
      </xdr:nvGraphicFramePr>
      <xdr:xfrm>
        <a:off x="8334375" y="161925"/>
        <a:ext cx="3648075" cy="0"/>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1</xdr:row>
      <xdr:rowOff>0</xdr:rowOff>
    </xdr:from>
    <xdr:to>
      <xdr:col>24</xdr:col>
      <xdr:colOff>0</xdr:colOff>
      <xdr:row>1</xdr:row>
      <xdr:rowOff>0</xdr:rowOff>
    </xdr:to>
    <xdr:graphicFrame>
      <xdr:nvGraphicFramePr>
        <xdr:cNvPr id="2" name="Chart 9"/>
        <xdr:cNvGraphicFramePr/>
      </xdr:nvGraphicFramePr>
      <xdr:xfrm>
        <a:off x="12592050" y="161925"/>
        <a:ext cx="4257675" cy="0"/>
      </xdr:xfrm>
      <a:graphic>
        <a:graphicData uri="http://schemas.openxmlformats.org/drawingml/2006/chart">
          <c:chart xmlns:c="http://schemas.openxmlformats.org/drawingml/2006/chart" r:id="rId2"/>
        </a:graphicData>
      </a:graphic>
    </xdr:graphicFrame>
    <xdr:clientData/>
  </xdr:twoCellAnchor>
  <xdr:twoCellAnchor>
    <xdr:from>
      <xdr:col>25</xdr:col>
      <xdr:colOff>9525</xdr:colOff>
      <xdr:row>1</xdr:row>
      <xdr:rowOff>0</xdr:rowOff>
    </xdr:from>
    <xdr:to>
      <xdr:col>31</xdr:col>
      <xdr:colOff>581025</xdr:colOff>
      <xdr:row>1</xdr:row>
      <xdr:rowOff>0</xdr:rowOff>
    </xdr:to>
    <xdr:graphicFrame>
      <xdr:nvGraphicFramePr>
        <xdr:cNvPr id="3" name="Chart 10"/>
        <xdr:cNvGraphicFramePr/>
      </xdr:nvGraphicFramePr>
      <xdr:xfrm>
        <a:off x="17468850" y="161925"/>
        <a:ext cx="4229100"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38100</xdr:rowOff>
    </xdr:from>
    <xdr:to>
      <xdr:col>15</xdr:col>
      <xdr:colOff>209550</xdr:colOff>
      <xdr:row>33</xdr:row>
      <xdr:rowOff>95250</xdr:rowOff>
    </xdr:to>
    <xdr:graphicFrame>
      <xdr:nvGraphicFramePr>
        <xdr:cNvPr id="1" name="Chart 1"/>
        <xdr:cNvGraphicFramePr/>
      </xdr:nvGraphicFramePr>
      <xdr:xfrm>
        <a:off x="123825" y="361950"/>
        <a:ext cx="9229725" cy="5076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AT839"/>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G2" sqref="G2"/>
    </sheetView>
  </sheetViews>
  <sheetFormatPr defaultColWidth="9.140625" defaultRowHeight="12.75"/>
  <cols>
    <col min="2" max="2" width="40.28125" style="0" customWidth="1"/>
    <col min="3" max="3" width="10.7109375" style="0" customWidth="1"/>
    <col min="4" max="4" width="9.7109375" style="0" customWidth="1"/>
    <col min="10" max="10" width="9.421875" style="0" customWidth="1"/>
    <col min="15" max="15" width="8.8515625" style="0" customWidth="1"/>
    <col min="44" max="44" width="9.57421875" style="0" customWidth="1"/>
  </cols>
  <sheetData>
    <row r="3" spans="1:4" ht="15.75">
      <c r="A3" s="1" t="s">
        <v>321</v>
      </c>
      <c r="B3" s="1"/>
      <c r="C3" s="1"/>
      <c r="D3" s="1"/>
    </row>
    <row r="5" spans="1:4" ht="15.75" customHeight="1">
      <c r="A5" s="2" t="s">
        <v>317</v>
      </c>
      <c r="B5" s="2"/>
      <c r="C5" s="2"/>
      <c r="D5" s="2"/>
    </row>
    <row r="7" ht="12.75">
      <c r="A7" t="s">
        <v>318</v>
      </c>
    </row>
    <row r="9" spans="1:3" ht="12.75">
      <c r="A9" s="2" t="s">
        <v>319</v>
      </c>
      <c r="B9" s="2"/>
      <c r="C9" s="2"/>
    </row>
    <row r="10" spans="1:3" ht="12.75">
      <c r="A10" s="2"/>
      <c r="B10" s="2"/>
      <c r="C10" s="2"/>
    </row>
    <row r="11" spans="1:3" ht="12.75">
      <c r="A11" s="2"/>
      <c r="B11" s="2"/>
      <c r="C11" s="2"/>
    </row>
    <row r="12" spans="1:3" ht="12.75">
      <c r="A12" s="2"/>
      <c r="B12" s="2"/>
      <c r="C12" s="2"/>
    </row>
    <row r="13" spans="3:44" ht="12.75">
      <c r="C13">
        <v>1960</v>
      </c>
      <c r="D13">
        <v>1961</v>
      </c>
      <c r="E13">
        <v>1962</v>
      </c>
      <c r="F13">
        <v>1963</v>
      </c>
      <c r="G13">
        <v>1964</v>
      </c>
      <c r="H13">
        <v>1965</v>
      </c>
      <c r="I13">
        <v>1966</v>
      </c>
      <c r="J13">
        <v>1967</v>
      </c>
      <c r="K13">
        <v>1968</v>
      </c>
      <c r="L13">
        <v>1969</v>
      </c>
      <c r="M13">
        <v>1970</v>
      </c>
      <c r="N13">
        <v>1971</v>
      </c>
      <c r="O13">
        <v>1972</v>
      </c>
      <c r="P13">
        <v>1973</v>
      </c>
      <c r="Q13">
        <v>1974</v>
      </c>
      <c r="R13">
        <v>1975</v>
      </c>
      <c r="S13">
        <v>1976</v>
      </c>
      <c r="T13">
        <v>1977</v>
      </c>
      <c r="U13">
        <v>1978</v>
      </c>
      <c r="V13">
        <v>1979</v>
      </c>
      <c r="W13">
        <v>1980</v>
      </c>
      <c r="X13">
        <v>1981</v>
      </c>
      <c r="Y13">
        <v>1982</v>
      </c>
      <c r="Z13">
        <v>1983</v>
      </c>
      <c r="AA13">
        <v>1984</v>
      </c>
      <c r="AB13">
        <v>1985</v>
      </c>
      <c r="AC13">
        <v>1986</v>
      </c>
      <c r="AD13">
        <v>1987</v>
      </c>
      <c r="AE13">
        <v>1988</v>
      </c>
      <c r="AF13">
        <v>1989</v>
      </c>
      <c r="AG13">
        <v>1990</v>
      </c>
      <c r="AH13">
        <v>1991</v>
      </c>
      <c r="AI13">
        <v>1992</v>
      </c>
      <c r="AJ13">
        <v>1993</v>
      </c>
      <c r="AK13">
        <v>1994</v>
      </c>
      <c r="AL13">
        <v>1995</v>
      </c>
      <c r="AM13">
        <v>1996</v>
      </c>
      <c r="AN13">
        <v>1997</v>
      </c>
      <c r="AO13">
        <v>1998</v>
      </c>
      <c r="AP13">
        <v>1999</v>
      </c>
      <c r="AQ13">
        <v>2000</v>
      </c>
      <c r="AR13">
        <v>2001</v>
      </c>
    </row>
    <row r="14" spans="1:44" ht="12.75">
      <c r="A14" t="s">
        <v>58</v>
      </c>
      <c r="B14" t="s">
        <v>2</v>
      </c>
      <c r="C14">
        <v>9.931889259795158</v>
      </c>
      <c r="D14">
        <v>9.606733677558218</v>
      </c>
      <c r="E14">
        <v>10.730106525570168</v>
      </c>
      <c r="F14">
        <v>11.114097790318379</v>
      </c>
      <c r="G14">
        <v>11.529453744684934</v>
      </c>
      <c r="H14">
        <v>13.391781184631956</v>
      </c>
      <c r="I14">
        <v>14.6556377817838</v>
      </c>
      <c r="J14">
        <v>14.572896108450664</v>
      </c>
      <c r="K14">
        <v>15.531723398199237</v>
      </c>
      <c r="L14">
        <v>16.11272918540928</v>
      </c>
      <c r="M14">
        <v>16.97022284732335</v>
      </c>
      <c r="N14">
        <v>15.725619959596806</v>
      </c>
      <c r="O14">
        <v>16.822797162132158</v>
      </c>
      <c r="P14">
        <v>17.297945963912145</v>
      </c>
      <c r="Q14">
        <v>16.412637915037557</v>
      </c>
      <c r="R14">
        <v>16.07750452834112</v>
      </c>
      <c r="S14">
        <v>15.877377224273346</v>
      </c>
      <c r="T14">
        <v>15.809963042569832</v>
      </c>
      <c r="U14">
        <v>14.507999959845323</v>
      </c>
      <c r="V14">
        <v>16.834699255926644</v>
      </c>
      <c r="W14">
        <v>16.603991628657635</v>
      </c>
      <c r="X14">
        <v>15.81592036046575</v>
      </c>
      <c r="Y14">
        <v>12.830842503646886</v>
      </c>
      <c r="Z14">
        <v>13.371544301816188</v>
      </c>
      <c r="AA14">
        <v>14.684525333920314</v>
      </c>
      <c r="AB14">
        <v>16.642771299747807</v>
      </c>
      <c r="AC14">
        <v>16.591479931206738</v>
      </c>
      <c r="AD14">
        <v>16.587227501186145</v>
      </c>
      <c r="AE14">
        <v>16.38734970880016</v>
      </c>
      <c r="AF14">
        <v>17.12622766759351</v>
      </c>
      <c r="AG14">
        <v>17.15991094564841</v>
      </c>
      <c r="AH14">
        <v>18.210765486029338</v>
      </c>
      <c r="AI14">
        <v>19.511675849008267</v>
      </c>
      <c r="AJ14">
        <v>20.450168061241484</v>
      </c>
      <c r="AK14">
        <v>19.465306174596442</v>
      </c>
      <c r="AL14">
        <v>20.886217862032872</v>
      </c>
      <c r="AM14">
        <v>22.450336915622916</v>
      </c>
      <c r="AN14">
        <v>21.90162703526984</v>
      </c>
      <c r="AO14">
        <v>21.544773982510275</v>
      </c>
      <c r="AP14">
        <v>21.584887583979643</v>
      </c>
      <c r="AQ14">
        <v>22.52361719309378</v>
      </c>
      <c r="AR14">
        <v>21.065471783856633</v>
      </c>
    </row>
    <row r="15" spans="1:44" ht="12.75">
      <c r="A15" t="s">
        <v>63</v>
      </c>
      <c r="B15" t="s">
        <v>2</v>
      </c>
      <c r="C15">
        <v>4.247438721367328</v>
      </c>
      <c r="D15">
        <v>4.129039856823918</v>
      </c>
      <c r="E15">
        <v>4.221380316800324</v>
      </c>
      <c r="F15">
        <v>4.450546221557092</v>
      </c>
      <c r="G15">
        <v>4.531518403862165</v>
      </c>
      <c r="H15">
        <v>4.610825447196583</v>
      </c>
      <c r="I15">
        <v>4.813840029843668</v>
      </c>
      <c r="J15">
        <v>4.890050303436851</v>
      </c>
      <c r="K15">
        <v>5.461694684853148</v>
      </c>
      <c r="L15">
        <v>5.953592973786034</v>
      </c>
      <c r="M15">
        <v>6.278558505722302</v>
      </c>
      <c r="N15">
        <v>6.508539728723963</v>
      </c>
      <c r="O15">
        <v>7.241127316641904</v>
      </c>
      <c r="P15">
        <v>8.132883658664063</v>
      </c>
      <c r="Q15">
        <v>8.795592815631126</v>
      </c>
      <c r="R15">
        <v>9.018689827278337</v>
      </c>
      <c r="S15">
        <v>9.86835868858324</v>
      </c>
      <c r="T15">
        <v>10.616721253914134</v>
      </c>
      <c r="U15">
        <v>10.6401943847989</v>
      </c>
      <c r="V15">
        <v>9.01227369358358</v>
      </c>
      <c r="W15">
        <v>8.24738306494002</v>
      </c>
      <c r="X15">
        <v>8.089919900328972</v>
      </c>
      <c r="Y15">
        <v>8.00853726501785</v>
      </c>
      <c r="Z15">
        <v>7.520915276830054</v>
      </c>
      <c r="AA15">
        <v>7.651140594704041</v>
      </c>
      <c r="AB15">
        <v>7.39052104046957</v>
      </c>
      <c r="AC15">
        <v>7.775119885458266</v>
      </c>
      <c r="AD15">
        <v>8.289877433802765</v>
      </c>
      <c r="AE15">
        <v>8.426858998672651</v>
      </c>
      <c r="AF15">
        <v>8.894628535510957</v>
      </c>
      <c r="AG15">
        <v>8.873179105984883</v>
      </c>
      <c r="AH15">
        <v>8.777884453066406</v>
      </c>
      <c r="AI15">
        <v>8.955489794183089</v>
      </c>
      <c r="AJ15">
        <v>9.11143827143579</v>
      </c>
      <c r="AK15">
        <v>9.622408511384927</v>
      </c>
      <c r="AL15">
        <v>9.812403152347791</v>
      </c>
      <c r="AM15">
        <v>9.661922155677129</v>
      </c>
      <c r="AN15">
        <v>9.438166670925824</v>
      </c>
      <c r="AO15">
        <v>9.442445218518532</v>
      </c>
      <c r="AP15">
        <v>9.69325037637589</v>
      </c>
      <c r="AQ15">
        <v>10.10716430314638</v>
      </c>
      <c r="AR15">
        <v>9.620299709648801</v>
      </c>
    </row>
    <row r="16" spans="1:44" ht="12.75">
      <c r="A16" t="s">
        <v>64</v>
      </c>
      <c r="B16" t="s">
        <v>2</v>
      </c>
      <c r="C16">
        <v>2.7319205901735</v>
      </c>
      <c r="D16">
        <v>2.7437671118880003</v>
      </c>
      <c r="E16">
        <v>2.882960035362</v>
      </c>
      <c r="F16">
        <v>3.0276290053152004</v>
      </c>
      <c r="G16">
        <v>3.2993404371377997</v>
      </c>
      <c r="H16">
        <v>3.3943708387115996</v>
      </c>
      <c r="I16">
        <v>3.4488892059336003</v>
      </c>
      <c r="J16">
        <v>3.7540210447966045</v>
      </c>
      <c r="K16">
        <v>4.250166792135364</v>
      </c>
      <c r="L16">
        <v>4.452613439473188</v>
      </c>
      <c r="M16">
        <v>4.408617215539845</v>
      </c>
      <c r="N16">
        <v>4.223643511791627</v>
      </c>
      <c r="O16">
        <v>4.112793330601231</v>
      </c>
      <c r="P16">
        <v>4.010488834926321</v>
      </c>
      <c r="Q16">
        <v>4.046241652788753</v>
      </c>
      <c r="R16">
        <v>3.8928578390205573</v>
      </c>
      <c r="S16">
        <v>3.334331057931324</v>
      </c>
      <c r="T16">
        <v>3.5629221228280024</v>
      </c>
      <c r="U16">
        <v>3.509248271865336</v>
      </c>
      <c r="V16">
        <v>4.17560597962408</v>
      </c>
      <c r="W16">
        <v>3.988076586773697</v>
      </c>
      <c r="X16">
        <v>4.026069795747583</v>
      </c>
      <c r="Y16">
        <v>3.6312761555935924</v>
      </c>
      <c r="Z16">
        <v>3.2948567471655004</v>
      </c>
      <c r="AA16">
        <v>3.433107545653797</v>
      </c>
      <c r="AB16">
        <v>3.2632280257380213</v>
      </c>
      <c r="AC16">
        <v>3.011589558253584</v>
      </c>
      <c r="AD16">
        <v>3.074401847854656</v>
      </c>
      <c r="AE16">
        <v>3.484047322432314</v>
      </c>
      <c r="AF16">
        <v>3.632788010509812</v>
      </c>
      <c r="AG16">
        <v>3.616527145881276</v>
      </c>
      <c r="AH16">
        <v>3.750589860973857</v>
      </c>
      <c r="AI16">
        <v>4.12745893813044</v>
      </c>
      <c r="AJ16">
        <v>4.335856456049217</v>
      </c>
      <c r="AK16">
        <v>4.2878662353337145</v>
      </c>
      <c r="AL16">
        <v>4.761712365615315</v>
      </c>
      <c r="AM16">
        <v>4.838829354002457</v>
      </c>
      <c r="AN16">
        <v>4.834137710096442</v>
      </c>
      <c r="AO16">
        <v>4.898918232169929</v>
      </c>
      <c r="AP16">
        <v>5.000680834837281</v>
      </c>
      <c r="AQ16">
        <v>5.278483695222144</v>
      </c>
      <c r="AR16">
        <v>4.903306964312625</v>
      </c>
    </row>
    <row r="17" spans="2:44" ht="12.75">
      <c r="B17" t="s">
        <v>78</v>
      </c>
      <c r="C17">
        <f>C14+C15+C16</f>
        <v>16.91124857133599</v>
      </c>
      <c r="D17">
        <f aca="true" t="shared" si="0" ref="D17:AR17">D14+D15+D16</f>
        <v>16.479540646270138</v>
      </c>
      <c r="E17">
        <f t="shared" si="0"/>
        <v>17.834446877732493</v>
      </c>
      <c r="F17">
        <f t="shared" si="0"/>
        <v>18.59227301719067</v>
      </c>
      <c r="G17">
        <f t="shared" si="0"/>
        <v>19.360312585684902</v>
      </c>
      <c r="H17">
        <f t="shared" si="0"/>
        <v>21.396977470540136</v>
      </c>
      <c r="I17">
        <f t="shared" si="0"/>
        <v>22.91836701756107</v>
      </c>
      <c r="J17">
        <f t="shared" si="0"/>
        <v>23.21696745668412</v>
      </c>
      <c r="K17">
        <f t="shared" si="0"/>
        <v>25.243584875187747</v>
      </c>
      <c r="L17">
        <f t="shared" si="0"/>
        <v>26.5189355986685</v>
      </c>
      <c r="M17">
        <f t="shared" si="0"/>
        <v>27.657398568585496</v>
      </c>
      <c r="N17">
        <f t="shared" si="0"/>
        <v>26.457803200112394</v>
      </c>
      <c r="O17">
        <f t="shared" si="0"/>
        <v>28.176717809375294</v>
      </c>
      <c r="P17">
        <f t="shared" si="0"/>
        <v>29.44131845750253</v>
      </c>
      <c r="Q17">
        <f t="shared" si="0"/>
        <v>29.254472383457433</v>
      </c>
      <c r="R17">
        <f t="shared" si="0"/>
        <v>28.989052194640013</v>
      </c>
      <c r="S17">
        <f t="shared" si="0"/>
        <v>29.08006697078791</v>
      </c>
      <c r="T17">
        <f t="shared" si="0"/>
        <v>29.98960641931197</v>
      </c>
      <c r="U17">
        <f t="shared" si="0"/>
        <v>28.65744261650956</v>
      </c>
      <c r="V17">
        <f t="shared" si="0"/>
        <v>30.022578929134305</v>
      </c>
      <c r="W17">
        <f t="shared" si="0"/>
        <v>28.839451280371353</v>
      </c>
      <c r="X17">
        <f t="shared" si="0"/>
        <v>27.931910056542307</v>
      </c>
      <c r="Y17">
        <f t="shared" si="0"/>
        <v>24.470655924258327</v>
      </c>
      <c r="Z17">
        <f t="shared" si="0"/>
        <v>24.187316325811743</v>
      </c>
      <c r="AA17">
        <f t="shared" si="0"/>
        <v>25.768773474278152</v>
      </c>
      <c r="AB17">
        <f t="shared" si="0"/>
        <v>27.296520365955395</v>
      </c>
      <c r="AC17">
        <f t="shared" si="0"/>
        <v>27.378189374918588</v>
      </c>
      <c r="AD17">
        <f t="shared" si="0"/>
        <v>27.951506782843566</v>
      </c>
      <c r="AE17">
        <f t="shared" si="0"/>
        <v>28.298256029905122</v>
      </c>
      <c r="AF17">
        <f t="shared" si="0"/>
        <v>29.65364421361428</v>
      </c>
      <c r="AG17">
        <f t="shared" si="0"/>
        <v>29.64961719751457</v>
      </c>
      <c r="AH17">
        <f t="shared" si="0"/>
        <v>30.7392398000696</v>
      </c>
      <c r="AI17">
        <f t="shared" si="0"/>
        <v>32.594624581321796</v>
      </c>
      <c r="AJ17">
        <f t="shared" si="0"/>
        <v>33.89746278872649</v>
      </c>
      <c r="AK17">
        <f t="shared" si="0"/>
        <v>33.375580921315084</v>
      </c>
      <c r="AL17">
        <f t="shared" si="0"/>
        <v>35.46033337999598</v>
      </c>
      <c r="AM17">
        <f t="shared" si="0"/>
        <v>36.9510884253025</v>
      </c>
      <c r="AN17">
        <f t="shared" si="0"/>
        <v>36.173931416292106</v>
      </c>
      <c r="AO17">
        <f t="shared" si="0"/>
        <v>35.88613743319873</v>
      </c>
      <c r="AP17">
        <f t="shared" si="0"/>
        <v>36.27881879519281</v>
      </c>
      <c r="AQ17">
        <f t="shared" si="0"/>
        <v>37.9092651914623</v>
      </c>
      <c r="AR17">
        <f t="shared" si="0"/>
        <v>35.58907845781806</v>
      </c>
    </row>
    <row r="19" spans="2:44" ht="12.75">
      <c r="B19" t="s">
        <v>320</v>
      </c>
      <c r="C19">
        <v>3267</v>
      </c>
      <c r="D19">
        <v>3316</v>
      </c>
      <c r="E19">
        <v>3323</v>
      </c>
      <c r="F19">
        <v>3358</v>
      </c>
      <c r="G19">
        <v>3395</v>
      </c>
      <c r="H19">
        <v>3443</v>
      </c>
      <c r="I19">
        <v>3464</v>
      </c>
      <c r="J19">
        <v>3458</v>
      </c>
      <c r="K19">
        <v>3446</v>
      </c>
      <c r="L19">
        <v>3440</v>
      </c>
      <c r="M19">
        <v>3444.354</v>
      </c>
      <c r="N19">
        <v>3497.076</v>
      </c>
      <c r="O19">
        <v>3539.4</v>
      </c>
      <c r="P19">
        <v>3579.78</v>
      </c>
      <c r="Q19">
        <v>3626.499</v>
      </c>
      <c r="R19">
        <v>3678.814</v>
      </c>
      <c r="S19">
        <v>3735.139</v>
      </c>
      <c r="T19">
        <v>3780.403</v>
      </c>
      <c r="U19">
        <v>3831.836</v>
      </c>
      <c r="V19">
        <v>3866.248</v>
      </c>
      <c r="W19">
        <v>3893.888</v>
      </c>
      <c r="X19">
        <v>3918.531</v>
      </c>
      <c r="Y19">
        <v>3925.266</v>
      </c>
      <c r="Z19">
        <v>3934.102</v>
      </c>
      <c r="AA19">
        <v>3951.82</v>
      </c>
      <c r="AB19">
        <v>3972.523</v>
      </c>
      <c r="AC19">
        <v>3991.569</v>
      </c>
      <c r="AD19">
        <v>4015.264</v>
      </c>
      <c r="AE19">
        <v>4023.844</v>
      </c>
      <c r="AF19">
        <v>4030.222</v>
      </c>
      <c r="AG19">
        <v>4068.5291818181818</v>
      </c>
      <c r="AH19">
        <v>4106.836363636364</v>
      </c>
      <c r="AI19">
        <v>4145.143545454545</v>
      </c>
      <c r="AJ19">
        <v>4183.450727272727</v>
      </c>
      <c r="AK19">
        <v>4221.7579090909085</v>
      </c>
      <c r="AL19">
        <v>4260.06509090909</v>
      </c>
      <c r="AM19">
        <v>4298.372272727272</v>
      </c>
      <c r="AN19">
        <v>4336.679454545453</v>
      </c>
      <c r="AO19">
        <v>4374.986636363635</v>
      </c>
      <c r="AP19">
        <v>4413.293818181816</v>
      </c>
      <c r="AQ19">
        <v>4451.601</v>
      </c>
      <c r="AR19">
        <v>4466.44</v>
      </c>
    </row>
    <row r="21" spans="1:44" ht="12.75">
      <c r="A21" t="s">
        <v>58</v>
      </c>
      <c r="B21" t="s">
        <v>1</v>
      </c>
      <c r="C21">
        <v>3.0400640525849885</v>
      </c>
      <c r="D21">
        <v>2.8970849449813683</v>
      </c>
      <c r="E21">
        <v>3.229041987833334</v>
      </c>
      <c r="F21">
        <v>3.3097372812145265</v>
      </c>
      <c r="G21">
        <v>3.3960099395242813</v>
      </c>
      <c r="H21">
        <v>3.8895675819436413</v>
      </c>
      <c r="I21">
        <v>4.230842315757448</v>
      </c>
      <c r="J21">
        <v>4.214255670459996</v>
      </c>
      <c r="K21">
        <v>4.507174520661415</v>
      </c>
      <c r="L21">
        <v>4.683932902735256</v>
      </c>
      <c r="M21">
        <v>4.9269682638089325</v>
      </c>
      <c r="N21">
        <v>4.49679102186993</v>
      </c>
      <c r="O21">
        <v>4.753008182780177</v>
      </c>
      <c r="P21">
        <v>4.832125427795044</v>
      </c>
      <c r="Q21">
        <v>4.525752775621214</v>
      </c>
      <c r="R21">
        <v>4.370295570349879</v>
      </c>
      <c r="S21">
        <v>4.250812948132143</v>
      </c>
      <c r="T21">
        <v>4.182084037752015</v>
      </c>
      <c r="U21">
        <v>3.7861745544029866</v>
      </c>
      <c r="V21">
        <v>4.3542729943673155</v>
      </c>
      <c r="W21">
        <v>4.26411638666999</v>
      </c>
      <c r="X21">
        <v>4.036186101492052</v>
      </c>
      <c r="Y21">
        <v>3.26878293181835</v>
      </c>
      <c r="Z21">
        <v>3.3988809394917032</v>
      </c>
      <c r="AA21">
        <v>3.715889219124432</v>
      </c>
      <c r="AB21">
        <v>4.189471351014911</v>
      </c>
      <c r="AC21">
        <v>4.156631122049184</v>
      </c>
      <c r="AD21">
        <v>4.13104281591102</v>
      </c>
      <c r="AE21">
        <v>4.0725608917244704</v>
      </c>
      <c r="AF21">
        <v>4.249450195942931</v>
      </c>
      <c r="AG21">
        <v>4.217718536304028</v>
      </c>
      <c r="AH21">
        <v>4.4342564138359695</v>
      </c>
      <c r="AI21">
        <v>4.707117047949824</v>
      </c>
      <c r="AJ21">
        <v>4.888349210837569</v>
      </c>
      <c r="AK21">
        <v>4.610711128812216</v>
      </c>
      <c r="AL21">
        <v>4.902793130227922</v>
      </c>
      <c r="AM21">
        <v>5.222985700440137</v>
      </c>
      <c r="AN21">
        <v>5.050321856810017</v>
      </c>
      <c r="AO21">
        <v>4.92453480964634</v>
      </c>
      <c r="AP21">
        <v>4.89087934618234</v>
      </c>
      <c r="AQ21">
        <v>5.0596666666877335</v>
      </c>
      <c r="AR21">
        <v>4.7163897385516504</v>
      </c>
    </row>
    <row r="22" spans="1:44" ht="12.75">
      <c r="A22" t="s">
        <v>63</v>
      </c>
      <c r="B22" t="s">
        <v>1</v>
      </c>
      <c r="C22">
        <v>1.3001036796349337</v>
      </c>
      <c r="D22">
        <v>1.245186929078383</v>
      </c>
      <c r="E22">
        <v>1.2703521868192367</v>
      </c>
      <c r="F22">
        <v>1.3253562303624455</v>
      </c>
      <c r="G22">
        <v>1.334762416454246</v>
      </c>
      <c r="H22">
        <v>1.3391883378439102</v>
      </c>
      <c r="I22">
        <v>1.3896766829802736</v>
      </c>
      <c r="J22">
        <v>1.4141267505601074</v>
      </c>
      <c r="K22">
        <v>1.5849375173688764</v>
      </c>
      <c r="L22">
        <v>1.7306956319145446</v>
      </c>
      <c r="M22">
        <v>1.8228551727616562</v>
      </c>
      <c r="N22">
        <v>1.8611376271845288</v>
      </c>
      <c r="O22">
        <v>2.045862947573573</v>
      </c>
      <c r="P22">
        <v>2.2718948255658344</v>
      </c>
      <c r="Q22">
        <v>2.4253675006200544</v>
      </c>
      <c r="R22">
        <v>2.451521013913271</v>
      </c>
      <c r="S22">
        <v>2.6420325156796682</v>
      </c>
      <c r="T22">
        <v>2.8083570068889836</v>
      </c>
      <c r="U22">
        <v>2.7767875203424413</v>
      </c>
      <c r="V22">
        <v>2.331012830419461</v>
      </c>
      <c r="W22">
        <v>2.1180329441781636</v>
      </c>
      <c r="X22">
        <v>2.064528748229623</v>
      </c>
      <c r="Y22">
        <v>2.0402533904754097</v>
      </c>
      <c r="Z22">
        <v>1.9117235081424053</v>
      </c>
      <c r="AA22">
        <v>1.9361055399041558</v>
      </c>
      <c r="AB22">
        <v>1.8604098806903244</v>
      </c>
      <c r="AC22">
        <v>1.9478856272954985</v>
      </c>
      <c r="AD22">
        <v>2.064590879653932</v>
      </c>
      <c r="AE22">
        <v>2.0942310384479743</v>
      </c>
      <c r="AF22">
        <v>2.2069822792667395</v>
      </c>
      <c r="AG22">
        <v>2.1809304319699034</v>
      </c>
      <c r="AH22">
        <v>2.1373835419374005</v>
      </c>
      <c r="AI22">
        <v>2.1604776037257967</v>
      </c>
      <c r="AJ22">
        <v>2.1779719340391788</v>
      </c>
      <c r="AK22">
        <v>2.2792421352878964</v>
      </c>
      <c r="AL22">
        <v>2.303345827576039</v>
      </c>
      <c r="AM22">
        <v>2.2478095294307168</v>
      </c>
      <c r="AN22">
        <v>2.1763579185068176</v>
      </c>
      <c r="AO22">
        <v>2.1582797853679447</v>
      </c>
      <c r="AP22">
        <v>2.1963754908956648</v>
      </c>
      <c r="AQ22">
        <v>2.2704560231580455</v>
      </c>
      <c r="AR22">
        <v>2.1539077452397883</v>
      </c>
    </row>
    <row r="23" spans="1:44" ht="12.75">
      <c r="A23" t="s">
        <v>64</v>
      </c>
      <c r="B23" t="s">
        <v>1</v>
      </c>
      <c r="C23">
        <v>0.8362168932272728</v>
      </c>
      <c r="D23">
        <v>0.8274327840434259</v>
      </c>
      <c r="E23">
        <v>0.8675775008612701</v>
      </c>
      <c r="F23">
        <v>0.9016167377353187</v>
      </c>
      <c r="G23">
        <v>0.9718233982732841</v>
      </c>
      <c r="H23">
        <v>0.9858759334044727</v>
      </c>
      <c r="I23">
        <v>0.9956377615281755</v>
      </c>
      <c r="J23">
        <v>1.0856046977433789</v>
      </c>
      <c r="K23">
        <v>1.2333623888959266</v>
      </c>
      <c r="L23">
        <v>1.2943643719398803</v>
      </c>
      <c r="M23">
        <v>1.2799547362262547</v>
      </c>
      <c r="N23">
        <v>1.2077642898786376</v>
      </c>
      <c r="O23">
        <v>1.16200297525039</v>
      </c>
      <c r="P23">
        <v>1.1203171242161027</v>
      </c>
      <c r="Q23">
        <v>1.115743214816481</v>
      </c>
      <c r="R23">
        <v>1.0581828380071832</v>
      </c>
      <c r="S23">
        <v>0.892692630162177</v>
      </c>
      <c r="T23">
        <v>0.9424715097379837</v>
      </c>
      <c r="U23">
        <v>0.9158137957536115</v>
      </c>
      <c r="V23">
        <v>1.0800150377378999</v>
      </c>
      <c r="W23">
        <v>1.0241888279204994</v>
      </c>
      <c r="X23">
        <v>1.0274436506301936</v>
      </c>
      <c r="Y23">
        <v>0.9251032046219524</v>
      </c>
      <c r="Z23">
        <v>0.8375117745207167</v>
      </c>
      <c r="AA23">
        <v>0.8687408701949474</v>
      </c>
      <c r="AB23">
        <v>0.8214497501305899</v>
      </c>
      <c r="AC23">
        <v>0.7544876609307227</v>
      </c>
      <c r="AD23">
        <v>0.7656786323027966</v>
      </c>
      <c r="AE23">
        <v>0.8658504958025992</v>
      </c>
      <c r="AF23">
        <v>0.9013865763498417</v>
      </c>
      <c r="AG23">
        <v>0.8889028403785687</v>
      </c>
      <c r="AH23">
        <v>0.9132552478065936</v>
      </c>
      <c r="AI23">
        <v>0.995733656234053</v>
      </c>
      <c r="AJ23">
        <v>1.0364306259860856</v>
      </c>
      <c r="AK23">
        <v>1.0156589571610566</v>
      </c>
      <c r="AL23">
        <v>1.1177557769661153</v>
      </c>
      <c r="AM23">
        <v>1.1257352893104047</v>
      </c>
      <c r="AN23">
        <v>1.1147094823966255</v>
      </c>
      <c r="AO23">
        <v>1.1197561591277845</v>
      </c>
      <c r="AP23">
        <v>1.1330949265683508</v>
      </c>
      <c r="AQ23">
        <v>1.1857495079235862</v>
      </c>
      <c r="AR23">
        <v>1.097811000329709</v>
      </c>
    </row>
    <row r="24" spans="2:44" ht="12.75">
      <c r="B24" t="s">
        <v>83</v>
      </c>
      <c r="C24">
        <f>C21+C22+C23</f>
        <v>5.176384625447195</v>
      </c>
      <c r="D24">
        <f aca="true" t="shared" si="1" ref="D24:AR24">D21+D22+D23</f>
        <v>4.969704658103177</v>
      </c>
      <c r="E24">
        <f t="shared" si="1"/>
        <v>5.36697167551384</v>
      </c>
      <c r="F24">
        <f t="shared" si="1"/>
        <v>5.536710249312291</v>
      </c>
      <c r="G24">
        <f t="shared" si="1"/>
        <v>5.702595754251812</v>
      </c>
      <c r="H24">
        <f t="shared" si="1"/>
        <v>6.214631853192024</v>
      </c>
      <c r="I24">
        <f t="shared" si="1"/>
        <v>6.616156760265897</v>
      </c>
      <c r="J24">
        <f t="shared" si="1"/>
        <v>6.713987118763481</v>
      </c>
      <c r="K24">
        <f t="shared" si="1"/>
        <v>7.325474426926219</v>
      </c>
      <c r="L24">
        <f t="shared" si="1"/>
        <v>7.708992906589681</v>
      </c>
      <c r="M24">
        <f t="shared" si="1"/>
        <v>8.029778172796844</v>
      </c>
      <c r="N24">
        <f t="shared" si="1"/>
        <v>7.565692938933096</v>
      </c>
      <c r="O24">
        <f t="shared" si="1"/>
        <v>7.96087410560414</v>
      </c>
      <c r="P24">
        <f t="shared" si="1"/>
        <v>8.224337377576981</v>
      </c>
      <c r="Q24">
        <f t="shared" si="1"/>
        <v>8.066863491057749</v>
      </c>
      <c r="R24">
        <f t="shared" si="1"/>
        <v>7.879999422270333</v>
      </c>
      <c r="S24">
        <f t="shared" si="1"/>
        <v>7.785538093973988</v>
      </c>
      <c r="T24">
        <f t="shared" si="1"/>
        <v>7.932912554378983</v>
      </c>
      <c r="U24">
        <f t="shared" si="1"/>
        <v>7.47877587049904</v>
      </c>
      <c r="V24">
        <f t="shared" si="1"/>
        <v>7.7653008625246756</v>
      </c>
      <c r="W24">
        <f t="shared" si="1"/>
        <v>7.406338158768653</v>
      </c>
      <c r="X24">
        <f t="shared" si="1"/>
        <v>7.1281585003518675</v>
      </c>
      <c r="Y24">
        <f t="shared" si="1"/>
        <v>6.234139526915712</v>
      </c>
      <c r="Z24">
        <f t="shared" si="1"/>
        <v>6.148116222154826</v>
      </c>
      <c r="AA24">
        <f t="shared" si="1"/>
        <v>6.520735629223535</v>
      </c>
      <c r="AB24">
        <f t="shared" si="1"/>
        <v>6.8713309818358255</v>
      </c>
      <c r="AC24">
        <f t="shared" si="1"/>
        <v>6.859004410275405</v>
      </c>
      <c r="AD24">
        <f t="shared" si="1"/>
        <v>6.9613123278677485</v>
      </c>
      <c r="AE24">
        <f t="shared" si="1"/>
        <v>7.032642425975044</v>
      </c>
      <c r="AF24">
        <f t="shared" si="1"/>
        <v>7.357819051559511</v>
      </c>
      <c r="AG24">
        <f t="shared" si="1"/>
        <v>7.2875518086525</v>
      </c>
      <c r="AH24">
        <f t="shared" si="1"/>
        <v>7.484895203579963</v>
      </c>
      <c r="AI24">
        <f t="shared" si="1"/>
        <v>7.863328307909674</v>
      </c>
      <c r="AJ24">
        <f t="shared" si="1"/>
        <v>8.102751770862833</v>
      </c>
      <c r="AK24">
        <f t="shared" si="1"/>
        <v>7.905612221261169</v>
      </c>
      <c r="AL24">
        <f t="shared" si="1"/>
        <v>8.323894734770075</v>
      </c>
      <c r="AM24">
        <f t="shared" si="1"/>
        <v>8.596530519181258</v>
      </c>
      <c r="AN24">
        <f t="shared" si="1"/>
        <v>8.34138925771346</v>
      </c>
      <c r="AO24">
        <f t="shared" si="1"/>
        <v>8.20257075414207</v>
      </c>
      <c r="AP24">
        <f t="shared" si="1"/>
        <v>8.220349763646356</v>
      </c>
      <c r="AQ24">
        <f t="shared" si="1"/>
        <v>8.515872197769365</v>
      </c>
      <c r="AR24">
        <f t="shared" si="1"/>
        <v>7.968108484121148</v>
      </c>
    </row>
    <row r="29" spans="3:44" ht="12.75">
      <c r="C29">
        <v>1960</v>
      </c>
      <c r="D29">
        <v>1961</v>
      </c>
      <c r="E29">
        <v>1962</v>
      </c>
      <c r="F29">
        <v>1963</v>
      </c>
      <c r="G29">
        <v>1964</v>
      </c>
      <c r="H29">
        <v>1965</v>
      </c>
      <c r="I29">
        <v>1966</v>
      </c>
      <c r="J29">
        <v>1967</v>
      </c>
      <c r="K29">
        <v>1968</v>
      </c>
      <c r="L29">
        <v>1969</v>
      </c>
      <c r="M29">
        <v>1970</v>
      </c>
      <c r="N29">
        <v>1971</v>
      </c>
      <c r="O29">
        <v>1972</v>
      </c>
      <c r="P29">
        <v>1973</v>
      </c>
      <c r="Q29">
        <v>1974</v>
      </c>
      <c r="R29">
        <v>1975</v>
      </c>
      <c r="S29">
        <v>1976</v>
      </c>
      <c r="T29">
        <v>1977</v>
      </c>
      <c r="U29">
        <v>1978</v>
      </c>
      <c r="V29">
        <v>1979</v>
      </c>
      <c r="W29">
        <v>1980</v>
      </c>
      <c r="X29">
        <v>1981</v>
      </c>
      <c r="Y29">
        <v>1982</v>
      </c>
      <c r="Z29">
        <v>1983</v>
      </c>
      <c r="AA29">
        <v>1984</v>
      </c>
      <c r="AB29">
        <v>1985</v>
      </c>
      <c r="AC29">
        <v>1986</v>
      </c>
      <c r="AD29">
        <v>1987</v>
      </c>
      <c r="AE29">
        <v>1988</v>
      </c>
      <c r="AF29">
        <v>1989</v>
      </c>
      <c r="AG29">
        <v>1990</v>
      </c>
      <c r="AH29">
        <v>1991</v>
      </c>
      <c r="AI29">
        <v>1992</v>
      </c>
      <c r="AJ29">
        <v>1993</v>
      </c>
      <c r="AK29">
        <v>1994</v>
      </c>
      <c r="AL29">
        <v>1995</v>
      </c>
      <c r="AM29">
        <v>1996</v>
      </c>
      <c r="AN29">
        <v>1997</v>
      </c>
      <c r="AO29">
        <v>1998</v>
      </c>
      <c r="AP29">
        <v>1999</v>
      </c>
      <c r="AQ29">
        <v>2000</v>
      </c>
      <c r="AR29">
        <v>2001</v>
      </c>
    </row>
    <row r="30" spans="1:44" ht="12.75">
      <c r="A30" t="s">
        <v>59</v>
      </c>
      <c r="B30" t="s">
        <v>3</v>
      </c>
      <c r="C30">
        <v>0.18841630878473392</v>
      </c>
      <c r="D30">
        <v>0.3027511281012601</v>
      </c>
      <c r="E30">
        <v>0.3553697558775662</v>
      </c>
      <c r="F30">
        <v>0.3144727512415746</v>
      </c>
      <c r="G30">
        <v>0.31527378166722614</v>
      </c>
      <c r="H30">
        <v>0.25915413017907846</v>
      </c>
      <c r="I30">
        <v>0.4306232516662282</v>
      </c>
      <c r="J30">
        <v>0.4838723325165335</v>
      </c>
      <c r="K30">
        <v>0.41927901897515224</v>
      </c>
      <c r="L30">
        <v>0.3457248423115095</v>
      </c>
      <c r="M30">
        <v>0.344888325705836</v>
      </c>
      <c r="N30">
        <v>0.3701012478315537</v>
      </c>
      <c r="O30">
        <v>0.33423028181809117</v>
      </c>
      <c r="P30">
        <v>0.34819587361368404</v>
      </c>
      <c r="Q30">
        <v>0.3272060050475819</v>
      </c>
      <c r="R30">
        <v>0.40022140736244793</v>
      </c>
      <c r="S30">
        <v>0.35920195169970337</v>
      </c>
      <c r="T30">
        <v>0.26887773296486467</v>
      </c>
      <c r="U30">
        <v>0.12290499636762799</v>
      </c>
      <c r="V30">
        <v>0.10960868778111421</v>
      </c>
      <c r="W30">
        <v>0.11296534876758806</v>
      </c>
      <c r="X30">
        <v>0.3281557540676398</v>
      </c>
      <c r="Y30">
        <v>0.34548841900164196</v>
      </c>
      <c r="Z30">
        <v>0.3250724998682766</v>
      </c>
      <c r="AA30">
        <v>0.3376529347446726</v>
      </c>
      <c r="AB30">
        <v>0.30366611691946915</v>
      </c>
      <c r="AC30">
        <v>0.3184272882764377</v>
      </c>
      <c r="AD30">
        <v>0.1134775853380628</v>
      </c>
      <c r="AE30">
        <v>0.11432316907040668</v>
      </c>
      <c r="AF30">
        <v>0.1236713829576072</v>
      </c>
      <c r="AG30">
        <v>0.3246362415001225</v>
      </c>
      <c r="AH30">
        <v>0.3321814820422567</v>
      </c>
      <c r="AI30">
        <v>0.32784631255454455</v>
      </c>
      <c r="AJ30">
        <v>0.3572139904672914</v>
      </c>
      <c r="AK30">
        <v>0.329798504297498</v>
      </c>
      <c r="AL30">
        <v>0.33762642841668855</v>
      </c>
      <c r="AM30">
        <v>0.2922822494893451</v>
      </c>
      <c r="AN30">
        <v>0.30713795368789176</v>
      </c>
      <c r="AO30">
        <v>0.42783209240473186</v>
      </c>
      <c r="AP30">
        <v>0.4256505622327658</v>
      </c>
      <c r="AQ30">
        <v>0.4272407308811496</v>
      </c>
      <c r="AR30">
        <v>0.4127454869308997</v>
      </c>
    </row>
    <row r="31" spans="1:44" ht="12.75">
      <c r="A31" t="s">
        <v>65</v>
      </c>
      <c r="B31" t="s">
        <v>3</v>
      </c>
      <c r="C31">
        <v>0.8809035504228788</v>
      </c>
      <c r="D31">
        <v>0.983046624714096</v>
      </c>
      <c r="E31">
        <v>1.0388340332079855</v>
      </c>
      <c r="F31">
        <v>1.0665479384416523</v>
      </c>
      <c r="G31">
        <v>1.1168636651233899</v>
      </c>
      <c r="H31">
        <v>1.1858540447650827</v>
      </c>
      <c r="I31">
        <v>1.2489936100515973</v>
      </c>
      <c r="J31">
        <v>1.4671009764991512</v>
      </c>
      <c r="K31">
        <v>1.5488128483642447</v>
      </c>
      <c r="L31">
        <v>1.7651399767880032</v>
      </c>
      <c r="M31">
        <v>1.825273964634519</v>
      </c>
      <c r="N31">
        <v>2.0875562664090284</v>
      </c>
      <c r="O31">
        <v>2.2400651949428263</v>
      </c>
      <c r="P31">
        <v>2.138588067615377</v>
      </c>
      <c r="Q31">
        <v>2.242498804157296</v>
      </c>
      <c r="R31">
        <v>2.3389796057303998</v>
      </c>
      <c r="S31">
        <v>2.691617288787078</v>
      </c>
      <c r="T31">
        <v>2.94994459868591</v>
      </c>
      <c r="U31">
        <v>3.1216065024602258</v>
      </c>
      <c r="V31">
        <v>2.4213355468554147</v>
      </c>
      <c r="W31">
        <v>2.439658217380525</v>
      </c>
      <c r="X31">
        <v>2.5667538570059474</v>
      </c>
      <c r="Y31">
        <v>2.8120194790048836</v>
      </c>
      <c r="Z31">
        <v>3.3457537517689873</v>
      </c>
      <c r="AA31">
        <v>3.809432929412978</v>
      </c>
      <c r="AB31">
        <v>4.500737110753298</v>
      </c>
      <c r="AC31">
        <v>5.285494055041767</v>
      </c>
      <c r="AD31">
        <v>4.4470587850621035</v>
      </c>
      <c r="AE31">
        <v>4.048424714711416</v>
      </c>
      <c r="AF31">
        <v>4.414591779654523</v>
      </c>
      <c r="AG31">
        <v>4.306192200951274</v>
      </c>
      <c r="AH31">
        <v>3.88449933066834</v>
      </c>
      <c r="AI31">
        <v>4.0359670077544925</v>
      </c>
      <c r="AJ31">
        <v>4.087364149233061</v>
      </c>
      <c r="AK31">
        <v>4.191964115983496</v>
      </c>
      <c r="AL31">
        <v>4.507816758403922</v>
      </c>
      <c r="AM31">
        <v>4.645545914996104</v>
      </c>
      <c r="AN31">
        <v>4.9013653295696376</v>
      </c>
      <c r="AO31">
        <v>4.928695804229378</v>
      </c>
      <c r="AP31">
        <v>5.255688014657501</v>
      </c>
      <c r="AQ31">
        <v>5.213682758866417</v>
      </c>
      <c r="AR31">
        <v>5.345491083189893</v>
      </c>
    </row>
    <row r="32" spans="1:44" ht="12.75">
      <c r="A32" t="s">
        <v>69</v>
      </c>
      <c r="B32" t="s">
        <v>3</v>
      </c>
      <c r="C32">
        <v>0.029134437007500007</v>
      </c>
      <c r="D32">
        <v>0.032944895181</v>
      </c>
      <c r="E32">
        <v>0.0579871669905</v>
      </c>
      <c r="F32">
        <v>0.07974272791980001</v>
      </c>
      <c r="G32">
        <v>0.097489110114</v>
      </c>
      <c r="H32">
        <v>0.10987419148199999</v>
      </c>
      <c r="I32">
        <v>0.1759433346</v>
      </c>
      <c r="J32">
        <v>0.1703184912297</v>
      </c>
      <c r="K32">
        <v>0.252642377202534</v>
      </c>
      <c r="L32">
        <v>0.615124348568532</v>
      </c>
      <c r="M32">
        <v>0.917457587941851</v>
      </c>
      <c r="N32">
        <v>0.9747618617214722</v>
      </c>
      <c r="O32">
        <v>1.074852807599538</v>
      </c>
      <c r="P32">
        <v>0.912569053388058</v>
      </c>
      <c r="Q32">
        <v>0.9051911186253211</v>
      </c>
      <c r="R32">
        <v>1.220154032976912</v>
      </c>
      <c r="S32">
        <v>1.2974629513036948</v>
      </c>
      <c r="T32">
        <v>1.674045459715464</v>
      </c>
      <c r="U32">
        <v>2.0775328783308</v>
      </c>
      <c r="V32">
        <v>2.2524520685832</v>
      </c>
      <c r="W32">
        <v>2.203297262003475</v>
      </c>
      <c r="X32">
        <v>1.7507489115020853</v>
      </c>
      <c r="Y32">
        <v>3.4077198122154004</v>
      </c>
      <c r="Z32">
        <v>3.43346211272988</v>
      </c>
      <c r="AA32">
        <v>3.6964844059125506</v>
      </c>
      <c r="AB32">
        <v>3.066214917846465</v>
      </c>
      <c r="AC32">
        <v>2.9841140459952364</v>
      </c>
      <c r="AD32">
        <v>3.6029790610216925</v>
      </c>
      <c r="AE32">
        <v>4.137120012132361</v>
      </c>
      <c r="AF32">
        <v>4.601390794015554</v>
      </c>
      <c r="AG32">
        <v>4.681883727725391</v>
      </c>
      <c r="AH32">
        <v>5.271011203881456</v>
      </c>
      <c r="AI32">
        <v>5.499291151912734</v>
      </c>
      <c r="AJ32">
        <v>5.38591549783221</v>
      </c>
      <c r="AK32">
        <v>5.265865043418969</v>
      </c>
      <c r="AL32">
        <v>6.200181237611494</v>
      </c>
      <c r="AM32">
        <v>6.3551219456121215</v>
      </c>
      <c r="AN32">
        <v>6.093889604681076</v>
      </c>
      <c r="AO32">
        <v>6.223444336814365</v>
      </c>
      <c r="AP32">
        <v>6.0569756865864175</v>
      </c>
      <c r="AQ32">
        <v>4.780540718092855</v>
      </c>
      <c r="AR32">
        <v>5.917077268589223</v>
      </c>
    </row>
    <row r="33" spans="2:44" ht="12.75">
      <c r="B33" t="s">
        <v>79</v>
      </c>
      <c r="C33">
        <f>C30+C31+C32</f>
        <v>1.0984542962151127</v>
      </c>
      <c r="D33">
        <f aca="true" t="shared" si="2" ref="D33:AR33">D30+D31+D32</f>
        <v>1.3187426479963562</v>
      </c>
      <c r="E33">
        <f t="shared" si="2"/>
        <v>1.4521909560760518</v>
      </c>
      <c r="F33">
        <f t="shared" si="2"/>
        <v>1.4607634176030269</v>
      </c>
      <c r="G33">
        <f t="shared" si="2"/>
        <v>1.5296265569046161</v>
      </c>
      <c r="H33">
        <f t="shared" si="2"/>
        <v>1.5548823664261613</v>
      </c>
      <c r="I33">
        <f t="shared" si="2"/>
        <v>1.8555601963178256</v>
      </c>
      <c r="J33">
        <f t="shared" si="2"/>
        <v>2.121291800245385</v>
      </c>
      <c r="K33">
        <f t="shared" si="2"/>
        <v>2.220734244541931</v>
      </c>
      <c r="L33">
        <f t="shared" si="2"/>
        <v>2.7259891676680446</v>
      </c>
      <c r="M33">
        <f t="shared" si="2"/>
        <v>3.087619878282206</v>
      </c>
      <c r="N33">
        <f t="shared" si="2"/>
        <v>3.432419375962054</v>
      </c>
      <c r="O33">
        <f t="shared" si="2"/>
        <v>3.6491482843604555</v>
      </c>
      <c r="P33">
        <f t="shared" si="2"/>
        <v>3.399352994617119</v>
      </c>
      <c r="Q33">
        <f t="shared" si="2"/>
        <v>3.474895927830199</v>
      </c>
      <c r="R33">
        <f t="shared" si="2"/>
        <v>3.95935504606976</v>
      </c>
      <c r="S33">
        <f t="shared" si="2"/>
        <v>4.348282191790476</v>
      </c>
      <c r="T33">
        <f t="shared" si="2"/>
        <v>4.892867791366239</v>
      </c>
      <c r="U33">
        <f t="shared" si="2"/>
        <v>5.322044377158654</v>
      </c>
      <c r="V33">
        <f t="shared" si="2"/>
        <v>4.783396303219728</v>
      </c>
      <c r="W33">
        <f t="shared" si="2"/>
        <v>4.755920828151588</v>
      </c>
      <c r="X33">
        <f t="shared" si="2"/>
        <v>4.645658522575673</v>
      </c>
      <c r="Y33">
        <f t="shared" si="2"/>
        <v>6.565227710221926</v>
      </c>
      <c r="Z33">
        <f t="shared" si="2"/>
        <v>7.104288364367144</v>
      </c>
      <c r="AA33">
        <f t="shared" si="2"/>
        <v>7.8435702700702015</v>
      </c>
      <c r="AB33">
        <f t="shared" si="2"/>
        <v>7.8706181455192326</v>
      </c>
      <c r="AC33">
        <f t="shared" si="2"/>
        <v>8.588035389313442</v>
      </c>
      <c r="AD33">
        <f t="shared" si="2"/>
        <v>8.163515431421859</v>
      </c>
      <c r="AE33">
        <f t="shared" si="2"/>
        <v>8.299867895914183</v>
      </c>
      <c r="AF33">
        <f t="shared" si="2"/>
        <v>9.139653956627683</v>
      </c>
      <c r="AG33">
        <f t="shared" si="2"/>
        <v>9.312712170176788</v>
      </c>
      <c r="AH33">
        <f t="shared" si="2"/>
        <v>9.487692016592053</v>
      </c>
      <c r="AI33">
        <f t="shared" si="2"/>
        <v>9.863104472221771</v>
      </c>
      <c r="AJ33">
        <f t="shared" si="2"/>
        <v>9.830493637532562</v>
      </c>
      <c r="AK33">
        <f t="shared" si="2"/>
        <v>9.787627663699963</v>
      </c>
      <c r="AL33">
        <f t="shared" si="2"/>
        <v>11.045624424432104</v>
      </c>
      <c r="AM33">
        <f t="shared" si="2"/>
        <v>11.292950110097571</v>
      </c>
      <c r="AN33">
        <f t="shared" si="2"/>
        <v>11.302392887938606</v>
      </c>
      <c r="AO33">
        <f t="shared" si="2"/>
        <v>11.579972233448473</v>
      </c>
      <c r="AP33">
        <f t="shared" si="2"/>
        <v>11.738314263476685</v>
      </c>
      <c r="AQ33">
        <f t="shared" si="2"/>
        <v>10.421464207840422</v>
      </c>
      <c r="AR33">
        <f t="shared" si="2"/>
        <v>11.675313838710014</v>
      </c>
    </row>
    <row r="35" spans="2:44" ht="12.75">
      <c r="B35" t="s">
        <v>320</v>
      </c>
      <c r="C35">
        <v>226</v>
      </c>
      <c r="D35">
        <v>238</v>
      </c>
      <c r="E35">
        <v>246</v>
      </c>
      <c r="F35">
        <v>256</v>
      </c>
      <c r="G35">
        <v>263</v>
      </c>
      <c r="H35">
        <v>271</v>
      </c>
      <c r="I35">
        <v>271</v>
      </c>
      <c r="J35">
        <v>278</v>
      </c>
      <c r="K35">
        <v>285</v>
      </c>
      <c r="L35">
        <v>296</v>
      </c>
      <c r="M35">
        <v>302.583</v>
      </c>
      <c r="N35">
        <v>315.51</v>
      </c>
      <c r="O35">
        <v>324.464</v>
      </c>
      <c r="P35">
        <v>330.543</v>
      </c>
      <c r="Q35">
        <v>341.063</v>
      </c>
      <c r="R35">
        <v>376.17</v>
      </c>
      <c r="S35">
        <v>400.969</v>
      </c>
      <c r="T35">
        <v>403.436</v>
      </c>
      <c r="U35">
        <v>404.766</v>
      </c>
      <c r="V35">
        <v>402.753</v>
      </c>
      <c r="W35">
        <v>401.851</v>
      </c>
      <c r="X35">
        <v>418.491</v>
      </c>
      <c r="Y35">
        <v>449.606</v>
      </c>
      <c r="Z35">
        <v>488.417</v>
      </c>
      <c r="AA35">
        <v>513.702</v>
      </c>
      <c r="AB35">
        <v>532.495</v>
      </c>
      <c r="AC35">
        <v>544.268</v>
      </c>
      <c r="AD35">
        <v>539.309</v>
      </c>
      <c r="AE35">
        <v>541.983</v>
      </c>
      <c r="AF35">
        <v>547.159</v>
      </c>
      <c r="AG35">
        <v>554.4696363636364</v>
      </c>
      <c r="AH35">
        <v>561.7802727272727</v>
      </c>
      <c r="AI35">
        <v>569.0909090909091</v>
      </c>
      <c r="AJ35">
        <v>576.4015454545455</v>
      </c>
      <c r="AK35">
        <v>583.7121818181819</v>
      </c>
      <c r="AL35">
        <v>591.0228181818183</v>
      </c>
      <c r="AM35">
        <v>598.3334545454546</v>
      </c>
      <c r="AN35">
        <v>605.644090909091</v>
      </c>
      <c r="AO35">
        <v>612.9547272727274</v>
      </c>
      <c r="AP35">
        <v>620.2653636363638</v>
      </c>
      <c r="AQ35">
        <v>627.576</v>
      </c>
      <c r="AR35">
        <v>632.674</v>
      </c>
    </row>
    <row r="37" spans="1:44" ht="12.75">
      <c r="A37" t="s">
        <v>59</v>
      </c>
      <c r="B37" t="s">
        <v>1</v>
      </c>
      <c r="C37">
        <v>0.8337004813483803</v>
      </c>
      <c r="D37">
        <v>1.2720635634506727</v>
      </c>
      <c r="E37">
        <v>1.4445925035673421</v>
      </c>
      <c r="F37">
        <v>1.2284091845374008</v>
      </c>
      <c r="G37">
        <v>1.198759626111126</v>
      </c>
      <c r="H37">
        <v>0.9562883032438318</v>
      </c>
      <c r="I37">
        <v>1.5890156888052702</v>
      </c>
      <c r="J37">
        <v>1.7405479586925665</v>
      </c>
      <c r="K37">
        <v>1.4711544525443938</v>
      </c>
      <c r="L37">
        <v>1.167989332133478</v>
      </c>
      <c r="M37">
        <v>1.139813954207064</v>
      </c>
      <c r="N37">
        <v>1.1730254122897967</v>
      </c>
      <c r="O37">
        <v>1.0300997393180482</v>
      </c>
      <c r="P37">
        <v>1.0534056797865454</v>
      </c>
      <c r="Q37">
        <v>0.959371157374391</v>
      </c>
      <c r="R37">
        <v>1.0639376009847885</v>
      </c>
      <c r="S37">
        <v>0.8958347196409282</v>
      </c>
      <c r="T37">
        <v>0.6664693606045684</v>
      </c>
      <c r="U37">
        <v>0.30364456591617867</v>
      </c>
      <c r="V37">
        <v>0.2721486563256244</v>
      </c>
      <c r="W37">
        <v>0.28111252371547674</v>
      </c>
      <c r="X37">
        <v>0.7841405288707279</v>
      </c>
      <c r="Y37">
        <v>0.7684248408643167</v>
      </c>
      <c r="Z37">
        <v>0.6655634424442157</v>
      </c>
      <c r="AA37">
        <v>0.657293401124918</v>
      </c>
      <c r="AB37">
        <v>0.5702703629507679</v>
      </c>
      <c r="AC37">
        <v>0.5850560537757827</v>
      </c>
      <c r="AD37">
        <v>0.21041292716802948</v>
      </c>
      <c r="AE37">
        <v>0.21093497226002786</v>
      </c>
      <c r="AF37">
        <v>0.22602457961507935</v>
      </c>
      <c r="AG37">
        <v>0.585489664734711</v>
      </c>
      <c r="AH37">
        <v>0.5913014361106281</v>
      </c>
      <c r="AI37">
        <v>0.5760877696645351</v>
      </c>
      <c r="AJ37">
        <v>0.6197311462542929</v>
      </c>
      <c r="AK37">
        <v>0.5650019214439241</v>
      </c>
      <c r="AL37">
        <v>0.5712578567699622</v>
      </c>
      <c r="AM37">
        <v>0.48849391132807</v>
      </c>
      <c r="AN37">
        <v>0.5071261460288797</v>
      </c>
      <c r="AO37">
        <v>0.6979831843508612</v>
      </c>
      <c r="AP37">
        <v>0.6862394503819292</v>
      </c>
      <c r="AQ37">
        <v>0.6807792695723699</v>
      </c>
      <c r="AR37">
        <v>0.652382565003303</v>
      </c>
    </row>
    <row r="38" spans="1:44" ht="12.75">
      <c r="A38" t="s">
        <v>65</v>
      </c>
      <c r="B38" t="s">
        <v>1</v>
      </c>
      <c r="C38">
        <v>3.8978033204552163</v>
      </c>
      <c r="D38">
        <v>4.130448003000403</v>
      </c>
      <c r="E38">
        <v>4.222902574016201</v>
      </c>
      <c r="F38">
        <v>4.166202884537704</v>
      </c>
      <c r="G38">
        <v>4.246629905412129</v>
      </c>
      <c r="H38">
        <v>4.375845183634992</v>
      </c>
      <c r="I38">
        <v>4.608832509415488</v>
      </c>
      <c r="J38">
        <v>5.277341642083277</v>
      </c>
      <c r="K38">
        <v>5.434431046892087</v>
      </c>
      <c r="L38">
        <v>5.963310732391903</v>
      </c>
      <c r="M38">
        <v>6.032308373684308</v>
      </c>
      <c r="N38">
        <v>6.616450402234568</v>
      </c>
      <c r="O38">
        <v>6.903894407215674</v>
      </c>
      <c r="P38">
        <v>6.469923936115352</v>
      </c>
      <c r="Q38">
        <v>6.575028086181428</v>
      </c>
      <c r="R38">
        <v>6.217879165617672</v>
      </c>
      <c r="S38">
        <v>6.712781508762717</v>
      </c>
      <c r="T38">
        <v>7.312050978806825</v>
      </c>
      <c r="U38">
        <v>7.712126271624162</v>
      </c>
      <c r="V38">
        <v>6.011961541826913</v>
      </c>
      <c r="W38">
        <v>6.071051751471378</v>
      </c>
      <c r="X38">
        <v>6.133354975390026</v>
      </c>
      <c r="Y38">
        <v>6.254408257462942</v>
      </c>
      <c r="Z38">
        <v>6.850199218636917</v>
      </c>
      <c r="AA38">
        <v>7.415647455943286</v>
      </c>
      <c r="AB38">
        <v>8.452167833976466</v>
      </c>
      <c r="AC38">
        <v>9.711197525927973</v>
      </c>
      <c r="AD38">
        <v>8.245845674858204</v>
      </c>
      <c r="AE38">
        <v>7.469652580821568</v>
      </c>
      <c r="AF38">
        <v>8.06820646220664</v>
      </c>
      <c r="AG38">
        <v>7.7663264470034115</v>
      </c>
      <c r="AH38">
        <v>6.914623953970963</v>
      </c>
      <c r="AI38">
        <v>7.091954805958372</v>
      </c>
      <c r="AJ38">
        <v>7.091174861458428</v>
      </c>
      <c r="AK38">
        <v>7.181560101977166</v>
      </c>
      <c r="AL38">
        <v>7.627145043691304</v>
      </c>
      <c r="AM38">
        <v>7.764142017640078</v>
      </c>
      <c r="AN38">
        <v>8.092814580610424</v>
      </c>
      <c r="AO38">
        <v>8.040880647350663</v>
      </c>
      <c r="AP38">
        <v>8.47328953505567</v>
      </c>
      <c r="AQ38">
        <v>8.307651597362577</v>
      </c>
      <c r="AR38">
        <v>8.449044979230841</v>
      </c>
    </row>
    <row r="39" spans="1:44" ht="12.75">
      <c r="A39" t="s">
        <v>69</v>
      </c>
      <c r="B39" t="s">
        <v>1</v>
      </c>
      <c r="C39">
        <v>0.12891343808628322</v>
      </c>
      <c r="D39">
        <v>0.1384239293319328</v>
      </c>
      <c r="E39">
        <v>0.23572019101829267</v>
      </c>
      <c r="F39">
        <v>0.3114950309367188</v>
      </c>
      <c r="G39">
        <v>0.3706810270494296</v>
      </c>
      <c r="H39">
        <v>0.4054398209667896</v>
      </c>
      <c r="I39">
        <v>0.6492373970479705</v>
      </c>
      <c r="J39">
        <v>0.6126564432723022</v>
      </c>
      <c r="K39">
        <v>0.8864644814124001</v>
      </c>
      <c r="L39">
        <v>2.0781227992180136</v>
      </c>
      <c r="M39">
        <v>3.032085701912701</v>
      </c>
      <c r="N39">
        <v>3.089480085326843</v>
      </c>
      <c r="O39">
        <v>3.3127028194176797</v>
      </c>
      <c r="P39">
        <v>2.76081796736902</v>
      </c>
      <c r="Q39">
        <v>2.654029075640926</v>
      </c>
      <c r="R39">
        <v>3.243623981117346</v>
      </c>
      <c r="S39">
        <v>3.235818607682127</v>
      </c>
      <c r="T39">
        <v>4.1494697045267745</v>
      </c>
      <c r="U39">
        <v>5.132676357032952</v>
      </c>
      <c r="V39">
        <v>5.5926388346783265</v>
      </c>
      <c r="W39">
        <v>5.482871168675641</v>
      </c>
      <c r="X39">
        <v>4.183480436860256</v>
      </c>
      <c r="Y39">
        <v>7.579346833039151</v>
      </c>
      <c r="Z39">
        <v>7.029776016661747</v>
      </c>
      <c r="AA39">
        <v>7.195775772554031</v>
      </c>
      <c r="AB39">
        <v>5.758204148107429</v>
      </c>
      <c r="AC39">
        <v>5.4828026744089975</v>
      </c>
      <c r="AD39">
        <v>6.680732309347133</v>
      </c>
      <c r="AE39">
        <v>7.633302173928632</v>
      </c>
      <c r="AF39">
        <v>8.40960450986926</v>
      </c>
      <c r="AG39">
        <v>8.443895608838865</v>
      </c>
      <c r="AH39">
        <v>9.382691881102012</v>
      </c>
      <c r="AI39">
        <v>9.663291161507999</v>
      </c>
      <c r="AJ39">
        <v>9.34403375616372</v>
      </c>
      <c r="AK39">
        <v>9.021338268145328</v>
      </c>
      <c r="AL39">
        <v>10.490595365988241</v>
      </c>
      <c r="AM39">
        <v>10.621371573548426</v>
      </c>
      <c r="AN39">
        <v>10.061832842344675</v>
      </c>
      <c r="AO39">
        <v>10.153187600828002</v>
      </c>
      <c r="AP39">
        <v>9.765136088007287</v>
      </c>
      <c r="AQ39">
        <v>7.617468988764475</v>
      </c>
      <c r="AR39">
        <v>9.352490016326296</v>
      </c>
    </row>
    <row r="40" spans="2:44" ht="12.75">
      <c r="B40" t="s">
        <v>84</v>
      </c>
      <c r="C40">
        <f>C37+C38+C39</f>
        <v>4.86041723988988</v>
      </c>
      <c r="D40">
        <f aca="true" t="shared" si="3" ref="D40:AR40">D37+D38+D39</f>
        <v>5.540935495783009</v>
      </c>
      <c r="E40">
        <f t="shared" si="3"/>
        <v>5.903215268601836</v>
      </c>
      <c r="F40">
        <f t="shared" si="3"/>
        <v>5.706107100011823</v>
      </c>
      <c r="G40">
        <f t="shared" si="3"/>
        <v>5.816070558572684</v>
      </c>
      <c r="H40">
        <f t="shared" si="3"/>
        <v>5.737573307845613</v>
      </c>
      <c r="I40">
        <f t="shared" si="3"/>
        <v>6.847085595268729</v>
      </c>
      <c r="J40">
        <f t="shared" si="3"/>
        <v>7.630546044048145</v>
      </c>
      <c r="K40">
        <f t="shared" si="3"/>
        <v>7.79204998084888</v>
      </c>
      <c r="L40">
        <f t="shared" si="3"/>
        <v>9.209422863743393</v>
      </c>
      <c r="M40">
        <f t="shared" si="3"/>
        <v>10.204208029804073</v>
      </c>
      <c r="N40">
        <f t="shared" si="3"/>
        <v>10.878955899851208</v>
      </c>
      <c r="O40">
        <f t="shared" si="3"/>
        <v>11.246696965951402</v>
      </c>
      <c r="P40">
        <f t="shared" si="3"/>
        <v>10.284147583270917</v>
      </c>
      <c r="Q40">
        <f t="shared" si="3"/>
        <v>10.188428319196746</v>
      </c>
      <c r="R40">
        <f t="shared" si="3"/>
        <v>10.525440747719806</v>
      </c>
      <c r="S40">
        <f t="shared" si="3"/>
        <v>10.844434836085771</v>
      </c>
      <c r="T40">
        <f t="shared" si="3"/>
        <v>12.12799004393817</v>
      </c>
      <c r="U40">
        <f t="shared" si="3"/>
        <v>13.148447194573293</v>
      </c>
      <c r="V40">
        <f t="shared" si="3"/>
        <v>11.876749032830864</v>
      </c>
      <c r="W40">
        <f t="shared" si="3"/>
        <v>11.835035443862495</v>
      </c>
      <c r="X40">
        <f t="shared" si="3"/>
        <v>11.10097594112101</v>
      </c>
      <c r="Y40">
        <f t="shared" si="3"/>
        <v>14.60217993136641</v>
      </c>
      <c r="Z40">
        <f t="shared" si="3"/>
        <v>14.54553867774288</v>
      </c>
      <c r="AA40">
        <f t="shared" si="3"/>
        <v>15.268716629622235</v>
      </c>
      <c r="AB40">
        <f t="shared" si="3"/>
        <v>14.78064234503466</v>
      </c>
      <c r="AC40">
        <f t="shared" si="3"/>
        <v>15.779056254112753</v>
      </c>
      <c r="AD40">
        <f t="shared" si="3"/>
        <v>15.136990911373367</v>
      </c>
      <c r="AE40">
        <f t="shared" si="3"/>
        <v>15.313889727010228</v>
      </c>
      <c r="AF40">
        <f t="shared" si="3"/>
        <v>16.70383555169098</v>
      </c>
      <c r="AG40">
        <f t="shared" si="3"/>
        <v>16.79571172057699</v>
      </c>
      <c r="AH40">
        <f t="shared" si="3"/>
        <v>16.888617271183605</v>
      </c>
      <c r="AI40">
        <f t="shared" si="3"/>
        <v>17.331333737130905</v>
      </c>
      <c r="AJ40">
        <f t="shared" si="3"/>
        <v>17.05493976387644</v>
      </c>
      <c r="AK40">
        <f t="shared" si="3"/>
        <v>16.76790029156642</v>
      </c>
      <c r="AL40">
        <f t="shared" si="3"/>
        <v>18.68899826644951</v>
      </c>
      <c r="AM40">
        <f t="shared" si="3"/>
        <v>18.874007502516577</v>
      </c>
      <c r="AN40">
        <f t="shared" si="3"/>
        <v>18.66177356898398</v>
      </c>
      <c r="AO40">
        <f t="shared" si="3"/>
        <v>18.892051432529527</v>
      </c>
      <c r="AP40">
        <f t="shared" si="3"/>
        <v>18.924665073444885</v>
      </c>
      <c r="AQ40">
        <f t="shared" si="3"/>
        <v>16.60589985569942</v>
      </c>
      <c r="AR40">
        <f t="shared" si="3"/>
        <v>18.45391756056044</v>
      </c>
    </row>
    <row r="45" spans="3:44" ht="12.75">
      <c r="C45">
        <v>1960</v>
      </c>
      <c r="D45">
        <v>1961</v>
      </c>
      <c r="E45">
        <v>1962</v>
      </c>
      <c r="F45">
        <v>1963</v>
      </c>
      <c r="G45">
        <v>1964</v>
      </c>
      <c r="H45">
        <v>1965</v>
      </c>
      <c r="I45">
        <v>1966</v>
      </c>
      <c r="J45">
        <v>1967</v>
      </c>
      <c r="K45">
        <v>1968</v>
      </c>
      <c r="L45">
        <v>1969</v>
      </c>
      <c r="M45">
        <v>1970</v>
      </c>
      <c r="N45">
        <v>1971</v>
      </c>
      <c r="O45">
        <v>1972</v>
      </c>
      <c r="P45">
        <v>1973</v>
      </c>
      <c r="Q45">
        <v>1974</v>
      </c>
      <c r="R45">
        <v>1975</v>
      </c>
      <c r="S45">
        <v>1976</v>
      </c>
      <c r="T45">
        <v>1977</v>
      </c>
      <c r="U45">
        <v>1978</v>
      </c>
      <c r="V45">
        <v>1979</v>
      </c>
      <c r="W45">
        <v>1980</v>
      </c>
      <c r="X45">
        <v>1981</v>
      </c>
      <c r="Y45">
        <v>1982</v>
      </c>
      <c r="Z45">
        <v>1983</v>
      </c>
      <c r="AA45">
        <v>1984</v>
      </c>
      <c r="AB45">
        <v>1985</v>
      </c>
      <c r="AC45">
        <v>1986</v>
      </c>
      <c r="AD45">
        <v>1987</v>
      </c>
      <c r="AE45">
        <v>1988</v>
      </c>
      <c r="AF45">
        <v>1989</v>
      </c>
      <c r="AG45">
        <v>1990</v>
      </c>
      <c r="AH45">
        <v>1991</v>
      </c>
      <c r="AI45">
        <v>1992</v>
      </c>
      <c r="AJ45">
        <v>1993</v>
      </c>
      <c r="AK45">
        <v>1994</v>
      </c>
      <c r="AL45">
        <v>1995</v>
      </c>
      <c r="AM45">
        <v>1996</v>
      </c>
      <c r="AN45">
        <v>1997</v>
      </c>
      <c r="AO45">
        <v>1998</v>
      </c>
      <c r="AP45">
        <v>1999</v>
      </c>
      <c r="AQ45">
        <v>2000</v>
      </c>
      <c r="AR45">
        <v>2001</v>
      </c>
    </row>
    <row r="46" spans="1:44" ht="12.75">
      <c r="A46" t="s">
        <v>60</v>
      </c>
      <c r="B46" t="s">
        <v>5</v>
      </c>
      <c r="C46">
        <v>0.005341344512183505</v>
      </c>
      <c r="D46">
        <v>0.005369123514637443</v>
      </c>
      <c r="E46">
        <v>0.16033215157331873</v>
      </c>
      <c r="F46">
        <v>0.21489864664311764</v>
      </c>
      <c r="G46">
        <v>0.231992287098407</v>
      </c>
      <c r="H46">
        <v>0.17917805868759695</v>
      </c>
      <c r="I46">
        <v>0.18790196550025853</v>
      </c>
      <c r="J46">
        <v>0.18308291272071828</v>
      </c>
      <c r="K46">
        <v>0.2073840629211837</v>
      </c>
      <c r="L46">
        <v>0.2136097666322269</v>
      </c>
      <c r="M46">
        <v>0.21976420275267392</v>
      </c>
      <c r="N46">
        <v>0.2262124150067177</v>
      </c>
      <c r="O46">
        <v>0.19172616391068753</v>
      </c>
      <c r="P46">
        <v>0.25299722419902754</v>
      </c>
      <c r="Q46">
        <v>1.2324763083190755</v>
      </c>
      <c r="R46">
        <v>2.3561465426199204</v>
      </c>
      <c r="S46">
        <v>3.567021597436973</v>
      </c>
      <c r="T46">
        <v>4.583597198315445</v>
      </c>
      <c r="U46">
        <v>4.077243079921528</v>
      </c>
      <c r="V46">
        <v>6.275429662243017</v>
      </c>
      <c r="W46">
        <v>6.243931948035308</v>
      </c>
      <c r="X46">
        <v>8.145119804023642</v>
      </c>
      <c r="Y46">
        <v>8.573667909492794</v>
      </c>
      <c r="Z46">
        <v>7.533258347380411</v>
      </c>
      <c r="AA46">
        <v>8.279449807541436</v>
      </c>
      <c r="AB46">
        <v>8.716545013835447</v>
      </c>
      <c r="AC46">
        <v>7.544632685315202</v>
      </c>
      <c r="AD46">
        <v>7.209533164788988</v>
      </c>
      <c r="AE46">
        <v>7.868654261974853</v>
      </c>
      <c r="AF46">
        <v>8.991447991026847</v>
      </c>
      <c r="AG46">
        <v>8.735259092767688</v>
      </c>
      <c r="AH46">
        <v>8.833184689140307</v>
      </c>
      <c r="AI46">
        <v>9.400790545632173</v>
      </c>
      <c r="AJ46">
        <v>9.901879662487866</v>
      </c>
      <c r="AK46">
        <v>10.225799912944181</v>
      </c>
      <c r="AL46">
        <v>8.718028670048353</v>
      </c>
      <c r="AM46">
        <v>8.712223687610564</v>
      </c>
      <c r="AN46">
        <v>9.394681466880822</v>
      </c>
      <c r="AO46">
        <v>9.852279480480082</v>
      </c>
      <c r="AP46">
        <v>10.168957845784627</v>
      </c>
      <c r="AQ46">
        <v>10.914004022001436</v>
      </c>
      <c r="AR46">
        <v>10.693644623661493</v>
      </c>
    </row>
    <row r="47" spans="1:44" ht="12.75">
      <c r="A47" t="s">
        <v>66</v>
      </c>
      <c r="B47" t="s">
        <v>5</v>
      </c>
      <c r="C47">
        <v>2.218429218497483</v>
      </c>
      <c r="D47">
        <v>2.3171908115371807</v>
      </c>
      <c r="E47">
        <v>2.4975667890728817</v>
      </c>
      <c r="F47">
        <v>2.614679694176554</v>
      </c>
      <c r="G47">
        <v>2.687284471086565</v>
      </c>
      <c r="H47">
        <v>2.657035167703967</v>
      </c>
      <c r="I47">
        <v>2.8212723786135974</v>
      </c>
      <c r="J47">
        <v>2.965685391059562</v>
      </c>
      <c r="K47">
        <v>3.329657777411116</v>
      </c>
      <c r="L47">
        <v>3.5166837238051345</v>
      </c>
      <c r="M47">
        <v>3.622688822567625</v>
      </c>
      <c r="N47">
        <v>3.8757638352439394</v>
      </c>
      <c r="O47">
        <v>4.578896358332098</v>
      </c>
      <c r="P47">
        <v>5.922285063974519</v>
      </c>
      <c r="Q47">
        <v>5.857444966919221</v>
      </c>
      <c r="R47">
        <v>5.673527165125703</v>
      </c>
      <c r="S47">
        <v>5.7231930599345615</v>
      </c>
      <c r="T47">
        <v>6.581316823833443</v>
      </c>
      <c r="U47">
        <v>6.600311560012792</v>
      </c>
      <c r="V47">
        <v>6.321692549616268</v>
      </c>
      <c r="W47">
        <v>5.5305358748063425</v>
      </c>
      <c r="X47">
        <v>5.257563012682961</v>
      </c>
      <c r="Y47">
        <v>5.142449097353741</v>
      </c>
      <c r="Z47">
        <v>5.341869276609389</v>
      </c>
      <c r="AA47">
        <v>5.673609766958361</v>
      </c>
      <c r="AB47">
        <v>5.757125353305834</v>
      </c>
      <c r="AC47">
        <v>6.100619814680387</v>
      </c>
      <c r="AD47">
        <v>6.240112014511246</v>
      </c>
      <c r="AE47">
        <v>6.328645839057217</v>
      </c>
      <c r="AF47">
        <v>6.470713081710603</v>
      </c>
      <c r="AG47">
        <v>6.36899867584417</v>
      </c>
      <c r="AH47">
        <v>6.525301504887285</v>
      </c>
      <c r="AI47">
        <v>6.6178887371209205</v>
      </c>
      <c r="AJ47">
        <v>7.024683823270648</v>
      </c>
      <c r="AK47">
        <v>7.153042351434445</v>
      </c>
      <c r="AL47">
        <v>7.474621230665533</v>
      </c>
      <c r="AM47">
        <v>8.03260023196885</v>
      </c>
      <c r="AN47">
        <v>8.021119990968968</v>
      </c>
      <c r="AO47">
        <v>8.578043358759388</v>
      </c>
      <c r="AP47">
        <v>9.103077807035753</v>
      </c>
      <c r="AQ47">
        <v>9.314091936598912</v>
      </c>
      <c r="AR47">
        <v>9.661031494969665</v>
      </c>
    </row>
    <row r="48" spans="1:44" ht="12.75">
      <c r="A48" t="s">
        <v>72</v>
      </c>
      <c r="B48" t="s">
        <v>5</v>
      </c>
      <c r="C48">
        <v>2.0094755125005</v>
      </c>
      <c r="D48">
        <v>2.2790543082615</v>
      </c>
      <c r="E48">
        <v>2.3416229210715</v>
      </c>
      <c r="F48">
        <v>2.4286071311172</v>
      </c>
      <c r="G48">
        <v>2.5015268619</v>
      </c>
      <c r="H48">
        <v>2.3789077948151998</v>
      </c>
      <c r="I48">
        <v>2.4990138604728</v>
      </c>
      <c r="J48">
        <v>2.422198595422089</v>
      </c>
      <c r="K48">
        <v>2.721304200019878</v>
      </c>
      <c r="L48">
        <v>3.0130691471505897</v>
      </c>
      <c r="M48">
        <v>2.927843620234929</v>
      </c>
      <c r="N48">
        <v>3.236058394018164</v>
      </c>
      <c r="O48">
        <v>3.457487663991999</v>
      </c>
      <c r="P48">
        <v>3.242169912094641</v>
      </c>
      <c r="Q48">
        <v>2.936045166203457</v>
      </c>
      <c r="R48">
        <v>2.354300396997318</v>
      </c>
      <c r="S48">
        <v>2.5811449680184744</v>
      </c>
      <c r="T48">
        <v>2.527684465467744</v>
      </c>
      <c r="U48">
        <v>2.6697496592949927</v>
      </c>
      <c r="V48">
        <v>2.5868596331685696</v>
      </c>
      <c r="W48">
        <v>2.492275172740155</v>
      </c>
      <c r="X48">
        <v>2.753431300926405</v>
      </c>
      <c r="Y48">
        <v>2.038817764916064</v>
      </c>
      <c r="Z48">
        <v>1.725024755555838</v>
      </c>
      <c r="AA48">
        <v>1.817080479361026</v>
      </c>
      <c r="AB48">
        <v>1.9670789383764753</v>
      </c>
      <c r="AC48">
        <v>1.506981535828065</v>
      </c>
      <c r="AD48">
        <v>1.7391750612723629</v>
      </c>
      <c r="AE48">
        <v>1.8421522259050351</v>
      </c>
      <c r="AF48">
        <v>2.1698121048935763</v>
      </c>
      <c r="AG48">
        <v>1.873479554910513</v>
      </c>
      <c r="AH48">
        <v>1.836188988865605</v>
      </c>
      <c r="AI48">
        <v>1.916305194546765</v>
      </c>
      <c r="AJ48">
        <v>1.692669479838381</v>
      </c>
      <c r="AK48">
        <v>2.0017190854051377</v>
      </c>
      <c r="AL48">
        <v>1.8328354434415082</v>
      </c>
      <c r="AM48">
        <v>1.7944498381420713</v>
      </c>
      <c r="AN48">
        <v>1.970990446786416</v>
      </c>
      <c r="AO48">
        <v>2.30760234484362</v>
      </c>
      <c r="AP48">
        <v>2.4033534332077706</v>
      </c>
      <c r="AQ48">
        <v>2.98161909845712</v>
      </c>
      <c r="AR48">
        <v>3.513079603719972</v>
      </c>
    </row>
    <row r="49" spans="2:44" ht="12.75">
      <c r="B49" t="s">
        <v>85</v>
      </c>
      <c r="C49">
        <f>C46+C47+C48</f>
        <v>4.233246075510166</v>
      </c>
      <c r="D49">
        <f aca="true" t="shared" si="4" ref="D49:AR49">D46+D47+D48</f>
        <v>4.601614243313318</v>
      </c>
      <c r="E49">
        <f t="shared" si="4"/>
        <v>4.9995218617177</v>
      </c>
      <c r="F49">
        <f t="shared" si="4"/>
        <v>5.258185471936872</v>
      </c>
      <c r="G49">
        <f t="shared" si="4"/>
        <v>5.420803620084971</v>
      </c>
      <c r="H49">
        <f t="shared" si="4"/>
        <v>5.215121021206764</v>
      </c>
      <c r="I49">
        <f t="shared" si="4"/>
        <v>5.508188204586656</v>
      </c>
      <c r="J49">
        <f t="shared" si="4"/>
        <v>5.57096689920237</v>
      </c>
      <c r="K49">
        <f t="shared" si="4"/>
        <v>6.258346040352178</v>
      </c>
      <c r="L49">
        <f t="shared" si="4"/>
        <v>6.743362637587952</v>
      </c>
      <c r="M49">
        <f t="shared" si="4"/>
        <v>6.770296645555227</v>
      </c>
      <c r="N49">
        <f t="shared" si="4"/>
        <v>7.338034644268822</v>
      </c>
      <c r="O49">
        <f t="shared" si="4"/>
        <v>8.228110186234785</v>
      </c>
      <c r="P49">
        <f t="shared" si="4"/>
        <v>9.417452200268187</v>
      </c>
      <c r="Q49">
        <f t="shared" si="4"/>
        <v>10.025966441441753</v>
      </c>
      <c r="R49">
        <f t="shared" si="4"/>
        <v>10.38397410474294</v>
      </c>
      <c r="S49">
        <f t="shared" si="4"/>
        <v>11.871359625390008</v>
      </c>
      <c r="T49">
        <f t="shared" si="4"/>
        <v>13.692598487616632</v>
      </c>
      <c r="U49">
        <f t="shared" si="4"/>
        <v>13.347304299229314</v>
      </c>
      <c r="V49">
        <f t="shared" si="4"/>
        <v>15.183981845027855</v>
      </c>
      <c r="W49">
        <f t="shared" si="4"/>
        <v>14.266742995581804</v>
      </c>
      <c r="X49">
        <f t="shared" si="4"/>
        <v>16.156114117633006</v>
      </c>
      <c r="Y49">
        <f t="shared" si="4"/>
        <v>15.7549347717626</v>
      </c>
      <c r="Z49">
        <f t="shared" si="4"/>
        <v>14.600152379545637</v>
      </c>
      <c r="AA49">
        <f t="shared" si="4"/>
        <v>15.770140053860823</v>
      </c>
      <c r="AB49">
        <f t="shared" si="4"/>
        <v>16.440749305517755</v>
      </c>
      <c r="AC49">
        <f t="shared" si="4"/>
        <v>15.152234035823653</v>
      </c>
      <c r="AD49">
        <f t="shared" si="4"/>
        <v>15.188820240572596</v>
      </c>
      <c r="AE49">
        <f t="shared" si="4"/>
        <v>16.039452326937106</v>
      </c>
      <c r="AF49">
        <f t="shared" si="4"/>
        <v>17.631973177631025</v>
      </c>
      <c r="AG49">
        <f t="shared" si="4"/>
        <v>16.977737323522373</v>
      </c>
      <c r="AH49">
        <f t="shared" si="4"/>
        <v>17.194675182893196</v>
      </c>
      <c r="AI49">
        <f t="shared" si="4"/>
        <v>17.93498447729986</v>
      </c>
      <c r="AJ49">
        <f t="shared" si="4"/>
        <v>18.619232965596893</v>
      </c>
      <c r="AK49">
        <f t="shared" si="4"/>
        <v>19.380561349783765</v>
      </c>
      <c r="AL49">
        <f t="shared" si="4"/>
        <v>18.025485344155392</v>
      </c>
      <c r="AM49">
        <f t="shared" si="4"/>
        <v>18.539273757721485</v>
      </c>
      <c r="AN49">
        <f t="shared" si="4"/>
        <v>19.386791904636205</v>
      </c>
      <c r="AO49">
        <f t="shared" si="4"/>
        <v>20.73792518408309</v>
      </c>
      <c r="AP49">
        <f t="shared" si="4"/>
        <v>21.675389086028147</v>
      </c>
      <c r="AQ49">
        <f t="shared" si="4"/>
        <v>23.20971505705747</v>
      </c>
      <c r="AR49">
        <f t="shared" si="4"/>
        <v>23.86775572235113</v>
      </c>
    </row>
    <row r="51" spans="2:44" ht="12.75">
      <c r="B51" t="s">
        <v>320</v>
      </c>
      <c r="C51">
        <v>1302</v>
      </c>
      <c r="D51">
        <v>1407</v>
      </c>
      <c r="E51">
        <v>1471</v>
      </c>
      <c r="F51">
        <v>1521</v>
      </c>
      <c r="G51">
        <v>1556</v>
      </c>
      <c r="H51">
        <v>1584</v>
      </c>
      <c r="I51">
        <v>1614</v>
      </c>
      <c r="J51">
        <v>1646</v>
      </c>
      <c r="K51">
        <v>1682</v>
      </c>
      <c r="L51">
        <v>1737</v>
      </c>
      <c r="M51">
        <v>1775.399</v>
      </c>
      <c r="N51">
        <v>1895.814</v>
      </c>
      <c r="O51">
        <v>2008.291</v>
      </c>
      <c r="P51">
        <v>2124.438</v>
      </c>
      <c r="Q51">
        <v>2223.196</v>
      </c>
      <c r="R51">
        <v>2284.847</v>
      </c>
      <c r="S51">
        <v>2346.157</v>
      </c>
      <c r="T51">
        <v>2425.197</v>
      </c>
      <c r="U51">
        <v>2515.316</v>
      </c>
      <c r="V51">
        <v>2635.571</v>
      </c>
      <c r="W51">
        <v>2718.215</v>
      </c>
      <c r="X51">
        <v>2810.107</v>
      </c>
      <c r="Y51">
        <v>2889.861</v>
      </c>
      <c r="Z51">
        <v>2968.925</v>
      </c>
      <c r="AA51">
        <v>3067.135</v>
      </c>
      <c r="AB51">
        <v>3183.538</v>
      </c>
      <c r="AC51">
        <v>3308.262</v>
      </c>
      <c r="AD51">
        <v>3437.103</v>
      </c>
      <c r="AE51">
        <v>3535.183</v>
      </c>
      <c r="AF51">
        <v>3622.185</v>
      </c>
      <c r="AG51">
        <v>3762.5104545454546</v>
      </c>
      <c r="AH51">
        <v>3902.8359090909094</v>
      </c>
      <c r="AI51">
        <v>4043.161363636364</v>
      </c>
      <c r="AJ51">
        <v>4183.486818181818</v>
      </c>
      <c r="AK51">
        <v>4323.812272727273</v>
      </c>
      <c r="AL51">
        <v>4464.137727272728</v>
      </c>
      <c r="AM51">
        <v>4604.463181818182</v>
      </c>
      <c r="AN51">
        <v>4744.788636363637</v>
      </c>
      <c r="AO51">
        <v>4885.114090909092</v>
      </c>
      <c r="AP51">
        <v>5025.4395454545465</v>
      </c>
      <c r="AQ51">
        <v>5165.765</v>
      </c>
      <c r="AR51">
        <v>5297.684</v>
      </c>
    </row>
    <row r="53" spans="1:44" ht="12.75">
      <c r="A53" t="s">
        <v>60</v>
      </c>
      <c r="B53" t="s">
        <v>1</v>
      </c>
      <c r="C53">
        <v>0.004102415139925887</v>
      </c>
      <c r="D53">
        <v>0.003816008183821921</v>
      </c>
      <c r="E53">
        <v>0.10899534437343218</v>
      </c>
      <c r="F53">
        <v>0.1412877361230228</v>
      </c>
      <c r="G53">
        <v>0.14909530019177825</v>
      </c>
      <c r="H53">
        <v>0.11311746129267483</v>
      </c>
      <c r="I53">
        <v>0.11642005297413786</v>
      </c>
      <c r="J53">
        <v>0.11122898707212532</v>
      </c>
      <c r="K53">
        <v>0.12329611350843266</v>
      </c>
      <c r="L53">
        <v>0.12297626173415478</v>
      </c>
      <c r="M53">
        <v>0.12378299343002554</v>
      </c>
      <c r="N53">
        <v>0.11932205111193277</v>
      </c>
      <c r="O53">
        <v>0.0954673221712827</v>
      </c>
      <c r="P53">
        <v>0.1190890128114012</v>
      </c>
      <c r="Q53">
        <v>0.554371413190324</v>
      </c>
      <c r="R53">
        <v>1.031205390391532</v>
      </c>
      <c r="S53">
        <v>1.5203678174295125</v>
      </c>
      <c r="T53">
        <v>1.8899896372605793</v>
      </c>
      <c r="U53">
        <v>1.6209665425423798</v>
      </c>
      <c r="V53">
        <v>2.381051264505117</v>
      </c>
      <c r="W53">
        <v>2.297070668815862</v>
      </c>
      <c r="X53">
        <v>2.8985087770763327</v>
      </c>
      <c r="Y53">
        <v>2.9668097910220577</v>
      </c>
      <c r="Z53">
        <v>2.5373690299958436</v>
      </c>
      <c r="AA53">
        <v>2.699408342815506</v>
      </c>
      <c r="AB53">
        <v>2.7380056446115755</v>
      </c>
      <c r="AC53">
        <v>2.2805426793026675</v>
      </c>
      <c r="AD53">
        <v>2.097560988073092</v>
      </c>
      <c r="AE53">
        <v>2.225812429505022</v>
      </c>
      <c r="AF53">
        <v>2.4823271011908132</v>
      </c>
      <c r="AG53">
        <v>2.321657095255297</v>
      </c>
      <c r="AH53">
        <v>2.263273397829792</v>
      </c>
      <c r="AI53">
        <v>2.325108918526375</v>
      </c>
      <c r="AJ53">
        <v>2.3668963457595673</v>
      </c>
      <c r="AK53">
        <v>2.3649962736458465</v>
      </c>
      <c r="AL53">
        <v>1.9529031590551873</v>
      </c>
      <c r="AM53">
        <v>1.8921258230520446</v>
      </c>
      <c r="AN53">
        <v>1.9799999930198833</v>
      </c>
      <c r="AO53">
        <v>2.0167961888166728</v>
      </c>
      <c r="AP53">
        <v>2.023496204423021</v>
      </c>
      <c r="AQ53">
        <v>2.112756585326943</v>
      </c>
      <c r="AR53">
        <v>2.018550865559647</v>
      </c>
    </row>
    <row r="54" spans="1:44" ht="12.75">
      <c r="A54" t="s">
        <v>66</v>
      </c>
      <c r="B54" t="s">
        <v>1</v>
      </c>
      <c r="C54">
        <v>1.7038626870180362</v>
      </c>
      <c r="D54">
        <v>1.6469017850299792</v>
      </c>
      <c r="E54">
        <v>1.697870012965929</v>
      </c>
      <c r="F54">
        <v>1.7190530533705155</v>
      </c>
      <c r="G54">
        <v>1.727046575248435</v>
      </c>
      <c r="H54">
        <v>1.6774211917323025</v>
      </c>
      <c r="I54">
        <v>1.7480002345809154</v>
      </c>
      <c r="J54">
        <v>1.8017529714821154</v>
      </c>
      <c r="K54">
        <v>1.979582507378785</v>
      </c>
      <c r="L54">
        <v>2.024573243411131</v>
      </c>
      <c r="M54">
        <v>2.040492769550746</v>
      </c>
      <c r="N54">
        <v>2.044379794243496</v>
      </c>
      <c r="O54">
        <v>2.279996453866545</v>
      </c>
      <c r="P54">
        <v>2.78769494048521</v>
      </c>
      <c r="Q54">
        <v>2.634695711452891</v>
      </c>
      <c r="R54">
        <v>2.4831103199145077</v>
      </c>
      <c r="S54">
        <v>2.4393904840701457</v>
      </c>
      <c r="T54">
        <v>2.7137246268379203</v>
      </c>
      <c r="U54">
        <v>2.6240486523414126</v>
      </c>
      <c r="V54">
        <v>2.398604533748576</v>
      </c>
      <c r="W54">
        <v>2.034620467772543</v>
      </c>
      <c r="X54">
        <v>1.8709476232339057</v>
      </c>
      <c r="Y54">
        <v>1.7794797387672767</v>
      </c>
      <c r="Z54">
        <v>1.7992604315061476</v>
      </c>
      <c r="AA54">
        <v>1.8498076436017197</v>
      </c>
      <c r="AB54">
        <v>1.8084047852753238</v>
      </c>
      <c r="AC54">
        <v>1.8440558258929878</v>
      </c>
      <c r="AD54">
        <v>1.815514988788886</v>
      </c>
      <c r="AE54">
        <v>1.7901890337946347</v>
      </c>
      <c r="AF54">
        <v>1.7864115393638378</v>
      </c>
      <c r="AG54">
        <v>1.6927524196377557</v>
      </c>
      <c r="AH54">
        <v>1.6719384716349062</v>
      </c>
      <c r="AI54">
        <v>1.6368104416116802</v>
      </c>
      <c r="AJ54">
        <v>1.6791456812390864</v>
      </c>
      <c r="AK54">
        <v>1.6543369370018037</v>
      </c>
      <c r="AL54">
        <v>1.6743706595342875</v>
      </c>
      <c r="AM54">
        <v>1.7445248044739465</v>
      </c>
      <c r="AN54">
        <v>1.69051154976553</v>
      </c>
      <c r="AO54">
        <v>1.7559555824341173</v>
      </c>
      <c r="AP54">
        <v>1.8113993263075632</v>
      </c>
      <c r="AQ54">
        <v>1.8030421315330667</v>
      </c>
      <c r="AR54">
        <v>1.8236330243498224</v>
      </c>
    </row>
    <row r="55" spans="1:44" ht="12.75">
      <c r="A55" t="s">
        <v>72</v>
      </c>
      <c r="B55" t="s">
        <v>1</v>
      </c>
      <c r="C55">
        <v>1.5433759696624425</v>
      </c>
      <c r="D55">
        <v>1.6197969497238804</v>
      </c>
      <c r="E55">
        <v>1.5918578661261047</v>
      </c>
      <c r="F55">
        <v>1.5967173774603551</v>
      </c>
      <c r="G55">
        <v>1.6076650783419022</v>
      </c>
      <c r="H55">
        <v>1.5018357290499997</v>
      </c>
      <c r="I55">
        <v>1.5483357251999998</v>
      </c>
      <c r="J55">
        <v>1.4715665828809774</v>
      </c>
      <c r="K55">
        <v>1.6178978597026623</v>
      </c>
      <c r="L55">
        <v>1.734639693235803</v>
      </c>
      <c r="M55">
        <v>1.6491186602194374</v>
      </c>
      <c r="N55">
        <v>1.7069493072728463</v>
      </c>
      <c r="O55">
        <v>1.7216069105483216</v>
      </c>
      <c r="P55">
        <v>1.5261306341228318</v>
      </c>
      <c r="Q55">
        <v>1.3206416196338322</v>
      </c>
      <c r="R55">
        <v>1.0303973950979288</v>
      </c>
      <c r="S55">
        <v>1.1001586714011355</v>
      </c>
      <c r="T55">
        <v>1.042259439322968</v>
      </c>
      <c r="U55">
        <v>1.061397319181762</v>
      </c>
      <c r="V55">
        <v>0.9815177178564226</v>
      </c>
      <c r="W55">
        <v>0.916879339103108</v>
      </c>
      <c r="X55">
        <v>0.9798314800562418</v>
      </c>
      <c r="Y55">
        <v>0.7055072077570735</v>
      </c>
      <c r="Z55">
        <v>0.5810267202963489</v>
      </c>
      <c r="AA55">
        <v>0.5924357680248916</v>
      </c>
      <c r="AB55">
        <v>0.617890830383201</v>
      </c>
      <c r="AC55">
        <v>0.4555206134907286</v>
      </c>
      <c r="AD55">
        <v>0.5060002744382006</v>
      </c>
      <c r="AE55">
        <v>0.5210910512709059</v>
      </c>
      <c r="AF55">
        <v>0.5990340374369548</v>
      </c>
      <c r="AG55">
        <v>0.49793338185869473</v>
      </c>
      <c r="AH55">
        <v>0.47047558022835506</v>
      </c>
      <c r="AI55">
        <v>0.47396208614915786</v>
      </c>
      <c r="AJ55">
        <v>0.4046073415319211</v>
      </c>
      <c r="AK55">
        <v>0.46295235758293923</v>
      </c>
      <c r="AL55">
        <v>0.4105687493116931</v>
      </c>
      <c r="AM55">
        <v>0.38971966270202424</v>
      </c>
      <c r="AN55">
        <v>0.41540110589561796</v>
      </c>
      <c r="AO55">
        <v>0.47237429912597767</v>
      </c>
      <c r="AP55">
        <v>0.47823745793172995</v>
      </c>
      <c r="AQ55">
        <v>0.5771882961104734</v>
      </c>
      <c r="AR55">
        <v>0.6631349857258326</v>
      </c>
    </row>
    <row r="56" spans="2:44" ht="12.75">
      <c r="B56" t="s">
        <v>86</v>
      </c>
      <c r="C56">
        <f>C53+C54+C55</f>
        <v>3.2513410718204048</v>
      </c>
      <c r="D56">
        <f aca="true" t="shared" si="5" ref="D56:AR56">D53+D54+D55</f>
        <v>3.2705147429376815</v>
      </c>
      <c r="E56">
        <f t="shared" si="5"/>
        <v>3.398723223465466</v>
      </c>
      <c r="F56">
        <f t="shared" si="5"/>
        <v>3.4570581669538933</v>
      </c>
      <c r="G56">
        <f t="shared" si="5"/>
        <v>3.4838069537821155</v>
      </c>
      <c r="H56">
        <f t="shared" si="5"/>
        <v>3.292374382074977</v>
      </c>
      <c r="I56">
        <f t="shared" si="5"/>
        <v>3.412756012755053</v>
      </c>
      <c r="J56">
        <f t="shared" si="5"/>
        <v>3.384548541435218</v>
      </c>
      <c r="K56">
        <f t="shared" si="5"/>
        <v>3.7207764805898798</v>
      </c>
      <c r="L56">
        <f t="shared" si="5"/>
        <v>3.882189198381089</v>
      </c>
      <c r="M56">
        <f t="shared" si="5"/>
        <v>3.8133944232002093</v>
      </c>
      <c r="N56">
        <f t="shared" si="5"/>
        <v>3.870651152628275</v>
      </c>
      <c r="O56">
        <f t="shared" si="5"/>
        <v>4.097070686586149</v>
      </c>
      <c r="P56">
        <f t="shared" si="5"/>
        <v>4.432914587419443</v>
      </c>
      <c r="Q56">
        <f t="shared" si="5"/>
        <v>4.509708744277047</v>
      </c>
      <c r="R56">
        <f t="shared" si="5"/>
        <v>4.544713105403968</v>
      </c>
      <c r="S56">
        <f t="shared" si="5"/>
        <v>5.059916972900794</v>
      </c>
      <c r="T56">
        <f t="shared" si="5"/>
        <v>5.645973703421467</v>
      </c>
      <c r="U56">
        <f t="shared" si="5"/>
        <v>5.3064125140655545</v>
      </c>
      <c r="V56">
        <f t="shared" si="5"/>
        <v>5.761173516110116</v>
      </c>
      <c r="W56">
        <f t="shared" si="5"/>
        <v>5.248570475691513</v>
      </c>
      <c r="X56">
        <f t="shared" si="5"/>
        <v>5.74928788036648</v>
      </c>
      <c r="Y56">
        <f t="shared" si="5"/>
        <v>5.451796737546408</v>
      </c>
      <c r="Z56">
        <f t="shared" si="5"/>
        <v>4.91765618179834</v>
      </c>
      <c r="AA56">
        <f t="shared" si="5"/>
        <v>5.141651754442117</v>
      </c>
      <c r="AB56">
        <f t="shared" si="5"/>
        <v>5.164301260270101</v>
      </c>
      <c r="AC56">
        <f t="shared" si="5"/>
        <v>4.580119118686383</v>
      </c>
      <c r="AD56">
        <f t="shared" si="5"/>
        <v>4.4190762513001784</v>
      </c>
      <c r="AE56">
        <f t="shared" si="5"/>
        <v>4.5370925145705625</v>
      </c>
      <c r="AF56">
        <f t="shared" si="5"/>
        <v>4.8677726779916055</v>
      </c>
      <c r="AG56">
        <f t="shared" si="5"/>
        <v>4.512342896751748</v>
      </c>
      <c r="AH56">
        <f t="shared" si="5"/>
        <v>4.405687449693053</v>
      </c>
      <c r="AI56">
        <f t="shared" si="5"/>
        <v>4.435881446287214</v>
      </c>
      <c r="AJ56">
        <f t="shared" si="5"/>
        <v>4.450649368530575</v>
      </c>
      <c r="AK56">
        <f t="shared" si="5"/>
        <v>4.482285568230589</v>
      </c>
      <c r="AL56">
        <f t="shared" si="5"/>
        <v>4.037842567901168</v>
      </c>
      <c r="AM56">
        <f t="shared" si="5"/>
        <v>4.026370290228015</v>
      </c>
      <c r="AN56">
        <f t="shared" si="5"/>
        <v>4.085912648681031</v>
      </c>
      <c r="AO56">
        <f t="shared" si="5"/>
        <v>4.2451260703767675</v>
      </c>
      <c r="AP56">
        <f t="shared" si="5"/>
        <v>4.313132988662314</v>
      </c>
      <c r="AQ56">
        <f t="shared" si="5"/>
        <v>4.492987012970483</v>
      </c>
      <c r="AR56">
        <f t="shared" si="5"/>
        <v>4.505318875635302</v>
      </c>
    </row>
    <row r="61" spans="3:44" ht="12.75">
      <c r="C61">
        <v>1960</v>
      </c>
      <c r="D61">
        <v>1961</v>
      </c>
      <c r="E61">
        <v>1962</v>
      </c>
      <c r="F61">
        <v>1963</v>
      </c>
      <c r="G61">
        <v>1964</v>
      </c>
      <c r="H61">
        <v>1965</v>
      </c>
      <c r="I61">
        <v>1966</v>
      </c>
      <c r="J61">
        <v>1967</v>
      </c>
      <c r="K61">
        <v>1968</v>
      </c>
      <c r="L61">
        <v>1969</v>
      </c>
      <c r="M61">
        <v>1970</v>
      </c>
      <c r="N61">
        <v>1971</v>
      </c>
      <c r="O61">
        <v>1972</v>
      </c>
      <c r="P61">
        <v>1973</v>
      </c>
      <c r="Q61">
        <v>1974</v>
      </c>
      <c r="R61">
        <v>1975</v>
      </c>
      <c r="S61">
        <v>1976</v>
      </c>
      <c r="T61">
        <v>1977</v>
      </c>
      <c r="U61">
        <v>1978</v>
      </c>
      <c r="V61">
        <v>1979</v>
      </c>
      <c r="W61">
        <v>1980</v>
      </c>
      <c r="X61">
        <v>1981</v>
      </c>
      <c r="Y61">
        <v>1982</v>
      </c>
      <c r="Z61">
        <v>1983</v>
      </c>
      <c r="AA61">
        <v>1984</v>
      </c>
      <c r="AB61">
        <v>1985</v>
      </c>
      <c r="AC61">
        <v>1986</v>
      </c>
      <c r="AD61">
        <v>1987</v>
      </c>
      <c r="AE61">
        <v>1988</v>
      </c>
      <c r="AF61">
        <v>1989</v>
      </c>
      <c r="AG61">
        <v>1990</v>
      </c>
      <c r="AH61">
        <v>1991</v>
      </c>
      <c r="AI61">
        <v>1992</v>
      </c>
      <c r="AJ61">
        <v>1993</v>
      </c>
      <c r="AK61">
        <v>1994</v>
      </c>
      <c r="AL61">
        <v>1995</v>
      </c>
      <c r="AM61">
        <v>1996</v>
      </c>
      <c r="AN61">
        <v>1997</v>
      </c>
      <c r="AO61">
        <v>1998</v>
      </c>
      <c r="AP61">
        <v>1999</v>
      </c>
      <c r="AQ61">
        <v>2000</v>
      </c>
      <c r="AR61">
        <v>2001</v>
      </c>
    </row>
    <row r="62" spans="1:44" ht="12.75">
      <c r="A62" t="s">
        <v>61</v>
      </c>
      <c r="B62" t="s">
        <v>4</v>
      </c>
      <c r="C62">
        <v>0.00919012478567735</v>
      </c>
      <c r="D62">
        <v>0.007106083069095808</v>
      </c>
      <c r="E62">
        <v>0.004121505374105288</v>
      </c>
      <c r="F62">
        <v>0.003471819328070144</v>
      </c>
      <c r="G62">
        <v>0.004803886686698842</v>
      </c>
      <c r="H62">
        <v>0.004212231229400078</v>
      </c>
      <c r="I62">
        <v>0.002856622989839519</v>
      </c>
      <c r="J62">
        <v>0.002684064265828125</v>
      </c>
      <c r="K62">
        <v>0.0034090716864176147</v>
      </c>
      <c r="L62">
        <v>0</v>
      </c>
      <c r="M62">
        <v>0</v>
      </c>
      <c r="N62">
        <v>0.0013037702020212102</v>
      </c>
      <c r="O62">
        <v>0.0012977520888860666</v>
      </c>
      <c r="P62">
        <v>0.058368529967686045</v>
      </c>
      <c r="Q62">
        <v>0.06877769502140052</v>
      </c>
      <c r="R62">
        <v>0.022241537740771648</v>
      </c>
      <c r="S62">
        <v>0.09233388805408188</v>
      </c>
      <c r="T62">
        <v>0.13530739409506856</v>
      </c>
      <c r="U62">
        <v>0.5891976918402764</v>
      </c>
      <c r="V62">
        <v>0.8187241710239906</v>
      </c>
      <c r="W62">
        <v>0.9456869243303744</v>
      </c>
      <c r="X62">
        <v>2.645351913384257</v>
      </c>
      <c r="Y62">
        <v>3.2504571925139025</v>
      </c>
      <c r="Z62">
        <v>4.609637432682639</v>
      </c>
      <c r="AA62">
        <v>4.256904291590525</v>
      </c>
      <c r="AB62">
        <v>5.714655102383495</v>
      </c>
      <c r="AC62">
        <v>5.8410515198762605</v>
      </c>
      <c r="AD62">
        <v>5.488950906906769</v>
      </c>
      <c r="AE62">
        <v>5.614402520815833</v>
      </c>
      <c r="AF62">
        <v>5.289455610529887</v>
      </c>
      <c r="AG62">
        <v>5.535819554197549</v>
      </c>
      <c r="AH62">
        <v>5.6199639571105235</v>
      </c>
      <c r="AI62">
        <v>5.743696402146401</v>
      </c>
      <c r="AJ62">
        <v>5.21662602987136</v>
      </c>
      <c r="AK62">
        <v>5.781846123895502</v>
      </c>
      <c r="AL62">
        <v>6.176712550224075</v>
      </c>
      <c r="AM62">
        <v>6.768030261388585</v>
      </c>
      <c r="AN62">
        <v>6.422599780041458</v>
      </c>
      <c r="AO62">
        <v>6.424697072528599</v>
      </c>
      <c r="AP62">
        <v>6.740105747759524</v>
      </c>
      <c r="AQ62">
        <v>6.753911780524763</v>
      </c>
      <c r="AR62">
        <v>6.915516721841677</v>
      </c>
    </row>
    <row r="63" spans="1:44" ht="12.75">
      <c r="A63" t="s">
        <v>67</v>
      </c>
      <c r="B63" t="s">
        <v>4</v>
      </c>
      <c r="C63">
        <v>2.6476064886771185</v>
      </c>
      <c r="D63">
        <v>2.840402188271336</v>
      </c>
      <c r="E63">
        <v>2.9477427359452593</v>
      </c>
      <c r="F63">
        <v>3.0783883775646808</v>
      </c>
      <c r="G63">
        <v>3.2892437461739643</v>
      </c>
      <c r="H63">
        <v>3.1696487792086927</v>
      </c>
      <c r="I63">
        <v>3.4072418893205363</v>
      </c>
      <c r="J63">
        <v>3.4764860870156027</v>
      </c>
      <c r="K63">
        <v>3.808846206606765</v>
      </c>
      <c r="L63">
        <v>4.10740688570368</v>
      </c>
      <c r="M63">
        <v>4.295564520473798</v>
      </c>
      <c r="N63">
        <v>4.724330461053345</v>
      </c>
      <c r="O63">
        <v>5.5759777835723625</v>
      </c>
      <c r="P63">
        <v>6.4122023181955425</v>
      </c>
      <c r="Q63">
        <v>6.472248176658967</v>
      </c>
      <c r="R63">
        <v>6.192018901629989</v>
      </c>
      <c r="S63">
        <v>6.981224288908049</v>
      </c>
      <c r="T63">
        <v>7.907196789224474</v>
      </c>
      <c r="U63">
        <v>7.853960793403764</v>
      </c>
      <c r="V63">
        <v>6.568907982647708</v>
      </c>
      <c r="W63">
        <v>5.393626660182541</v>
      </c>
      <c r="X63">
        <v>5.238738647661603</v>
      </c>
      <c r="Y63">
        <v>5.0941910034645</v>
      </c>
      <c r="Z63">
        <v>5.173394138475218</v>
      </c>
      <c r="AA63">
        <v>5.200854544019263</v>
      </c>
      <c r="AB63">
        <v>4.869375450574379</v>
      </c>
      <c r="AC63">
        <v>4.885842764239358</v>
      </c>
      <c r="AD63">
        <v>4.8672034473304135</v>
      </c>
      <c r="AE63">
        <v>5.075225375326916</v>
      </c>
      <c r="AF63">
        <v>5.1306512782355265</v>
      </c>
      <c r="AG63">
        <v>4.9904306443518145</v>
      </c>
      <c r="AH63">
        <v>4.914412536366091</v>
      </c>
      <c r="AI63">
        <v>5.029640601449261</v>
      </c>
      <c r="AJ63">
        <v>5.256359521125036</v>
      </c>
      <c r="AK63">
        <v>5.555289583300496</v>
      </c>
      <c r="AL63">
        <v>5.700715072686311</v>
      </c>
      <c r="AM63">
        <v>5.915461647459871</v>
      </c>
      <c r="AN63">
        <v>6.157137042382732</v>
      </c>
      <c r="AO63">
        <v>6.202048111523816</v>
      </c>
      <c r="AP63">
        <v>6.670089120660074</v>
      </c>
      <c r="AQ63">
        <v>6.774240464679256</v>
      </c>
      <c r="AR63">
        <v>6.7504437754769695</v>
      </c>
    </row>
    <row r="64" spans="1:44" ht="12.75">
      <c r="A64" t="s">
        <v>70</v>
      </c>
      <c r="B64" t="s">
        <v>4</v>
      </c>
      <c r="C64">
        <v>3.1831114566239997</v>
      </c>
      <c r="D64">
        <v>3.0843953845649996</v>
      </c>
      <c r="E64">
        <v>3.373278524847</v>
      </c>
      <c r="F64">
        <v>3.6220948038000005</v>
      </c>
      <c r="G64">
        <v>3.9946393291662</v>
      </c>
      <c r="H64">
        <v>3.9775826242152</v>
      </c>
      <c r="I64">
        <v>4.1490702031779</v>
      </c>
      <c r="J64">
        <v>4.23678851608716</v>
      </c>
      <c r="K64">
        <v>4.6065657630861</v>
      </c>
      <c r="L64">
        <v>5.0137079364702</v>
      </c>
      <c r="M64">
        <v>5.493442740747984</v>
      </c>
      <c r="N64">
        <v>4.798670090620626</v>
      </c>
      <c r="O64">
        <v>4.5502901330875565</v>
      </c>
      <c r="P64">
        <v>4.691183130018693</v>
      </c>
      <c r="Q64">
        <v>4.155800979906873</v>
      </c>
      <c r="R64">
        <v>3.687977715725952</v>
      </c>
      <c r="S64">
        <v>3.555452573187669</v>
      </c>
      <c r="T64">
        <v>3.35754691157853</v>
      </c>
      <c r="U64">
        <v>3.164431545053856</v>
      </c>
      <c r="V64">
        <v>3.653089829251137</v>
      </c>
      <c r="W64">
        <v>3.925048159338273</v>
      </c>
      <c r="X64">
        <v>3.7969405280406274</v>
      </c>
      <c r="Y64">
        <v>3.2575070514393003</v>
      </c>
      <c r="Z64">
        <v>3.0330358313717882</v>
      </c>
      <c r="AA64">
        <v>3.071804228742645</v>
      </c>
      <c r="AB64">
        <v>2.8557427523939825</v>
      </c>
      <c r="AC64">
        <v>2.9077763628097806</v>
      </c>
      <c r="AD64">
        <v>2.468816856800811</v>
      </c>
      <c r="AE64">
        <v>3.1341850940275924</v>
      </c>
      <c r="AF64">
        <v>3.5976417172542</v>
      </c>
      <c r="AG64">
        <v>3.358779306966567</v>
      </c>
      <c r="AH64">
        <v>3.046697576599644</v>
      </c>
      <c r="AI64">
        <v>3.2460785661885567</v>
      </c>
      <c r="AJ64">
        <v>3.333243855761919</v>
      </c>
      <c r="AK64">
        <v>3.5410348502199</v>
      </c>
      <c r="AL64">
        <v>3.8958425979325377</v>
      </c>
      <c r="AM64">
        <v>3.939332298883542</v>
      </c>
      <c r="AN64">
        <v>3.7821613081329013</v>
      </c>
      <c r="AO64">
        <v>3.9092132544969243</v>
      </c>
      <c r="AP64">
        <v>3.6911627411859094</v>
      </c>
      <c r="AQ64">
        <v>3.668916985537716</v>
      </c>
      <c r="AR64">
        <v>3.317584473377856</v>
      </c>
    </row>
    <row r="65" spans="2:44" ht="12.75">
      <c r="B65" t="s">
        <v>87</v>
      </c>
      <c r="C65">
        <f>+C62+C63+C64</f>
        <v>5.839908070086795</v>
      </c>
      <c r="D65">
        <f aca="true" t="shared" si="6" ref="D65:AR65">+D62+D63+D64</f>
        <v>5.9319036559054314</v>
      </c>
      <c r="E65">
        <f t="shared" si="6"/>
        <v>6.325142766166365</v>
      </c>
      <c r="F65">
        <f t="shared" si="6"/>
        <v>6.703955000692751</v>
      </c>
      <c r="G65">
        <f t="shared" si="6"/>
        <v>7.288686962026863</v>
      </c>
      <c r="H65">
        <f t="shared" si="6"/>
        <v>7.151443634653292</v>
      </c>
      <c r="I65">
        <f t="shared" si="6"/>
        <v>7.559168715488276</v>
      </c>
      <c r="J65">
        <f t="shared" si="6"/>
        <v>7.715958667368591</v>
      </c>
      <c r="K65">
        <f t="shared" si="6"/>
        <v>8.418821041379282</v>
      </c>
      <c r="L65">
        <f t="shared" si="6"/>
        <v>9.12111482217388</v>
      </c>
      <c r="M65">
        <f t="shared" si="6"/>
        <v>9.789007261221782</v>
      </c>
      <c r="N65">
        <f t="shared" si="6"/>
        <v>9.524304321875992</v>
      </c>
      <c r="O65">
        <f t="shared" si="6"/>
        <v>10.127565668748804</v>
      </c>
      <c r="P65">
        <f t="shared" si="6"/>
        <v>11.161753978181922</v>
      </c>
      <c r="Q65">
        <f t="shared" si="6"/>
        <v>10.69682685158724</v>
      </c>
      <c r="R65">
        <f t="shared" si="6"/>
        <v>9.902238155096713</v>
      </c>
      <c r="S65">
        <f t="shared" si="6"/>
        <v>10.6290107501498</v>
      </c>
      <c r="T65">
        <f t="shared" si="6"/>
        <v>11.400051094898071</v>
      </c>
      <c r="U65">
        <f t="shared" si="6"/>
        <v>11.607590030297896</v>
      </c>
      <c r="V65">
        <f t="shared" si="6"/>
        <v>11.040721982922836</v>
      </c>
      <c r="W65">
        <f t="shared" si="6"/>
        <v>10.264361743851188</v>
      </c>
      <c r="X65">
        <f t="shared" si="6"/>
        <v>11.681031089086488</v>
      </c>
      <c r="Y65">
        <f t="shared" si="6"/>
        <v>11.602155247417702</v>
      </c>
      <c r="Z65">
        <f t="shared" si="6"/>
        <v>12.816067402529644</v>
      </c>
      <c r="AA65">
        <f t="shared" si="6"/>
        <v>12.529563064352432</v>
      </c>
      <c r="AB65">
        <f t="shared" si="6"/>
        <v>13.439773305351856</v>
      </c>
      <c r="AC65">
        <f t="shared" si="6"/>
        <v>13.6346706469254</v>
      </c>
      <c r="AD65">
        <f t="shared" si="6"/>
        <v>12.824971211037994</v>
      </c>
      <c r="AE65">
        <f t="shared" si="6"/>
        <v>13.823812990170342</v>
      </c>
      <c r="AF65">
        <f t="shared" si="6"/>
        <v>14.017748606019614</v>
      </c>
      <c r="AG65">
        <f t="shared" si="6"/>
        <v>13.88502950551593</v>
      </c>
      <c r="AH65">
        <f t="shared" si="6"/>
        <v>13.581074070076259</v>
      </c>
      <c r="AI65">
        <f t="shared" si="6"/>
        <v>14.019415569784218</v>
      </c>
      <c r="AJ65">
        <f t="shared" si="6"/>
        <v>13.806229406758316</v>
      </c>
      <c r="AK65">
        <f t="shared" si="6"/>
        <v>14.878170557415897</v>
      </c>
      <c r="AL65">
        <f t="shared" si="6"/>
        <v>15.773270220842923</v>
      </c>
      <c r="AM65">
        <f t="shared" si="6"/>
        <v>16.622824207732</v>
      </c>
      <c r="AN65">
        <f t="shared" si="6"/>
        <v>16.36189813055709</v>
      </c>
      <c r="AO65">
        <f t="shared" si="6"/>
        <v>16.53595843854934</v>
      </c>
      <c r="AP65">
        <f t="shared" si="6"/>
        <v>17.101357609605508</v>
      </c>
      <c r="AQ65">
        <f t="shared" si="6"/>
        <v>17.197069230741736</v>
      </c>
      <c r="AR65">
        <f t="shared" si="6"/>
        <v>16.983544970696503</v>
      </c>
    </row>
    <row r="67" spans="2:44" ht="12.75">
      <c r="B67" t="s">
        <v>320</v>
      </c>
      <c r="C67">
        <v>1786</v>
      </c>
      <c r="D67">
        <v>1806</v>
      </c>
      <c r="E67">
        <v>1853</v>
      </c>
      <c r="F67">
        <v>1875</v>
      </c>
      <c r="G67">
        <v>1897</v>
      </c>
      <c r="H67">
        <v>1894</v>
      </c>
      <c r="I67">
        <v>1899</v>
      </c>
      <c r="J67">
        <v>1901</v>
      </c>
      <c r="K67">
        <v>1902</v>
      </c>
      <c r="L67">
        <v>1913</v>
      </c>
      <c r="M67">
        <v>1923.322</v>
      </c>
      <c r="N67">
        <v>1972.312</v>
      </c>
      <c r="O67">
        <v>2018.638</v>
      </c>
      <c r="P67">
        <v>2059.256</v>
      </c>
      <c r="Q67">
        <v>2101.403</v>
      </c>
      <c r="R67">
        <v>2159.526</v>
      </c>
      <c r="S67">
        <v>2170.161</v>
      </c>
      <c r="T67">
        <v>2209.01</v>
      </c>
      <c r="U67">
        <v>2243.127</v>
      </c>
      <c r="V67">
        <v>2271.333</v>
      </c>
      <c r="W67">
        <v>2286.435</v>
      </c>
      <c r="X67">
        <v>2293.201</v>
      </c>
      <c r="Y67">
        <v>2294.257</v>
      </c>
      <c r="Z67">
        <v>2305.761</v>
      </c>
      <c r="AA67">
        <v>2319.768</v>
      </c>
      <c r="AB67">
        <v>2327.046</v>
      </c>
      <c r="AC67">
        <v>2331.984</v>
      </c>
      <c r="AD67">
        <v>2342.355</v>
      </c>
      <c r="AE67">
        <v>2342.656</v>
      </c>
      <c r="AF67">
        <v>2346.358</v>
      </c>
      <c r="AG67">
        <v>2376.536545454546</v>
      </c>
      <c r="AH67">
        <v>2406.7150909090915</v>
      </c>
      <c r="AI67">
        <v>2436.893636363637</v>
      </c>
      <c r="AJ67">
        <v>2467.072181818183</v>
      </c>
      <c r="AK67">
        <v>2497.2507272727285</v>
      </c>
      <c r="AL67">
        <v>2527.429272727274</v>
      </c>
      <c r="AM67">
        <v>2557.6078181818198</v>
      </c>
      <c r="AN67">
        <v>2587.7863636363654</v>
      </c>
      <c r="AO67">
        <v>2617.964909090911</v>
      </c>
      <c r="AP67">
        <v>2648.1434545454567</v>
      </c>
      <c r="AQ67">
        <v>2678.322</v>
      </c>
      <c r="AR67">
        <v>2692.041</v>
      </c>
    </row>
    <row r="69" spans="1:44" ht="12.75">
      <c r="A69" t="s">
        <v>61</v>
      </c>
      <c r="B69" t="s">
        <v>1</v>
      </c>
      <c r="C69">
        <v>0.005145646576527072</v>
      </c>
      <c r="D69">
        <v>0.003934708233164899</v>
      </c>
      <c r="E69">
        <v>0.0022242338770131075</v>
      </c>
      <c r="F69">
        <v>0.0018516369749707435</v>
      </c>
      <c r="G69">
        <v>0.0025323598770157314</v>
      </c>
      <c r="H69">
        <v>0.002223986921541752</v>
      </c>
      <c r="I69">
        <v>0.0015042775091308684</v>
      </c>
      <c r="J69">
        <v>0.0014119222860747634</v>
      </c>
      <c r="K69">
        <v>0.0017923615596307123</v>
      </c>
      <c r="L69">
        <v>0</v>
      </c>
      <c r="M69">
        <v>0</v>
      </c>
      <c r="N69">
        <v>0.0006610364901806663</v>
      </c>
      <c r="O69">
        <v>0.000642884999136084</v>
      </c>
      <c r="P69">
        <v>0.028344474882038003</v>
      </c>
      <c r="Q69">
        <v>0.032729416975896826</v>
      </c>
      <c r="R69">
        <v>0.010299268330537186</v>
      </c>
      <c r="S69">
        <v>0.04254702211222204</v>
      </c>
      <c r="T69">
        <v>0.06125250410594274</v>
      </c>
      <c r="U69">
        <v>0.2626680040141625</v>
      </c>
      <c r="V69">
        <v>0.3604597701103232</v>
      </c>
      <c r="W69">
        <v>0.4136076137438302</v>
      </c>
      <c r="X69">
        <v>1.1535630384707913</v>
      </c>
      <c r="Y69">
        <v>1.4167798954144641</v>
      </c>
      <c r="Z69">
        <v>1.9991826701391164</v>
      </c>
      <c r="AA69">
        <v>1.8350560450831828</v>
      </c>
      <c r="AB69">
        <v>2.455755108572626</v>
      </c>
      <c r="AC69">
        <v>2.504756258995027</v>
      </c>
      <c r="AD69">
        <v>2.343347147168883</v>
      </c>
      <c r="AE69">
        <v>2.3965970764874713</v>
      </c>
      <c r="AF69">
        <v>2.254325900195063</v>
      </c>
      <c r="AG69">
        <v>2.3293643705103415</v>
      </c>
      <c r="AH69">
        <v>2.3351180945093453</v>
      </c>
      <c r="AI69">
        <v>2.356974599317029</v>
      </c>
      <c r="AJ69">
        <v>2.1145007707179495</v>
      </c>
      <c r="AK69">
        <v>2.31528458906884</v>
      </c>
      <c r="AL69">
        <v>2.4438715721445163</v>
      </c>
      <c r="AM69">
        <v>2.6462345842373587</v>
      </c>
      <c r="AN69">
        <v>2.48188949068284</v>
      </c>
      <c r="AO69">
        <v>2.4540806678572236</v>
      </c>
      <c r="AP69">
        <v>2.5452192690657824</v>
      </c>
      <c r="AQ69">
        <v>2.521695218321308</v>
      </c>
      <c r="AR69">
        <v>2.568874962098154</v>
      </c>
    </row>
    <row r="70" spans="1:44" ht="12.75">
      <c r="A70" t="s">
        <v>67</v>
      </c>
      <c r="B70" t="s">
        <v>1</v>
      </c>
      <c r="C70">
        <v>1.4824224460678155</v>
      </c>
      <c r="D70">
        <v>1.5727586867504628</v>
      </c>
      <c r="E70">
        <v>1.5907947846439607</v>
      </c>
      <c r="F70">
        <v>1.641807134701163</v>
      </c>
      <c r="G70">
        <v>1.733918685384272</v>
      </c>
      <c r="H70">
        <v>1.6735210027501017</v>
      </c>
      <c r="I70">
        <v>1.7942295362404088</v>
      </c>
      <c r="J70">
        <v>1.8287670105289862</v>
      </c>
      <c r="K70">
        <v>2.002547953000402</v>
      </c>
      <c r="L70">
        <v>2.1471023971268584</v>
      </c>
      <c r="M70">
        <v>2.2334089250129714</v>
      </c>
      <c r="N70">
        <v>2.3953261254068043</v>
      </c>
      <c r="O70">
        <v>2.7622475072659696</v>
      </c>
      <c r="P70">
        <v>3.113844183625321</v>
      </c>
      <c r="Q70">
        <v>3.0799652311617365</v>
      </c>
      <c r="R70">
        <v>2.8673046314932025</v>
      </c>
      <c r="S70">
        <v>3.2169153758214475</v>
      </c>
      <c r="T70">
        <v>3.57952059484768</v>
      </c>
      <c r="U70">
        <v>3.50134468240263</v>
      </c>
      <c r="V70">
        <v>2.892093754041221</v>
      </c>
      <c r="W70">
        <v>2.3589678517790977</v>
      </c>
      <c r="X70">
        <v>2.2844655342735343</v>
      </c>
      <c r="Y70">
        <v>2.220409920712675</v>
      </c>
      <c r="Z70">
        <v>2.243681864024597</v>
      </c>
      <c r="AA70">
        <v>2.2419718454687123</v>
      </c>
      <c r="AB70">
        <v>2.0925136205190524</v>
      </c>
      <c r="AC70">
        <v>2.0951442052086797</v>
      </c>
      <c r="AD70">
        <v>2.0779102430376324</v>
      </c>
      <c r="AE70">
        <v>2.1664407302339375</v>
      </c>
      <c r="AF70">
        <v>2.186644697115925</v>
      </c>
      <c r="AG70">
        <v>2.099875406459329</v>
      </c>
      <c r="AH70">
        <v>2.0419585828540114</v>
      </c>
      <c r="AI70">
        <v>2.0639557370893513</v>
      </c>
      <c r="AJ70">
        <v>2.130606295131262</v>
      </c>
      <c r="AK70">
        <v>2.2245622045998887</v>
      </c>
      <c r="AL70">
        <v>2.2555389122856986</v>
      </c>
      <c r="AM70">
        <v>2.312888475475931</v>
      </c>
      <c r="AN70">
        <v>2.379306548988342</v>
      </c>
      <c r="AO70">
        <v>2.3690340882672407</v>
      </c>
      <c r="AP70">
        <v>2.5187793770050755</v>
      </c>
      <c r="AQ70">
        <v>2.529285300527441</v>
      </c>
      <c r="AR70">
        <v>2.50755607937508</v>
      </c>
    </row>
    <row r="71" spans="1:44" ht="12.75">
      <c r="A71" t="s">
        <v>71</v>
      </c>
      <c r="B71" t="s">
        <v>1</v>
      </c>
      <c r="C71">
        <v>1.782257254548712</v>
      </c>
      <c r="D71">
        <v>1.7078601243438536</v>
      </c>
      <c r="E71">
        <v>1.8204417295450621</v>
      </c>
      <c r="F71">
        <v>1.9317838953600002</v>
      </c>
      <c r="G71">
        <v>2.105766646898366</v>
      </c>
      <c r="H71">
        <v>2.1000964225001058</v>
      </c>
      <c r="I71">
        <v>2.1848710917208534</v>
      </c>
      <c r="J71">
        <v>2.2287156844224936</v>
      </c>
      <c r="K71">
        <v>2.4219588659758675</v>
      </c>
      <c r="L71">
        <v>2.6208614409148985</v>
      </c>
      <c r="M71">
        <v>2.856226227718491</v>
      </c>
      <c r="N71">
        <v>2.4330177429436244</v>
      </c>
      <c r="O71">
        <v>2.2541387475553103</v>
      </c>
      <c r="P71">
        <v>2.27809613278713</v>
      </c>
      <c r="Q71">
        <v>1.977631601319154</v>
      </c>
      <c r="R71">
        <v>1.7077718516590918</v>
      </c>
      <c r="S71">
        <v>1.6383358530485383</v>
      </c>
      <c r="T71">
        <v>1.5199328710954363</v>
      </c>
      <c r="U71">
        <v>1.410723309493335</v>
      </c>
      <c r="V71">
        <v>1.6083462131053161</v>
      </c>
      <c r="W71">
        <v>1.7166672830578054</v>
      </c>
      <c r="X71">
        <v>1.6557382139815164</v>
      </c>
      <c r="Y71">
        <v>1.4198527241888332</v>
      </c>
      <c r="Z71">
        <v>1.3154163989120242</v>
      </c>
      <c r="AA71">
        <v>1.3241859654683765</v>
      </c>
      <c r="AB71">
        <v>1.2271965197052326</v>
      </c>
      <c r="AC71">
        <v>1.2469109405595322</v>
      </c>
      <c r="AD71">
        <v>1.0539891932695133</v>
      </c>
      <c r="AE71">
        <v>1.3378767919948948</v>
      </c>
      <c r="AF71">
        <v>1.5332876386528398</v>
      </c>
      <c r="AG71">
        <v>1.4133085028255492</v>
      </c>
      <c r="AH71">
        <v>1.2659153499755598</v>
      </c>
      <c r="AI71">
        <v>1.3320559082883878</v>
      </c>
      <c r="AJ71">
        <v>1.3510929596333843</v>
      </c>
      <c r="AK71">
        <v>1.4179732982146724</v>
      </c>
      <c r="AL71">
        <v>1.5414249727861422</v>
      </c>
      <c r="AM71">
        <v>1.5402409512823503</v>
      </c>
      <c r="AN71">
        <v>1.4615431015789868</v>
      </c>
      <c r="AO71">
        <v>1.4932259943294655</v>
      </c>
      <c r="AP71">
        <v>1.393868121022727</v>
      </c>
      <c r="AQ71">
        <v>1.3698565689777837</v>
      </c>
      <c r="AR71">
        <v>1.2323677363672605</v>
      </c>
    </row>
    <row r="72" spans="2:44" ht="12.75">
      <c r="B72" t="s">
        <v>88</v>
      </c>
      <c r="C72">
        <f>C69+C70+C71</f>
        <v>3.2698253471930547</v>
      </c>
      <c r="D72">
        <f aca="true" t="shared" si="7" ref="D72:AR72">D69+D70+D71</f>
        <v>3.2845535193274813</v>
      </c>
      <c r="E72">
        <f t="shared" si="7"/>
        <v>3.413460748066036</v>
      </c>
      <c r="F72">
        <f t="shared" si="7"/>
        <v>3.5754426670361337</v>
      </c>
      <c r="G72">
        <f t="shared" si="7"/>
        <v>3.842217692159654</v>
      </c>
      <c r="H72">
        <f t="shared" si="7"/>
        <v>3.775841412171749</v>
      </c>
      <c r="I72">
        <f t="shared" si="7"/>
        <v>3.9806049054703934</v>
      </c>
      <c r="J72">
        <f t="shared" si="7"/>
        <v>4.058894617237554</v>
      </c>
      <c r="K72">
        <f t="shared" si="7"/>
        <v>4.4262991805359</v>
      </c>
      <c r="L72">
        <f t="shared" si="7"/>
        <v>4.767963838041757</v>
      </c>
      <c r="M72">
        <f t="shared" si="7"/>
        <v>5.0896351527314625</v>
      </c>
      <c r="N72">
        <f t="shared" si="7"/>
        <v>4.829004904840609</v>
      </c>
      <c r="O72">
        <f t="shared" si="7"/>
        <v>5.017029139820416</v>
      </c>
      <c r="P72">
        <f t="shared" si="7"/>
        <v>5.420284791294488</v>
      </c>
      <c r="Q72">
        <f t="shared" si="7"/>
        <v>5.090326249456787</v>
      </c>
      <c r="R72">
        <f t="shared" si="7"/>
        <v>4.5853757514828315</v>
      </c>
      <c r="S72">
        <f t="shared" si="7"/>
        <v>4.897798250982208</v>
      </c>
      <c r="T72">
        <f t="shared" si="7"/>
        <v>5.160705970049059</v>
      </c>
      <c r="U72">
        <f t="shared" si="7"/>
        <v>5.174735995910128</v>
      </c>
      <c r="V72">
        <f t="shared" si="7"/>
        <v>4.86089973725686</v>
      </c>
      <c r="W72">
        <f t="shared" si="7"/>
        <v>4.489242748580733</v>
      </c>
      <c r="X72">
        <f t="shared" si="7"/>
        <v>5.093766786725842</v>
      </c>
      <c r="Y72">
        <f t="shared" si="7"/>
        <v>5.0570425403159724</v>
      </c>
      <c r="Z72">
        <f t="shared" si="7"/>
        <v>5.5582809330757375</v>
      </c>
      <c r="AA72">
        <f t="shared" si="7"/>
        <v>5.401213856020271</v>
      </c>
      <c r="AB72">
        <f t="shared" si="7"/>
        <v>5.775465248796911</v>
      </c>
      <c r="AC72">
        <f t="shared" si="7"/>
        <v>5.846811404763239</v>
      </c>
      <c r="AD72">
        <f t="shared" si="7"/>
        <v>5.475246583476029</v>
      </c>
      <c r="AE72">
        <f t="shared" si="7"/>
        <v>5.900914598716304</v>
      </c>
      <c r="AF72">
        <f t="shared" si="7"/>
        <v>5.974258235963828</v>
      </c>
      <c r="AG72">
        <f t="shared" si="7"/>
        <v>5.842548279795219</v>
      </c>
      <c r="AH72">
        <f t="shared" si="7"/>
        <v>5.6429920273389165</v>
      </c>
      <c r="AI72">
        <f t="shared" si="7"/>
        <v>5.752986244694768</v>
      </c>
      <c r="AJ72">
        <f t="shared" si="7"/>
        <v>5.596200025482595</v>
      </c>
      <c r="AK72">
        <f t="shared" si="7"/>
        <v>5.957820091883401</v>
      </c>
      <c r="AL72">
        <f t="shared" si="7"/>
        <v>6.240835457216358</v>
      </c>
      <c r="AM72">
        <f t="shared" si="7"/>
        <v>6.499364010995641</v>
      </c>
      <c r="AN72">
        <f t="shared" si="7"/>
        <v>6.322739141250168</v>
      </c>
      <c r="AO72">
        <f t="shared" si="7"/>
        <v>6.31634075045393</v>
      </c>
      <c r="AP72">
        <f t="shared" si="7"/>
        <v>6.457866767093585</v>
      </c>
      <c r="AQ72">
        <f t="shared" si="7"/>
        <v>6.420837087826532</v>
      </c>
      <c r="AR72">
        <f t="shared" si="7"/>
        <v>6.308798777840495</v>
      </c>
    </row>
    <row r="77" spans="3:44" ht="12.75">
      <c r="C77">
        <v>1960</v>
      </c>
      <c r="D77">
        <v>1961</v>
      </c>
      <c r="E77">
        <v>1962</v>
      </c>
      <c r="F77">
        <v>1963</v>
      </c>
      <c r="G77">
        <v>1964</v>
      </c>
      <c r="H77">
        <v>1965</v>
      </c>
      <c r="I77">
        <v>1966</v>
      </c>
      <c r="J77">
        <v>1967</v>
      </c>
      <c r="K77">
        <v>1968</v>
      </c>
      <c r="L77">
        <v>1969</v>
      </c>
      <c r="M77">
        <v>1970</v>
      </c>
      <c r="N77">
        <v>1971</v>
      </c>
      <c r="O77">
        <v>1972</v>
      </c>
      <c r="P77">
        <v>1973</v>
      </c>
      <c r="Q77">
        <v>1974</v>
      </c>
      <c r="R77">
        <v>1975</v>
      </c>
      <c r="S77">
        <v>1976</v>
      </c>
      <c r="T77">
        <v>1977</v>
      </c>
      <c r="U77">
        <v>1978</v>
      </c>
      <c r="V77">
        <v>1979</v>
      </c>
      <c r="W77">
        <v>1980</v>
      </c>
      <c r="X77">
        <v>1981</v>
      </c>
      <c r="Y77">
        <v>1982</v>
      </c>
      <c r="Z77">
        <v>1983</v>
      </c>
      <c r="AA77">
        <v>1984</v>
      </c>
      <c r="AB77">
        <v>1985</v>
      </c>
      <c r="AC77">
        <v>1986</v>
      </c>
      <c r="AD77">
        <v>1987</v>
      </c>
      <c r="AE77">
        <v>1988</v>
      </c>
      <c r="AF77">
        <v>1989</v>
      </c>
      <c r="AG77">
        <v>1990</v>
      </c>
      <c r="AH77">
        <v>1991</v>
      </c>
      <c r="AI77">
        <v>1992</v>
      </c>
      <c r="AJ77">
        <v>1993</v>
      </c>
      <c r="AK77">
        <v>1994</v>
      </c>
      <c r="AL77">
        <v>1995</v>
      </c>
      <c r="AM77">
        <v>1996</v>
      </c>
      <c r="AN77">
        <v>1997</v>
      </c>
      <c r="AO77">
        <v>1998</v>
      </c>
      <c r="AP77">
        <v>1999</v>
      </c>
      <c r="AQ77">
        <v>2000</v>
      </c>
      <c r="AR77">
        <v>2001</v>
      </c>
    </row>
    <row r="78" spans="1:44" ht="12.75">
      <c r="A78" t="s">
        <v>62</v>
      </c>
      <c r="B78" t="s">
        <v>6</v>
      </c>
      <c r="C78">
        <v>0.912388218935236</v>
      </c>
      <c r="D78">
        <v>1.5020451536939472</v>
      </c>
      <c r="E78">
        <v>1.0083954923829277</v>
      </c>
      <c r="F78">
        <v>1.1722129110562138</v>
      </c>
      <c r="G78">
        <v>1.3652318017929397</v>
      </c>
      <c r="H78">
        <v>1.618596171678566</v>
      </c>
      <c r="I78">
        <v>1.3091281149038159</v>
      </c>
      <c r="J78">
        <v>1.3709807613923262</v>
      </c>
      <c r="K78">
        <v>1.44878515397234</v>
      </c>
      <c r="L78">
        <v>1.525531443493323</v>
      </c>
      <c r="M78">
        <v>1.5707875067170307</v>
      </c>
      <c r="N78">
        <v>1.29641474631331</v>
      </c>
      <c r="O78">
        <v>1.2058746350655667</v>
      </c>
      <c r="P78">
        <v>1.7015223786428044</v>
      </c>
      <c r="Q78">
        <v>1.541783217688309</v>
      </c>
      <c r="R78">
        <v>1.433400318762417</v>
      </c>
      <c r="S78">
        <v>1.6932350160556018</v>
      </c>
      <c r="T78">
        <v>1.908711981732453</v>
      </c>
      <c r="U78">
        <v>1.7253060729547498</v>
      </c>
      <c r="V78">
        <v>1.7424095538566737</v>
      </c>
      <c r="W78">
        <v>1.6815382157560035</v>
      </c>
      <c r="X78">
        <v>1.985636079579284</v>
      </c>
      <c r="Y78">
        <v>1.7580527065476501</v>
      </c>
      <c r="Z78">
        <v>0.8094407544256698</v>
      </c>
      <c r="AA78">
        <v>0.937766594488592</v>
      </c>
      <c r="AB78">
        <v>1.1347610392077818</v>
      </c>
      <c r="AC78">
        <v>1.0674916383843926</v>
      </c>
      <c r="AD78">
        <v>1.1252628813999872</v>
      </c>
      <c r="AE78">
        <v>1.2735234242778164</v>
      </c>
      <c r="AF78">
        <v>1.6652851939417224</v>
      </c>
      <c r="AG78">
        <v>2.1088148757476297</v>
      </c>
      <c r="AH78">
        <v>2.2431054364703122</v>
      </c>
      <c r="AI78">
        <v>2.287528375572911</v>
      </c>
      <c r="AJ78">
        <v>2.1164152522311594</v>
      </c>
      <c r="AK78">
        <v>2.1150768999158176</v>
      </c>
      <c r="AL78">
        <v>2.107746355118465</v>
      </c>
      <c r="AM78">
        <v>2.007796605405308</v>
      </c>
      <c r="AN78">
        <v>2.067986942117848</v>
      </c>
      <c r="AO78">
        <v>1.6577149818740644</v>
      </c>
      <c r="AP78">
        <v>1.7426618993874863</v>
      </c>
      <c r="AQ78">
        <v>1.7543041795781857</v>
      </c>
      <c r="AR78">
        <v>1.7003439637669893</v>
      </c>
    </row>
    <row r="79" spans="1:44" ht="12.75">
      <c r="A79" t="s">
        <v>68</v>
      </c>
      <c r="B79" t="s">
        <v>6</v>
      </c>
      <c r="C79">
        <v>34.60707477585373</v>
      </c>
      <c r="D79">
        <v>33.28327627429373</v>
      </c>
      <c r="E79">
        <v>34.124803803592236</v>
      </c>
      <c r="F79">
        <v>36.14693363351939</v>
      </c>
      <c r="G79">
        <v>37.65376963518818</v>
      </c>
      <c r="H79">
        <v>39.793500957374235</v>
      </c>
      <c r="I79">
        <v>40.79419175219169</v>
      </c>
      <c r="J79">
        <v>42.334351699743564</v>
      </c>
      <c r="K79">
        <v>44.38688717409531</v>
      </c>
      <c r="L79">
        <v>45.523592862391986</v>
      </c>
      <c r="M79">
        <v>47.79843670320922</v>
      </c>
      <c r="N79">
        <v>49.26999634046235</v>
      </c>
      <c r="O79">
        <v>55.548235511236626</v>
      </c>
      <c r="P79">
        <v>55.330391176945604</v>
      </c>
      <c r="Q79">
        <v>55.27063195285764</v>
      </c>
      <c r="R79">
        <v>59.2147321603619</v>
      </c>
      <c r="S79">
        <v>65.4779861999007</v>
      </c>
      <c r="T79">
        <v>66.07583110852222</v>
      </c>
      <c r="U79">
        <v>69.04097557032188</v>
      </c>
      <c r="V79">
        <v>68.58810633231131</v>
      </c>
      <c r="W79">
        <v>62.87709148819389</v>
      </c>
      <c r="X79">
        <v>54.634545566085656</v>
      </c>
      <c r="Y79">
        <v>52.26631186555868</v>
      </c>
      <c r="Z79">
        <v>56.90513590581368</v>
      </c>
      <c r="AA79">
        <v>58.44884771384148</v>
      </c>
      <c r="AB79">
        <v>56.830098610966935</v>
      </c>
      <c r="AC79">
        <v>60.11383807624402</v>
      </c>
      <c r="AD79">
        <v>61.69749926420983</v>
      </c>
      <c r="AE79">
        <v>65.14029334640206</v>
      </c>
      <c r="AF79">
        <v>65.88266357753402</v>
      </c>
      <c r="AG79">
        <v>62.808871262912724</v>
      </c>
      <c r="AH79">
        <v>58.91462475283592</v>
      </c>
      <c r="AI79">
        <v>60.40417657864076</v>
      </c>
      <c r="AJ79">
        <v>59.53259468236726</v>
      </c>
      <c r="AK79">
        <v>62.29653109754019</v>
      </c>
      <c r="AL79">
        <v>61.241906230735175</v>
      </c>
      <c r="AM79">
        <v>60.62494876763022</v>
      </c>
      <c r="AN79">
        <v>60.848864528177614</v>
      </c>
      <c r="AO79">
        <v>62.13398385023518</v>
      </c>
      <c r="AP79">
        <v>64.08181787405728</v>
      </c>
      <c r="AQ79">
        <v>64.7284775043508</v>
      </c>
      <c r="AR79">
        <v>62.74074045898847</v>
      </c>
    </row>
    <row r="80" spans="1:44" ht="12.75">
      <c r="A80" t="s">
        <v>77</v>
      </c>
      <c r="B80" t="s">
        <v>6</v>
      </c>
      <c r="C80">
        <v>18.6490495019565</v>
      </c>
      <c r="D80">
        <v>20.0579108115375</v>
      </c>
      <c r="E80">
        <v>21.2504804330445</v>
      </c>
      <c r="F80">
        <v>23.2552551413259</v>
      </c>
      <c r="G80">
        <v>26.032517769951</v>
      </c>
      <c r="H80">
        <v>25.9748250881526</v>
      </c>
      <c r="I80">
        <v>28.397112097463996</v>
      </c>
      <c r="J80">
        <v>29.348728714368956</v>
      </c>
      <c r="K80">
        <v>31.333152170880055</v>
      </c>
      <c r="L80">
        <v>31.370736283523406</v>
      </c>
      <c r="M80">
        <v>32.10723011228268</v>
      </c>
      <c r="N80">
        <v>32.45145246348777</v>
      </c>
      <c r="O80">
        <v>32.99921997244864</v>
      </c>
      <c r="P80">
        <v>30.857347586862325</v>
      </c>
      <c r="Q80">
        <v>27.750107106896525</v>
      </c>
      <c r="R80">
        <v>27.752715390191618</v>
      </c>
      <c r="S80">
        <v>26.497669192632298</v>
      </c>
      <c r="T80">
        <v>26.705035084529044</v>
      </c>
      <c r="U80">
        <v>23.584214728568142</v>
      </c>
      <c r="V80">
        <v>27.22317697045277</v>
      </c>
      <c r="W80">
        <v>27.087517149580904</v>
      </c>
      <c r="X80">
        <v>27.896665062049046</v>
      </c>
      <c r="Y80">
        <v>25.28661062554536</v>
      </c>
      <c r="Z80">
        <v>22.935338627194426</v>
      </c>
      <c r="AA80">
        <v>24.92363476081126</v>
      </c>
      <c r="AB80">
        <v>27.582776220013148</v>
      </c>
      <c r="AC80">
        <v>22.792190525349696</v>
      </c>
      <c r="AD80">
        <v>28.54969819572796</v>
      </c>
      <c r="AE80">
        <v>26.65065704637006</v>
      </c>
      <c r="AF80">
        <v>29.336005842426953</v>
      </c>
      <c r="AG80">
        <v>30.106080793624077</v>
      </c>
      <c r="AH80">
        <v>31.634339919870797</v>
      </c>
      <c r="AI80">
        <v>32.86417808470925</v>
      </c>
      <c r="AJ80">
        <v>31.703475287160074</v>
      </c>
      <c r="AK80">
        <v>33.44637322501656</v>
      </c>
      <c r="AL80">
        <v>30.225746607858948</v>
      </c>
      <c r="AM80">
        <v>28.903871512719626</v>
      </c>
      <c r="AN80">
        <v>31.301197143758095</v>
      </c>
      <c r="AO80">
        <v>34.64841799260003</v>
      </c>
      <c r="AP80">
        <v>34.087880637176156</v>
      </c>
      <c r="AQ80">
        <v>35.18920145682276</v>
      </c>
      <c r="AR80">
        <v>36.01175172301684</v>
      </c>
    </row>
    <row r="81" spans="2:44" ht="12.75">
      <c r="B81" t="s">
        <v>89</v>
      </c>
      <c r="C81">
        <f>C78+C79+C80</f>
        <v>54.168512496745464</v>
      </c>
      <c r="D81">
        <f aca="true" t="shared" si="8" ref="D81:AR81">D78+D79+D80</f>
        <v>54.84323223952518</v>
      </c>
      <c r="E81">
        <f t="shared" si="8"/>
        <v>56.38367972901967</v>
      </c>
      <c r="F81">
        <f t="shared" si="8"/>
        <v>60.574401685901506</v>
      </c>
      <c r="G81">
        <f t="shared" si="8"/>
        <v>65.05151920693211</v>
      </c>
      <c r="H81">
        <f t="shared" si="8"/>
        <v>67.38692221720541</v>
      </c>
      <c r="I81">
        <f t="shared" si="8"/>
        <v>70.50043196455951</v>
      </c>
      <c r="J81">
        <f t="shared" si="8"/>
        <v>73.05406117550484</v>
      </c>
      <c r="K81">
        <f t="shared" si="8"/>
        <v>77.1688244989477</v>
      </c>
      <c r="L81">
        <f t="shared" si="8"/>
        <v>78.41986058940871</v>
      </c>
      <c r="M81">
        <f t="shared" si="8"/>
        <v>81.47645432220892</v>
      </c>
      <c r="N81">
        <f t="shared" si="8"/>
        <v>83.01786355026343</v>
      </c>
      <c r="O81">
        <f t="shared" si="8"/>
        <v>89.75333011875084</v>
      </c>
      <c r="P81">
        <f t="shared" si="8"/>
        <v>87.88926114245074</v>
      </c>
      <c r="Q81">
        <f t="shared" si="8"/>
        <v>84.56252227744248</v>
      </c>
      <c r="R81">
        <f t="shared" si="8"/>
        <v>88.40084786931592</v>
      </c>
      <c r="S81">
        <f t="shared" si="8"/>
        <v>93.6688904085886</v>
      </c>
      <c r="T81">
        <f t="shared" si="8"/>
        <v>94.68957817478372</v>
      </c>
      <c r="U81">
        <f t="shared" si="8"/>
        <v>94.35049637184477</v>
      </c>
      <c r="V81">
        <f t="shared" si="8"/>
        <v>97.55369285662076</v>
      </c>
      <c r="W81">
        <f t="shared" si="8"/>
        <v>91.6461468535308</v>
      </c>
      <c r="X81">
        <f t="shared" si="8"/>
        <v>84.516846707714</v>
      </c>
      <c r="Y81">
        <f t="shared" si="8"/>
        <v>79.31097519765169</v>
      </c>
      <c r="Z81">
        <f t="shared" si="8"/>
        <v>80.64991528743377</v>
      </c>
      <c r="AA81">
        <f t="shared" si="8"/>
        <v>84.31024906914134</v>
      </c>
      <c r="AB81">
        <f t="shared" si="8"/>
        <v>85.54763587018786</v>
      </c>
      <c r="AC81">
        <f t="shared" si="8"/>
        <v>83.97352023997811</v>
      </c>
      <c r="AD81">
        <f t="shared" si="8"/>
        <v>91.37246034133778</v>
      </c>
      <c r="AE81">
        <f t="shared" si="8"/>
        <v>93.06447381704993</v>
      </c>
      <c r="AF81">
        <f t="shared" si="8"/>
        <v>96.8839546139027</v>
      </c>
      <c r="AG81">
        <f t="shared" si="8"/>
        <v>95.02376693228443</v>
      </c>
      <c r="AH81">
        <f t="shared" si="8"/>
        <v>92.79207010917703</v>
      </c>
      <c r="AI81">
        <f t="shared" si="8"/>
        <v>95.55588303892293</v>
      </c>
      <c r="AJ81">
        <f t="shared" si="8"/>
        <v>93.35248522175849</v>
      </c>
      <c r="AK81">
        <f t="shared" si="8"/>
        <v>97.85798122247256</v>
      </c>
      <c r="AL81">
        <f t="shared" si="8"/>
        <v>93.57539919371258</v>
      </c>
      <c r="AM81">
        <f t="shared" si="8"/>
        <v>91.53661688575517</v>
      </c>
      <c r="AN81">
        <f t="shared" si="8"/>
        <v>94.21804861405356</v>
      </c>
      <c r="AO81">
        <f t="shared" si="8"/>
        <v>98.44011682470928</v>
      </c>
      <c r="AP81">
        <f t="shared" si="8"/>
        <v>99.91236041062092</v>
      </c>
      <c r="AQ81">
        <f t="shared" si="8"/>
        <v>101.67198314075175</v>
      </c>
      <c r="AR81">
        <f t="shared" si="8"/>
        <v>100.4528361457723</v>
      </c>
    </row>
    <row r="83" spans="2:44" ht="12.75">
      <c r="B83" t="s">
        <v>320</v>
      </c>
      <c r="C83">
        <v>15717</v>
      </c>
      <c r="D83">
        <v>16497</v>
      </c>
      <c r="E83">
        <v>17072</v>
      </c>
      <c r="F83">
        <v>17668</v>
      </c>
      <c r="G83">
        <v>18151</v>
      </c>
      <c r="H83">
        <v>18585</v>
      </c>
      <c r="I83">
        <v>18858</v>
      </c>
      <c r="J83">
        <v>19176</v>
      </c>
      <c r="K83">
        <v>19394</v>
      </c>
      <c r="L83">
        <v>19711</v>
      </c>
      <c r="M83">
        <v>19971.069</v>
      </c>
      <c r="N83">
        <v>20345.939</v>
      </c>
      <c r="O83">
        <v>20585.469</v>
      </c>
      <c r="P83">
        <v>20868.728</v>
      </c>
      <c r="Q83">
        <v>21173.865</v>
      </c>
      <c r="R83">
        <v>21537.849</v>
      </c>
      <c r="S83">
        <v>21935.909</v>
      </c>
      <c r="T83">
        <v>22352.396</v>
      </c>
      <c r="U83">
        <v>22835.958</v>
      </c>
      <c r="V83">
        <v>23256.88</v>
      </c>
      <c r="W83">
        <v>23667.902</v>
      </c>
      <c r="X83">
        <v>24285.933</v>
      </c>
      <c r="Y83">
        <v>24820.009</v>
      </c>
      <c r="Z83">
        <v>25360.026</v>
      </c>
      <c r="AA83">
        <v>25844.393</v>
      </c>
      <c r="AB83">
        <v>26441.109</v>
      </c>
      <c r="AC83">
        <v>27102.237</v>
      </c>
      <c r="AD83">
        <v>27777.158</v>
      </c>
      <c r="AE83">
        <v>28464.249</v>
      </c>
      <c r="AF83">
        <v>29218.164</v>
      </c>
      <c r="AG83">
        <v>29652.865363636363</v>
      </c>
      <c r="AH83">
        <v>30087.566727272726</v>
      </c>
      <c r="AI83">
        <v>30522.26809090909</v>
      </c>
      <c r="AJ83">
        <v>30956.96945454545</v>
      </c>
      <c r="AK83">
        <v>31391.670818181814</v>
      </c>
      <c r="AL83">
        <v>31826.372181818177</v>
      </c>
      <c r="AM83">
        <v>32261.07354545454</v>
      </c>
      <c r="AN83">
        <v>32695.774909090902</v>
      </c>
      <c r="AO83">
        <v>33130.47627272727</v>
      </c>
      <c r="AP83">
        <v>33565.17763636363</v>
      </c>
      <c r="AQ83">
        <v>33999.879</v>
      </c>
      <c r="AR83">
        <v>34533.054</v>
      </c>
    </row>
    <row r="85" spans="1:44" ht="12.75">
      <c r="A85" t="s">
        <v>62</v>
      </c>
      <c r="B85" t="s">
        <v>1</v>
      </c>
      <c r="C85">
        <v>0.05805104147962308</v>
      </c>
      <c r="D85">
        <v>0.09104959408946761</v>
      </c>
      <c r="E85">
        <v>0.05906721487716306</v>
      </c>
      <c r="F85">
        <v>0.06634666691511285</v>
      </c>
      <c r="G85">
        <v>0.07521523892859565</v>
      </c>
      <c r="H85">
        <v>0.08709153466120882</v>
      </c>
      <c r="I85">
        <v>0.06942030517042189</v>
      </c>
      <c r="J85">
        <v>0.07149461625950804</v>
      </c>
      <c r="K85">
        <v>0.07470275105560174</v>
      </c>
      <c r="L85">
        <v>0.07739492889723114</v>
      </c>
      <c r="M85">
        <v>0.0786531510515051</v>
      </c>
      <c r="N85">
        <v>0.06371859987948011</v>
      </c>
      <c r="O85">
        <v>0.05857892453485353</v>
      </c>
      <c r="P85">
        <v>0.08153455153772689</v>
      </c>
      <c r="Q85">
        <v>0.07281538905099796</v>
      </c>
      <c r="R85">
        <v>0.06655262179442417</v>
      </c>
      <c r="S85">
        <v>0.07719010030792897</v>
      </c>
      <c r="T85">
        <v>0.08539182921296012</v>
      </c>
      <c r="U85">
        <v>0.07555216527175036</v>
      </c>
      <c r="V85">
        <v>0.07492017647494736</v>
      </c>
      <c r="W85">
        <v>0.07104720206108693</v>
      </c>
      <c r="X85">
        <v>0.08176074930204592</v>
      </c>
      <c r="Y85">
        <v>0.07083207369294871</v>
      </c>
      <c r="Z85">
        <v>0.031917978097722365</v>
      </c>
      <c r="AA85">
        <v>0.036285108127267374</v>
      </c>
      <c r="AB85">
        <v>0.04291654480936415</v>
      </c>
      <c r="AC85">
        <v>0.03938758407228129</v>
      </c>
      <c r="AD85">
        <v>0.04051036759772138</v>
      </c>
      <c r="AE85">
        <v>0.044741156679658625</v>
      </c>
      <c r="AF85">
        <v>0.05699486093451055</v>
      </c>
      <c r="AG85">
        <v>0.07111673188702003</v>
      </c>
      <c r="AH85">
        <v>0.07455257039569971</v>
      </c>
      <c r="AI85">
        <v>0.07494621201673543</v>
      </c>
      <c r="AJ85">
        <v>0.0683663578677726</v>
      </c>
      <c r="AK85">
        <v>0.06737700940374226</v>
      </c>
      <c r="AL85">
        <v>0.06622640944048853</v>
      </c>
      <c r="AM85">
        <v>0.06223588940945825</v>
      </c>
      <c r="AN85">
        <v>0.0632493631934949</v>
      </c>
      <c r="AO85">
        <v>0.05003595385191252</v>
      </c>
      <c r="AP85">
        <v>0.051918745023995704</v>
      </c>
      <c r="AQ85">
        <v>0.05159736537821755</v>
      </c>
      <c r="AR85">
        <v>0.04923815784630543</v>
      </c>
    </row>
    <row r="86" spans="1:44" ht="12.75">
      <c r="A86" t="s">
        <v>68</v>
      </c>
      <c r="B86" t="s">
        <v>1</v>
      </c>
      <c r="C86">
        <v>2.201888068706097</v>
      </c>
      <c r="D86">
        <v>2.0175350836087613</v>
      </c>
      <c r="E86">
        <v>1.9988755742497797</v>
      </c>
      <c r="F86">
        <v>2.0458984397509274</v>
      </c>
      <c r="G86">
        <v>2.074473562623998</v>
      </c>
      <c r="H86">
        <v>2.1411622791161817</v>
      </c>
      <c r="I86">
        <v>2.1632300218576566</v>
      </c>
      <c r="J86">
        <v>2.20767374320732</v>
      </c>
      <c r="K86">
        <v>2.2886917177526716</v>
      </c>
      <c r="L86">
        <v>2.309552679336005</v>
      </c>
      <c r="M86">
        <v>2.393383984763621</v>
      </c>
      <c r="N86">
        <v>2.42161329297519</v>
      </c>
      <c r="O86">
        <v>2.698419720786377</v>
      </c>
      <c r="P86">
        <v>2.651354274057604</v>
      </c>
      <c r="Q86">
        <v>2.6103232429628527</v>
      </c>
      <c r="R86">
        <v>2.74933361081517</v>
      </c>
      <c r="S86">
        <v>2.9849679901526165</v>
      </c>
      <c r="T86">
        <v>2.956096120904543</v>
      </c>
      <c r="U86">
        <v>3.0233448305659816</v>
      </c>
      <c r="V86">
        <v>2.949153383098305</v>
      </c>
      <c r="W86">
        <v>2.656639844469269</v>
      </c>
      <c r="X86">
        <v>2.2496374986328775</v>
      </c>
      <c r="Y86">
        <v>2.1058135742641624</v>
      </c>
      <c r="Z86">
        <v>2.243891071161113</v>
      </c>
      <c r="AA86">
        <v>2.261567826872215</v>
      </c>
      <c r="AB86">
        <v>2.149308435246303</v>
      </c>
      <c r="AC86">
        <v>2.218039716656748</v>
      </c>
      <c r="AD86">
        <v>2.2211595320230324</v>
      </c>
      <c r="AE86">
        <v>2.2884950643314728</v>
      </c>
      <c r="AF86">
        <v>2.254852959875713</v>
      </c>
      <c r="AG86">
        <v>2.1181383482736185</v>
      </c>
      <c r="AH86">
        <v>1.9581053292499404</v>
      </c>
      <c r="AI86">
        <v>1.979019920758505</v>
      </c>
      <c r="AJ86">
        <v>1.9230756670086782</v>
      </c>
      <c r="AK86">
        <v>1.9844923660915341</v>
      </c>
      <c r="AL86">
        <v>1.9242503003757858</v>
      </c>
      <c r="AM86">
        <v>1.8791981203667056</v>
      </c>
      <c r="AN86">
        <v>1.8610620086957743</v>
      </c>
      <c r="AO86">
        <v>1.875432859423858</v>
      </c>
      <c r="AP86">
        <v>1.909175591689189</v>
      </c>
      <c r="AQ86">
        <v>1.9037855253646876</v>
      </c>
      <c r="AR86">
        <v>1.816831504650254</v>
      </c>
    </row>
    <row r="87" spans="1:44" ht="12.75">
      <c r="A87" t="s">
        <v>77</v>
      </c>
      <c r="B87" t="s">
        <v>1</v>
      </c>
      <c r="C87">
        <v>1.1865527455593625</v>
      </c>
      <c r="D87">
        <v>1.2158520222790508</v>
      </c>
      <c r="E87">
        <v>1.2447563515138533</v>
      </c>
      <c r="F87">
        <v>1.3162358581234943</v>
      </c>
      <c r="G87">
        <v>1.4342194793648282</v>
      </c>
      <c r="H87">
        <v>1.39762308787477</v>
      </c>
      <c r="I87">
        <v>1.5058390124861596</v>
      </c>
      <c r="J87">
        <v>1.5304927364606256</v>
      </c>
      <c r="K87">
        <v>1.6156106100278464</v>
      </c>
      <c r="L87">
        <v>1.5915344875208466</v>
      </c>
      <c r="M87">
        <v>1.6076871053964452</v>
      </c>
      <c r="N87">
        <v>1.5949842601753486</v>
      </c>
      <c r="O87">
        <v>1.6030346441195311</v>
      </c>
      <c r="P87">
        <v>1.4786405566674847</v>
      </c>
      <c r="Q87">
        <v>1.3105829808065992</v>
      </c>
      <c r="R87">
        <v>1.2885555744304653</v>
      </c>
      <c r="S87">
        <v>1.207958566596547</v>
      </c>
      <c r="T87">
        <v>1.1947280767810773</v>
      </c>
      <c r="U87">
        <v>1.0327666011895862</v>
      </c>
      <c r="V87">
        <v>1.1705429520405475</v>
      </c>
      <c r="W87">
        <v>1.1444832393501083</v>
      </c>
      <c r="X87">
        <v>1.1486758635976244</v>
      </c>
      <c r="Y87">
        <v>1.018799414035078</v>
      </c>
      <c r="Z87">
        <v>0.9043893972030795</v>
      </c>
      <c r="AA87">
        <v>0.9643729980739444</v>
      </c>
      <c r="AB87">
        <v>1.043177735851138</v>
      </c>
      <c r="AC87">
        <v>0.8409708219048374</v>
      </c>
      <c r="AD87">
        <v>1.0278120675890585</v>
      </c>
      <c r="AE87">
        <v>0.9362852695101866</v>
      </c>
      <c r="AF87">
        <v>1.0040331706820096</v>
      </c>
      <c r="AG87">
        <v>1.0152840349298418</v>
      </c>
      <c r="AH87">
        <v>1.0514090490141235</v>
      </c>
      <c r="AI87">
        <v>1.0767279150692504</v>
      </c>
      <c r="AJ87">
        <v>1.0241143059468638</v>
      </c>
      <c r="AK87">
        <v>1.0654537446807284</v>
      </c>
      <c r="AL87">
        <v>0.9497075706645058</v>
      </c>
      <c r="AM87">
        <v>0.8959364440242588</v>
      </c>
      <c r="AN87">
        <v>0.9573468508022713</v>
      </c>
      <c r="AO87">
        <v>1.0458170811484024</v>
      </c>
      <c r="AP87">
        <v>1.0155727762407623</v>
      </c>
      <c r="AQ87">
        <v>1.03498019674784</v>
      </c>
      <c r="AR87">
        <v>1.042819778494449</v>
      </c>
    </row>
    <row r="88" spans="2:44" ht="12.75">
      <c r="B88" t="s">
        <v>90</v>
      </c>
      <c r="C88">
        <f>C85+C86+C87</f>
        <v>3.4464918557450828</v>
      </c>
      <c r="D88">
        <f aca="true" t="shared" si="9" ref="D88:AR88">D85+D86+D87</f>
        <v>3.32443669997728</v>
      </c>
      <c r="E88">
        <f t="shared" si="9"/>
        <v>3.302699140640796</v>
      </c>
      <c r="F88">
        <f t="shared" si="9"/>
        <v>3.4284809647895345</v>
      </c>
      <c r="G88">
        <f t="shared" si="9"/>
        <v>3.583908280917422</v>
      </c>
      <c r="H88">
        <f t="shared" si="9"/>
        <v>3.6258769016521604</v>
      </c>
      <c r="I88">
        <f t="shared" si="9"/>
        <v>3.738489339514238</v>
      </c>
      <c r="J88">
        <f t="shared" si="9"/>
        <v>3.8096610959274537</v>
      </c>
      <c r="K88">
        <f t="shared" si="9"/>
        <v>3.9790050788361198</v>
      </c>
      <c r="L88">
        <f t="shared" si="9"/>
        <v>3.9784820957540825</v>
      </c>
      <c r="M88">
        <f t="shared" si="9"/>
        <v>4.079724241211571</v>
      </c>
      <c r="N88">
        <f t="shared" si="9"/>
        <v>4.080316153030019</v>
      </c>
      <c r="O88">
        <f t="shared" si="9"/>
        <v>4.360033289440762</v>
      </c>
      <c r="P88">
        <f t="shared" si="9"/>
        <v>4.211529382262816</v>
      </c>
      <c r="Q88">
        <f t="shared" si="9"/>
        <v>3.99372161282045</v>
      </c>
      <c r="R88">
        <f t="shared" si="9"/>
        <v>4.104441807040059</v>
      </c>
      <c r="S88">
        <f t="shared" si="9"/>
        <v>4.270116657057093</v>
      </c>
      <c r="T88">
        <f t="shared" si="9"/>
        <v>4.23621602689858</v>
      </c>
      <c r="U88">
        <f t="shared" si="9"/>
        <v>4.131663597027318</v>
      </c>
      <c r="V88">
        <f t="shared" si="9"/>
        <v>4.1946165116138</v>
      </c>
      <c r="W88">
        <f t="shared" si="9"/>
        <v>3.8721702858804643</v>
      </c>
      <c r="X88">
        <f t="shared" si="9"/>
        <v>3.4800741115325478</v>
      </c>
      <c r="Y88">
        <f t="shared" si="9"/>
        <v>3.1954450619921895</v>
      </c>
      <c r="Z88">
        <f t="shared" si="9"/>
        <v>3.180198446461915</v>
      </c>
      <c r="AA88">
        <f t="shared" si="9"/>
        <v>3.262225933073427</v>
      </c>
      <c r="AB88">
        <f t="shared" si="9"/>
        <v>3.2354027159068055</v>
      </c>
      <c r="AC88">
        <f t="shared" si="9"/>
        <v>3.0983981226338666</v>
      </c>
      <c r="AD88">
        <f t="shared" si="9"/>
        <v>3.289481967209812</v>
      </c>
      <c r="AE88">
        <f t="shared" si="9"/>
        <v>3.269521490521318</v>
      </c>
      <c r="AF88">
        <f t="shared" si="9"/>
        <v>3.315880991492233</v>
      </c>
      <c r="AG88">
        <f t="shared" si="9"/>
        <v>3.20453911509048</v>
      </c>
      <c r="AH88">
        <f t="shared" si="9"/>
        <v>3.0840669486597636</v>
      </c>
      <c r="AI88">
        <f t="shared" si="9"/>
        <v>3.130694047844491</v>
      </c>
      <c r="AJ88">
        <f t="shared" si="9"/>
        <v>3.0155563308233146</v>
      </c>
      <c r="AK88">
        <f t="shared" si="9"/>
        <v>3.117323120176005</v>
      </c>
      <c r="AL88">
        <f t="shared" si="9"/>
        <v>2.9401842804807803</v>
      </c>
      <c r="AM88">
        <f t="shared" si="9"/>
        <v>2.837370453800423</v>
      </c>
      <c r="AN88">
        <f t="shared" si="9"/>
        <v>2.8816582226915406</v>
      </c>
      <c r="AO88">
        <f t="shared" si="9"/>
        <v>2.971285894424173</v>
      </c>
      <c r="AP88">
        <f t="shared" si="9"/>
        <v>2.976667112953947</v>
      </c>
      <c r="AQ88">
        <f t="shared" si="9"/>
        <v>2.990363087490745</v>
      </c>
      <c r="AR88">
        <f t="shared" si="9"/>
        <v>2.9088894409910084</v>
      </c>
    </row>
    <row r="91" ht="12.75">
      <c r="AT91" t="s">
        <v>243</v>
      </c>
    </row>
    <row r="93" spans="3:44" ht="12.75">
      <c r="C93">
        <v>1960</v>
      </c>
      <c r="D93">
        <v>1961</v>
      </c>
      <c r="E93">
        <v>1962</v>
      </c>
      <c r="F93">
        <v>1963</v>
      </c>
      <c r="G93">
        <v>1964</v>
      </c>
      <c r="H93">
        <v>1965</v>
      </c>
      <c r="I93">
        <v>1966</v>
      </c>
      <c r="J93">
        <v>1967</v>
      </c>
      <c r="K93">
        <v>1968</v>
      </c>
      <c r="L93">
        <v>1969</v>
      </c>
      <c r="M93">
        <v>1970</v>
      </c>
      <c r="N93">
        <v>1971</v>
      </c>
      <c r="O93">
        <v>1972</v>
      </c>
      <c r="P93">
        <v>1973</v>
      </c>
      <c r="Q93">
        <v>1974</v>
      </c>
      <c r="R93">
        <v>1975</v>
      </c>
      <c r="S93">
        <v>1976</v>
      </c>
      <c r="T93">
        <v>1977</v>
      </c>
      <c r="U93">
        <v>1978</v>
      </c>
      <c r="V93">
        <v>1979</v>
      </c>
      <c r="W93">
        <v>1980</v>
      </c>
      <c r="X93">
        <v>1981</v>
      </c>
      <c r="Y93">
        <v>1982</v>
      </c>
      <c r="Z93">
        <v>1983</v>
      </c>
      <c r="AA93">
        <v>1984</v>
      </c>
      <c r="AB93">
        <v>1985</v>
      </c>
      <c r="AC93">
        <v>1986</v>
      </c>
      <c r="AD93">
        <v>1987</v>
      </c>
      <c r="AE93">
        <v>1988</v>
      </c>
      <c r="AF93">
        <v>1989</v>
      </c>
      <c r="AG93">
        <v>1990</v>
      </c>
      <c r="AH93">
        <v>1991</v>
      </c>
      <c r="AI93">
        <v>1992</v>
      </c>
      <c r="AJ93">
        <v>1993</v>
      </c>
      <c r="AK93">
        <v>1994</v>
      </c>
      <c r="AL93">
        <v>1995</v>
      </c>
      <c r="AM93">
        <v>1996</v>
      </c>
      <c r="AN93">
        <v>1997</v>
      </c>
      <c r="AO93">
        <v>1998</v>
      </c>
      <c r="AP93">
        <v>1999</v>
      </c>
      <c r="AQ93">
        <v>2000</v>
      </c>
      <c r="AR93">
        <v>2001</v>
      </c>
    </row>
    <row r="94" spans="1:44" ht="12.75">
      <c r="A94" t="s">
        <v>76</v>
      </c>
      <c r="B94" t="s">
        <v>7</v>
      </c>
      <c r="C94">
        <v>1.7683822018875994</v>
      </c>
      <c r="D94">
        <v>1.9947686835182754</v>
      </c>
      <c r="E94">
        <v>2.05589639164916</v>
      </c>
      <c r="F94">
        <v>2.3064155803162403</v>
      </c>
      <c r="G94">
        <v>2.3230596237651837</v>
      </c>
      <c r="H94">
        <v>2.5438766999963396</v>
      </c>
      <c r="I94">
        <v>2.8265871702601353</v>
      </c>
      <c r="J94">
        <v>2.7965322005196813</v>
      </c>
      <c r="K94">
        <v>2.92961819024104</v>
      </c>
      <c r="L94">
        <v>2.709027994498326</v>
      </c>
      <c r="M94">
        <v>2.999433702617276</v>
      </c>
      <c r="N94">
        <v>2.7400022134556985</v>
      </c>
      <c r="O94">
        <v>3.0854382309356714</v>
      </c>
      <c r="P94">
        <v>3.642386681190091</v>
      </c>
      <c r="Q94">
        <v>3.585755820269706</v>
      </c>
      <c r="R94">
        <v>4.131018692674066</v>
      </c>
      <c r="S94">
        <v>4.800295980586632</v>
      </c>
      <c r="T94">
        <v>5.801447335654761</v>
      </c>
      <c r="U94">
        <v>5.668104697973619</v>
      </c>
      <c r="V94">
        <v>6.171666247620361</v>
      </c>
      <c r="W94">
        <v>6.4198840314159815</v>
      </c>
      <c r="X94">
        <v>7.165219507299218</v>
      </c>
      <c r="Y94">
        <v>7.109507658703088</v>
      </c>
      <c r="Z94">
        <v>6.584817636493227</v>
      </c>
      <c r="AA94">
        <v>7.452179691027979</v>
      </c>
      <c r="AB94">
        <v>7.764952163068466</v>
      </c>
      <c r="AC94">
        <v>7.669036635596158</v>
      </c>
      <c r="AD94">
        <v>7.695603454188477</v>
      </c>
      <c r="AE94">
        <v>8.023354724452833</v>
      </c>
      <c r="AF94">
        <v>8.334874632673204</v>
      </c>
      <c r="AG94">
        <v>8.677043792413206</v>
      </c>
      <c r="AH94">
        <v>8.502762291506018</v>
      </c>
      <c r="AI94">
        <v>8.731337076412398</v>
      </c>
      <c r="AJ94">
        <v>8.930196250451328</v>
      </c>
      <c r="AK94">
        <v>9.238247146792144</v>
      </c>
      <c r="AL94">
        <v>8.852212524793389</v>
      </c>
      <c r="AM94">
        <v>9.02393048677727</v>
      </c>
      <c r="AN94">
        <v>9.325526950853705</v>
      </c>
      <c r="AO94">
        <v>9.214526010245212</v>
      </c>
      <c r="AP94">
        <v>9.140296604422895</v>
      </c>
      <c r="AQ94">
        <v>9.733405442999972</v>
      </c>
      <c r="AR94">
        <v>10.045818864655542</v>
      </c>
    </row>
    <row r="95" spans="1:44" ht="12.75">
      <c r="A95" t="s">
        <v>73</v>
      </c>
      <c r="B95" t="s">
        <v>7</v>
      </c>
      <c r="C95">
        <v>2.8882291712648596</v>
      </c>
      <c r="D95">
        <v>3.153901011826791</v>
      </c>
      <c r="E95">
        <v>3.318981904274041</v>
      </c>
      <c r="F95">
        <v>3.432097851486943</v>
      </c>
      <c r="G95">
        <v>3.5442246985679793</v>
      </c>
      <c r="H95">
        <v>3.6116384398320784</v>
      </c>
      <c r="I95">
        <v>3.847396878961602</v>
      </c>
      <c r="J95">
        <v>4.185591160616389</v>
      </c>
      <c r="K95">
        <v>4.471442069971393</v>
      </c>
      <c r="L95">
        <v>4.67621867188441</v>
      </c>
      <c r="M95">
        <v>4.785786228316684</v>
      </c>
      <c r="N95">
        <v>5.087205158185531</v>
      </c>
      <c r="O95">
        <v>5.518190879057601</v>
      </c>
      <c r="P95">
        <v>5.80223900031661</v>
      </c>
      <c r="Q95">
        <v>5.818680293202719</v>
      </c>
      <c r="R95">
        <v>5.942300151790143</v>
      </c>
      <c r="S95">
        <v>6.25235410579242</v>
      </c>
      <c r="T95">
        <v>6.420762365826497</v>
      </c>
      <c r="U95">
        <v>6.873834082368976</v>
      </c>
      <c r="V95">
        <v>6.123193192514293</v>
      </c>
      <c r="W95">
        <v>5.958004522686013</v>
      </c>
      <c r="X95">
        <v>5.499466679148449</v>
      </c>
      <c r="Y95">
        <v>5.624178645875438</v>
      </c>
      <c r="Z95">
        <v>5.8254303390629705</v>
      </c>
      <c r="AA95">
        <v>5.833462567113603</v>
      </c>
      <c r="AB95">
        <v>5.842743228386189</v>
      </c>
      <c r="AC95">
        <v>5.989564027038943</v>
      </c>
      <c r="AD95">
        <v>5.975205706051652</v>
      </c>
      <c r="AE95">
        <v>5.959021410581459</v>
      </c>
      <c r="AF95">
        <v>5.700135429752465</v>
      </c>
      <c r="AG95">
        <v>5.800844841510055</v>
      </c>
      <c r="AH95">
        <v>5.897979993522771</v>
      </c>
      <c r="AI95">
        <v>6.076466198812722</v>
      </c>
      <c r="AJ95">
        <v>6.559127785989991</v>
      </c>
      <c r="AK95">
        <v>6.597910278257846</v>
      </c>
      <c r="AL95">
        <v>6.767257748234528</v>
      </c>
      <c r="AM95">
        <v>7.035494840638251</v>
      </c>
      <c r="AN95">
        <v>6.845056191121746</v>
      </c>
      <c r="AO95">
        <v>7.176133346821612</v>
      </c>
      <c r="AP95">
        <v>7.693201236461418</v>
      </c>
      <c r="AQ95">
        <v>7.882671396403306</v>
      </c>
      <c r="AR95">
        <v>8.372343767685617</v>
      </c>
    </row>
    <row r="96" spans="1:44" ht="12.75">
      <c r="A96" t="s">
        <v>75</v>
      </c>
      <c r="B96" t="s">
        <v>7</v>
      </c>
      <c r="C96">
        <v>2.7929027476350003</v>
      </c>
      <c r="D96">
        <v>3.0208037304555</v>
      </c>
      <c r="E96">
        <v>2.8981573879995004</v>
      </c>
      <c r="F96">
        <v>2.5837974609084</v>
      </c>
      <c r="G96">
        <v>2.9402874506609997</v>
      </c>
      <c r="H96">
        <v>2.9292827265504</v>
      </c>
      <c r="I96">
        <v>2.9752629857676</v>
      </c>
      <c r="J96">
        <v>3.011309846027109</v>
      </c>
      <c r="K96">
        <v>3.6311981627870193</v>
      </c>
      <c r="L96">
        <v>3.8520004858631007</v>
      </c>
      <c r="M96">
        <v>3.939273595666431</v>
      </c>
      <c r="N96">
        <v>4.03752621748212</v>
      </c>
      <c r="O96">
        <v>4.321241022596752</v>
      </c>
      <c r="P96">
        <v>4.46511574964169</v>
      </c>
      <c r="Q96">
        <v>4.336628287455387</v>
      </c>
      <c r="R96">
        <v>4.025356149698928</v>
      </c>
      <c r="S96">
        <v>3.9578979869578714</v>
      </c>
      <c r="T96">
        <v>3.6385335239041807</v>
      </c>
      <c r="U96">
        <v>3.360708398708298</v>
      </c>
      <c r="V96">
        <v>3.736375571734641</v>
      </c>
      <c r="W96">
        <v>3.6467758189048234</v>
      </c>
      <c r="X96">
        <v>3.015607680846486</v>
      </c>
      <c r="Y96">
        <v>3.2230625265531</v>
      </c>
      <c r="Z96">
        <v>3.081291811041807</v>
      </c>
      <c r="AA96">
        <v>3.2963253730536692</v>
      </c>
      <c r="AB96">
        <v>3.133278460259145</v>
      </c>
      <c r="AC96">
        <v>2.84270305438152</v>
      </c>
      <c r="AD96">
        <v>3.0104267409909005</v>
      </c>
      <c r="AE96">
        <v>3.2797802734149424</v>
      </c>
      <c r="AF96">
        <v>3.57915146950449</v>
      </c>
      <c r="AG96">
        <v>3.5491734251779414</v>
      </c>
      <c r="AH96">
        <v>3.9503567684146503</v>
      </c>
      <c r="AI96">
        <v>3.815716080327426</v>
      </c>
      <c r="AJ96">
        <v>4.22477663886729</v>
      </c>
      <c r="AK96">
        <v>4.016331878257909</v>
      </c>
      <c r="AL96">
        <v>4.2357909884334655</v>
      </c>
      <c r="AM96">
        <v>4.624396384777191</v>
      </c>
      <c r="AN96">
        <v>4.559612702829029</v>
      </c>
      <c r="AO96">
        <v>4.788320861008873</v>
      </c>
      <c r="AP96">
        <v>4.80553102416034</v>
      </c>
      <c r="AQ96">
        <v>5.3134206045925945</v>
      </c>
      <c r="AR96">
        <v>5.514707242999548</v>
      </c>
    </row>
    <row r="97" spans="2:44" ht="12.75">
      <c r="B97" t="s">
        <v>81</v>
      </c>
      <c r="C97">
        <f>C94+C95+C96</f>
        <v>7.449514120787459</v>
      </c>
      <c r="D97">
        <f aca="true" t="shared" si="10" ref="D97:AR97">D94+D95+D96</f>
        <v>8.169473425800566</v>
      </c>
      <c r="E97">
        <f t="shared" si="10"/>
        <v>8.273035683922702</v>
      </c>
      <c r="F97">
        <f t="shared" si="10"/>
        <v>8.322310892711583</v>
      </c>
      <c r="G97">
        <f t="shared" si="10"/>
        <v>8.807571772994162</v>
      </c>
      <c r="H97">
        <f t="shared" si="10"/>
        <v>9.084797866378818</v>
      </c>
      <c r="I97">
        <f t="shared" si="10"/>
        <v>9.649247034989337</v>
      </c>
      <c r="J97">
        <f t="shared" si="10"/>
        <v>9.993433207163179</v>
      </c>
      <c r="K97">
        <f t="shared" si="10"/>
        <v>11.032258422999451</v>
      </c>
      <c r="L97">
        <f t="shared" si="10"/>
        <v>11.237247152245837</v>
      </c>
      <c r="M97">
        <f t="shared" si="10"/>
        <v>11.72449352660039</v>
      </c>
      <c r="N97">
        <f t="shared" si="10"/>
        <v>11.86473358912335</v>
      </c>
      <c r="O97">
        <f t="shared" si="10"/>
        <v>12.924870132590023</v>
      </c>
      <c r="P97">
        <f t="shared" si="10"/>
        <v>13.90974143114839</v>
      </c>
      <c r="Q97">
        <f t="shared" si="10"/>
        <v>13.741064400927812</v>
      </c>
      <c r="R97">
        <f t="shared" si="10"/>
        <v>14.098674994163137</v>
      </c>
      <c r="S97">
        <f t="shared" si="10"/>
        <v>15.010548073336922</v>
      </c>
      <c r="T97">
        <f t="shared" si="10"/>
        <v>15.86074322538544</v>
      </c>
      <c r="U97">
        <f t="shared" si="10"/>
        <v>15.902647179050891</v>
      </c>
      <c r="V97">
        <f t="shared" si="10"/>
        <v>16.031235011869295</v>
      </c>
      <c r="W97">
        <f t="shared" si="10"/>
        <v>16.024664373006818</v>
      </c>
      <c r="X97">
        <f t="shared" si="10"/>
        <v>15.680293867294154</v>
      </c>
      <c r="Y97">
        <f t="shared" si="10"/>
        <v>15.956748831131627</v>
      </c>
      <c r="Z97">
        <f t="shared" si="10"/>
        <v>15.491539786598004</v>
      </c>
      <c r="AA97">
        <f t="shared" si="10"/>
        <v>16.58196763119525</v>
      </c>
      <c r="AB97">
        <f t="shared" si="10"/>
        <v>16.7409738517138</v>
      </c>
      <c r="AC97">
        <f t="shared" si="10"/>
        <v>16.501303717016622</v>
      </c>
      <c r="AD97">
        <f t="shared" si="10"/>
        <v>16.68123590123103</v>
      </c>
      <c r="AE97">
        <f t="shared" si="10"/>
        <v>17.262156408449236</v>
      </c>
      <c r="AF97">
        <f t="shared" si="10"/>
        <v>17.614161531930158</v>
      </c>
      <c r="AG97">
        <f t="shared" si="10"/>
        <v>18.0270620591012</v>
      </c>
      <c r="AH97">
        <f t="shared" si="10"/>
        <v>18.35109905344344</v>
      </c>
      <c r="AI97">
        <f t="shared" si="10"/>
        <v>18.623519355552546</v>
      </c>
      <c r="AJ97">
        <f t="shared" si="10"/>
        <v>19.714100675308607</v>
      </c>
      <c r="AK97">
        <f t="shared" si="10"/>
        <v>19.852489303307898</v>
      </c>
      <c r="AL97">
        <f t="shared" si="10"/>
        <v>19.855261261461383</v>
      </c>
      <c r="AM97">
        <f t="shared" si="10"/>
        <v>20.683821712192714</v>
      </c>
      <c r="AN97">
        <f t="shared" si="10"/>
        <v>20.730195844804477</v>
      </c>
      <c r="AO97">
        <f t="shared" si="10"/>
        <v>21.178980218075697</v>
      </c>
      <c r="AP97">
        <f t="shared" si="10"/>
        <v>21.63902886504465</v>
      </c>
      <c r="AQ97">
        <f t="shared" si="10"/>
        <v>22.92949744399587</v>
      </c>
      <c r="AR97">
        <f t="shared" si="10"/>
        <v>23.932869875340707</v>
      </c>
    </row>
    <row r="99" spans="1:44" ht="12.75">
      <c r="A99" t="s">
        <v>75</v>
      </c>
      <c r="B99" t="s">
        <v>320</v>
      </c>
      <c r="C99">
        <v>1754</v>
      </c>
      <c r="D99">
        <v>1844</v>
      </c>
      <c r="E99">
        <v>1899</v>
      </c>
      <c r="F99">
        <v>1936</v>
      </c>
      <c r="G99">
        <v>1970</v>
      </c>
      <c r="H99">
        <v>1985</v>
      </c>
      <c r="I99">
        <v>2007</v>
      </c>
      <c r="J99">
        <v>2053</v>
      </c>
      <c r="K99">
        <v>2120</v>
      </c>
      <c r="L99">
        <v>2166</v>
      </c>
      <c r="M99">
        <v>2209.596</v>
      </c>
      <c r="N99">
        <v>2303.524</v>
      </c>
      <c r="O99">
        <v>2404.619</v>
      </c>
      <c r="P99">
        <v>2495.868</v>
      </c>
      <c r="Q99">
        <v>2541.406</v>
      </c>
      <c r="R99">
        <v>2586.192</v>
      </c>
      <c r="S99">
        <v>2632.306</v>
      </c>
      <c r="T99">
        <v>2696.14</v>
      </c>
      <c r="U99">
        <v>2766.748</v>
      </c>
      <c r="V99">
        <v>2849.234</v>
      </c>
      <c r="W99">
        <v>2889.964</v>
      </c>
      <c r="X99">
        <v>2977.898</v>
      </c>
      <c r="Y99">
        <v>3061.564</v>
      </c>
      <c r="Z99">
        <v>3133.63</v>
      </c>
      <c r="AA99">
        <v>3169.992</v>
      </c>
      <c r="AB99">
        <v>3208.723</v>
      </c>
      <c r="AC99">
        <v>3237.45</v>
      </c>
      <c r="AD99">
        <v>3260.48</v>
      </c>
      <c r="AE99">
        <v>3262.281</v>
      </c>
      <c r="AF99">
        <v>3275.818</v>
      </c>
      <c r="AG99">
        <v>3371.368363636364</v>
      </c>
      <c r="AH99">
        <v>3466.9187272727277</v>
      </c>
      <c r="AI99">
        <v>3562.4690909090914</v>
      </c>
      <c r="AJ99">
        <v>3658.019454545455</v>
      </c>
      <c r="AK99">
        <v>3753.569818181819</v>
      </c>
      <c r="AL99">
        <v>3849.1201818181826</v>
      </c>
      <c r="AM99">
        <v>3944.6705454545463</v>
      </c>
      <c r="AN99">
        <v>4040.22090909091</v>
      </c>
      <c r="AO99">
        <v>4135.771272727274</v>
      </c>
      <c r="AP99">
        <v>4231.3216363636375</v>
      </c>
      <c r="AQ99">
        <v>4326.872</v>
      </c>
      <c r="AR99">
        <v>4428.786</v>
      </c>
    </row>
    <row r="101" spans="1:44" ht="12.75">
      <c r="A101" t="s">
        <v>76</v>
      </c>
      <c r="B101" t="s">
        <v>1</v>
      </c>
      <c r="C101">
        <v>1.008199659000912</v>
      </c>
      <c r="D101">
        <v>1.08176175895785</v>
      </c>
      <c r="E101">
        <v>1.082620532727309</v>
      </c>
      <c r="F101">
        <v>1.191330361733595</v>
      </c>
      <c r="G101">
        <v>1.179218083129535</v>
      </c>
      <c r="H101">
        <v>1.2815499748092392</v>
      </c>
      <c r="I101">
        <v>1.4083643100449104</v>
      </c>
      <c r="J101">
        <v>1.362168631524443</v>
      </c>
      <c r="K101">
        <v>1.3818953727552077</v>
      </c>
      <c r="L101">
        <v>1.250705445290086</v>
      </c>
      <c r="M101">
        <v>1.3574579708767014</v>
      </c>
      <c r="N101">
        <v>1.189482815657965</v>
      </c>
      <c r="O101">
        <v>1.2831297727147923</v>
      </c>
      <c r="P101">
        <v>1.459366713780573</v>
      </c>
      <c r="Q101">
        <v>1.4109338768656823</v>
      </c>
      <c r="R101">
        <v>1.5973364284918001</v>
      </c>
      <c r="S101">
        <v>1.823608646026196</v>
      </c>
      <c r="T101">
        <v>2.151760418841292</v>
      </c>
      <c r="U101">
        <v>2.048652315994669</v>
      </c>
      <c r="V101">
        <v>2.1660791102522157</v>
      </c>
      <c r="W101">
        <v>2.2214408315868233</v>
      </c>
      <c r="X101">
        <v>2.4061332884132423</v>
      </c>
      <c r="Y101">
        <v>2.3221816230864647</v>
      </c>
      <c r="Z101">
        <v>2.1013385870358743</v>
      </c>
      <c r="AA101">
        <v>2.3508512611476555</v>
      </c>
      <c r="AB101">
        <v>2.4199509160087875</v>
      </c>
      <c r="AC101">
        <v>2.368850989388611</v>
      </c>
      <c r="AD101">
        <v>2.3602670325192845</v>
      </c>
      <c r="AE101">
        <v>2.4594309087576556</v>
      </c>
      <c r="AF101">
        <v>2.544364379423156</v>
      </c>
      <c r="AG101">
        <v>2.5737453925248714</v>
      </c>
      <c r="AH101">
        <v>2.452541567997692</v>
      </c>
      <c r="AI101">
        <v>2.4509229002697914</v>
      </c>
      <c r="AJ101">
        <v>2.4412653790986996</v>
      </c>
      <c r="AK101">
        <v>2.461189639271725</v>
      </c>
      <c r="AL101">
        <v>2.29980154078014</v>
      </c>
      <c r="AM101">
        <v>2.2876258949370483</v>
      </c>
      <c r="AN101">
        <v>2.308172538256588</v>
      </c>
      <c r="AO101">
        <v>2.228006677015489</v>
      </c>
      <c r="AP101">
        <v>2.1601516948917148</v>
      </c>
      <c r="AQ101">
        <v>2.249524701216022</v>
      </c>
      <c r="AR101">
        <v>2.2683008085411087</v>
      </c>
    </row>
    <row r="102" spans="1:44" ht="12.75">
      <c r="A102" t="s">
        <v>74</v>
      </c>
      <c r="B102" t="s">
        <v>1</v>
      </c>
      <c r="C102">
        <v>1.6466528912570464</v>
      </c>
      <c r="D102">
        <v>1.7103584662835092</v>
      </c>
      <c r="E102">
        <v>1.747752450907868</v>
      </c>
      <c r="F102">
        <v>1.7727778158506937</v>
      </c>
      <c r="G102">
        <v>1.7990988317603955</v>
      </c>
      <c r="H102">
        <v>1.819465208983415</v>
      </c>
      <c r="I102">
        <v>1.9169889780575995</v>
      </c>
      <c r="J102">
        <v>2.038768222414218</v>
      </c>
      <c r="K102">
        <v>2.109170787722355</v>
      </c>
      <c r="L102">
        <v>2.1589190544249353</v>
      </c>
      <c r="M102">
        <v>2.1659100705815377</v>
      </c>
      <c r="N102">
        <v>2.2084446084284473</v>
      </c>
      <c r="O102">
        <v>2.2948296087894176</v>
      </c>
      <c r="P102">
        <v>2.324737926972344</v>
      </c>
      <c r="Q102">
        <v>2.289551647081465</v>
      </c>
      <c r="R102">
        <v>2.297702626792652</v>
      </c>
      <c r="S102">
        <v>2.375238329355485</v>
      </c>
      <c r="T102">
        <v>2.3814647480570357</v>
      </c>
      <c r="U102">
        <v>2.4844453063195404</v>
      </c>
      <c r="V102">
        <v>2.1490664482153075</v>
      </c>
      <c r="W102">
        <v>2.061618941511387</v>
      </c>
      <c r="X102">
        <v>1.8467612655465195</v>
      </c>
      <c r="Y102">
        <v>1.837027952339209</v>
      </c>
      <c r="Z102">
        <v>1.85900388337582</v>
      </c>
      <c r="AA102">
        <v>1.8402136557800786</v>
      </c>
      <c r="AB102">
        <v>1.820893616677472</v>
      </c>
      <c r="AC102">
        <v>1.8500869595017508</v>
      </c>
      <c r="AD102">
        <v>1.832615352970008</v>
      </c>
      <c r="AE102">
        <v>1.8266425886002644</v>
      </c>
      <c r="AF102">
        <v>1.740064750163918</v>
      </c>
      <c r="AG102">
        <v>1.7206202988905235</v>
      </c>
      <c r="AH102">
        <v>1.7012166876384933</v>
      </c>
      <c r="AI102">
        <v>1.7056895214386532</v>
      </c>
      <c r="AJ102">
        <v>1.7930817119738438</v>
      </c>
      <c r="AK102">
        <v>1.7577694295969666</v>
      </c>
      <c r="AL102">
        <v>1.7581310607552723</v>
      </c>
      <c r="AM102">
        <v>1.7835443440885754</v>
      </c>
      <c r="AN102">
        <v>1.6942281981957148</v>
      </c>
      <c r="AO102">
        <v>1.7351378675468716</v>
      </c>
      <c r="AP102">
        <v>1.8181556255016553</v>
      </c>
      <c r="AQ102">
        <v>1.8217944502179186</v>
      </c>
      <c r="AR102">
        <v>1.8904376431115926</v>
      </c>
    </row>
    <row r="103" spans="1:44" ht="12.75">
      <c r="A103" t="s">
        <v>75</v>
      </c>
      <c r="B103" t="s">
        <v>1</v>
      </c>
      <c r="C103">
        <v>1.5923048732240597</v>
      </c>
      <c r="D103">
        <v>1.6381798972101411</v>
      </c>
      <c r="E103">
        <v>1.5261492301208532</v>
      </c>
      <c r="F103">
        <v>1.3346061265022728</v>
      </c>
      <c r="G103">
        <v>1.4925317008431471</v>
      </c>
      <c r="H103">
        <v>1.4757091821412596</v>
      </c>
      <c r="I103">
        <v>1.4824429425847534</v>
      </c>
      <c r="J103">
        <v>1.4667851174023911</v>
      </c>
      <c r="K103">
        <v>1.7128293220693487</v>
      </c>
      <c r="L103">
        <v>1.7783935761140817</v>
      </c>
      <c r="M103">
        <v>1.782802646124645</v>
      </c>
      <c r="N103">
        <v>1.7527606473742494</v>
      </c>
      <c r="O103">
        <v>1.7970585039030098</v>
      </c>
      <c r="P103">
        <v>1.789003164286609</v>
      </c>
      <c r="Q103">
        <v>1.7063894110013855</v>
      </c>
      <c r="R103">
        <v>1.5564800098751093</v>
      </c>
      <c r="S103">
        <v>1.503585824352439</v>
      </c>
      <c r="T103">
        <v>1.3495343431365512</v>
      </c>
      <c r="U103">
        <v>1.2146781704399165</v>
      </c>
      <c r="V103">
        <v>1.3113614296806233</v>
      </c>
      <c r="W103">
        <v>1.2618758638186578</v>
      </c>
      <c r="X103">
        <v>1.0126631875391587</v>
      </c>
      <c r="Y103">
        <v>1.0527503349768614</v>
      </c>
      <c r="Z103">
        <v>0.983297904041577</v>
      </c>
      <c r="AA103">
        <v>1.039852899645699</v>
      </c>
      <c r="AB103">
        <v>0.976487674460882</v>
      </c>
      <c r="AC103">
        <v>0.8780685583967383</v>
      </c>
      <c r="AD103">
        <v>0.9233078384136386</v>
      </c>
      <c r="AE103">
        <v>1.005364122040665</v>
      </c>
      <c r="AF103">
        <v>1.0925977784799064</v>
      </c>
      <c r="AG103">
        <v>1.0527397312792592</v>
      </c>
      <c r="AH103">
        <v>1.1394431422170148</v>
      </c>
      <c r="AI103">
        <v>1.0710874909945423</v>
      </c>
      <c r="AJ103">
        <v>1.1549355303776698</v>
      </c>
      <c r="AK103">
        <v>1.070003242993724</v>
      </c>
      <c r="AL103">
        <v>1.100456932584691</v>
      </c>
      <c r="AM103">
        <v>1.172314983340217</v>
      </c>
      <c r="AN103">
        <v>1.1285552957189628</v>
      </c>
      <c r="AO103">
        <v>1.1577818368691566</v>
      </c>
      <c r="AP103">
        <v>1.1357045001878356</v>
      </c>
      <c r="AQ103">
        <v>1.228005035645287</v>
      </c>
      <c r="AR103">
        <v>1.245196142464221</v>
      </c>
    </row>
    <row r="104" spans="2:44" ht="12.75">
      <c r="B104" t="s">
        <v>82</v>
      </c>
      <c r="C104">
        <f>C101+C102+C103</f>
        <v>4.247157423482018</v>
      </c>
      <c r="D104">
        <f aca="true" t="shared" si="11" ref="D104:AR104">D101+D102+D103</f>
        <v>4.4303001224515</v>
      </c>
      <c r="E104">
        <f t="shared" si="11"/>
        <v>4.35652221375603</v>
      </c>
      <c r="F104">
        <f t="shared" si="11"/>
        <v>4.298714304086562</v>
      </c>
      <c r="G104">
        <f t="shared" si="11"/>
        <v>4.470848615733077</v>
      </c>
      <c r="H104">
        <f t="shared" si="11"/>
        <v>4.576724365933914</v>
      </c>
      <c r="I104">
        <f t="shared" si="11"/>
        <v>4.807796230687263</v>
      </c>
      <c r="J104">
        <f t="shared" si="11"/>
        <v>4.867721971341052</v>
      </c>
      <c r="K104">
        <f t="shared" si="11"/>
        <v>5.203895482546912</v>
      </c>
      <c r="L104">
        <f t="shared" si="11"/>
        <v>5.188018075829103</v>
      </c>
      <c r="M104">
        <f t="shared" si="11"/>
        <v>5.306170687582884</v>
      </c>
      <c r="N104">
        <f t="shared" si="11"/>
        <v>5.150688071460662</v>
      </c>
      <c r="O104">
        <f t="shared" si="11"/>
        <v>5.375017885407219</v>
      </c>
      <c r="P104">
        <f t="shared" si="11"/>
        <v>5.573107805039526</v>
      </c>
      <c r="Q104">
        <f t="shared" si="11"/>
        <v>5.406874934948533</v>
      </c>
      <c r="R104">
        <f t="shared" si="11"/>
        <v>5.4515190651595615</v>
      </c>
      <c r="S104">
        <f t="shared" si="11"/>
        <v>5.70243279973412</v>
      </c>
      <c r="T104">
        <f t="shared" si="11"/>
        <v>5.882759510034879</v>
      </c>
      <c r="U104">
        <f t="shared" si="11"/>
        <v>5.747775792754125</v>
      </c>
      <c r="V104">
        <f t="shared" si="11"/>
        <v>5.626506988148146</v>
      </c>
      <c r="W104">
        <f t="shared" si="11"/>
        <v>5.544935636916868</v>
      </c>
      <c r="X104">
        <f t="shared" si="11"/>
        <v>5.26555774149892</v>
      </c>
      <c r="Y104">
        <f t="shared" si="11"/>
        <v>5.211959910402536</v>
      </c>
      <c r="Z104">
        <f t="shared" si="11"/>
        <v>4.943640374453271</v>
      </c>
      <c r="AA104">
        <f t="shared" si="11"/>
        <v>5.230917816573434</v>
      </c>
      <c r="AB104">
        <f t="shared" si="11"/>
        <v>5.217332207147142</v>
      </c>
      <c r="AC104">
        <f t="shared" si="11"/>
        <v>5.097006507287101</v>
      </c>
      <c r="AD104">
        <f t="shared" si="11"/>
        <v>5.116190223902931</v>
      </c>
      <c r="AE104">
        <f t="shared" si="11"/>
        <v>5.291437619398585</v>
      </c>
      <c r="AF104">
        <f t="shared" si="11"/>
        <v>5.377026908066981</v>
      </c>
      <c r="AG104">
        <f t="shared" si="11"/>
        <v>5.347105422694654</v>
      </c>
      <c r="AH104">
        <f t="shared" si="11"/>
        <v>5.293201397853201</v>
      </c>
      <c r="AI104">
        <f t="shared" si="11"/>
        <v>5.227699912702987</v>
      </c>
      <c r="AJ104">
        <f t="shared" si="11"/>
        <v>5.389282621450213</v>
      </c>
      <c r="AK104">
        <f t="shared" si="11"/>
        <v>5.2889623118624165</v>
      </c>
      <c r="AL104">
        <f t="shared" si="11"/>
        <v>5.158389534120103</v>
      </c>
      <c r="AM104">
        <f t="shared" si="11"/>
        <v>5.243485222365841</v>
      </c>
      <c r="AN104">
        <f t="shared" si="11"/>
        <v>5.130956032171266</v>
      </c>
      <c r="AO104">
        <f t="shared" si="11"/>
        <v>5.120926381431517</v>
      </c>
      <c r="AP104">
        <f t="shared" si="11"/>
        <v>5.114011820581206</v>
      </c>
      <c r="AQ104">
        <f t="shared" si="11"/>
        <v>5.299324187079228</v>
      </c>
      <c r="AR104">
        <f t="shared" si="11"/>
        <v>5.403934594116922</v>
      </c>
    </row>
    <row r="109" spans="3:44" ht="12.75">
      <c r="C109">
        <v>1960</v>
      </c>
      <c r="D109">
        <v>1961</v>
      </c>
      <c r="E109">
        <v>1962</v>
      </c>
      <c r="F109">
        <v>1963</v>
      </c>
      <c r="G109">
        <v>1964</v>
      </c>
      <c r="H109">
        <v>1965</v>
      </c>
      <c r="I109">
        <v>1966</v>
      </c>
      <c r="J109">
        <v>1967</v>
      </c>
      <c r="K109">
        <v>1968</v>
      </c>
      <c r="L109">
        <v>1969</v>
      </c>
      <c r="M109">
        <v>1970</v>
      </c>
      <c r="N109">
        <v>1971</v>
      </c>
      <c r="O109">
        <v>1972</v>
      </c>
      <c r="P109">
        <v>1973</v>
      </c>
      <c r="Q109">
        <v>1974</v>
      </c>
      <c r="R109">
        <v>1975</v>
      </c>
      <c r="S109">
        <v>1976</v>
      </c>
      <c r="T109">
        <v>1977</v>
      </c>
      <c r="U109">
        <v>1978</v>
      </c>
      <c r="V109">
        <v>1979</v>
      </c>
      <c r="W109">
        <v>1980</v>
      </c>
      <c r="X109">
        <v>1981</v>
      </c>
      <c r="Y109">
        <v>1982</v>
      </c>
      <c r="Z109">
        <v>1983</v>
      </c>
      <c r="AA109">
        <v>1984</v>
      </c>
      <c r="AB109">
        <v>1985</v>
      </c>
      <c r="AC109">
        <v>1986</v>
      </c>
      <c r="AD109">
        <v>1987</v>
      </c>
      <c r="AE109">
        <v>1988</v>
      </c>
      <c r="AF109">
        <v>1989</v>
      </c>
      <c r="AG109">
        <v>1990</v>
      </c>
      <c r="AH109">
        <v>1991</v>
      </c>
      <c r="AI109">
        <v>1992</v>
      </c>
      <c r="AJ109">
        <v>1993</v>
      </c>
      <c r="AK109">
        <v>1994</v>
      </c>
      <c r="AL109">
        <v>1995</v>
      </c>
      <c r="AM109">
        <v>1996</v>
      </c>
      <c r="AN109">
        <v>1997</v>
      </c>
      <c r="AO109">
        <v>1998</v>
      </c>
      <c r="AP109">
        <v>1999</v>
      </c>
      <c r="AQ109">
        <v>2000</v>
      </c>
      <c r="AR109">
        <v>2001</v>
      </c>
    </row>
    <row r="110" spans="1:44" ht="12.75">
      <c r="A110" t="s">
        <v>80</v>
      </c>
      <c r="B110" t="s">
        <v>8</v>
      </c>
      <c r="C110">
        <v>2.815953310908819</v>
      </c>
      <c r="D110">
        <v>2.9778466641714214</v>
      </c>
      <c r="E110">
        <v>3.103119291096289</v>
      </c>
      <c r="F110">
        <v>3.250411797041667</v>
      </c>
      <c r="G110">
        <v>3.344961198026644</v>
      </c>
      <c r="H110">
        <v>3.561355132651114</v>
      </c>
      <c r="I110">
        <v>3.771381412879181</v>
      </c>
      <c r="J110">
        <v>3.0334373978281968</v>
      </c>
      <c r="K110">
        <v>2.2825394335040095</v>
      </c>
      <c r="L110">
        <v>1.6395683620409007</v>
      </c>
      <c r="M110">
        <v>1.3451272736681472</v>
      </c>
      <c r="N110">
        <v>1.0082410102163546</v>
      </c>
      <c r="O110">
        <v>0.11766643633201186</v>
      </c>
      <c r="P110">
        <v>0.07267894425924648</v>
      </c>
      <c r="Q110">
        <v>0.18058465112922412</v>
      </c>
      <c r="R110">
        <v>0.035219610711918606</v>
      </c>
      <c r="S110">
        <v>0.03191185972637915</v>
      </c>
      <c r="T110">
        <v>0.03230483535521314</v>
      </c>
      <c r="U110">
        <v>0.022350305440461397</v>
      </c>
      <c r="V110">
        <v>0.02963445456953579</v>
      </c>
      <c r="W110">
        <v>0.010065602547377778</v>
      </c>
      <c r="X110">
        <v>0.024976098290172454</v>
      </c>
      <c r="Y110">
        <v>0.021076334736689316</v>
      </c>
      <c r="Z110">
        <v>0.019348482559552214</v>
      </c>
      <c r="AA110">
        <v>0.04037378956316282</v>
      </c>
      <c r="AB110">
        <v>0.5370046222376508</v>
      </c>
      <c r="AC110">
        <v>0.5347479356948318</v>
      </c>
      <c r="AD110">
        <v>0.5384900080789208</v>
      </c>
      <c r="AE110">
        <v>0.58083509304936</v>
      </c>
      <c r="AF110">
        <v>0.5971403408212573</v>
      </c>
      <c r="AG110">
        <v>0.9673484863478241</v>
      </c>
      <c r="AH110">
        <v>0.9691431523283787</v>
      </c>
      <c r="AI110">
        <v>0.9842629876525297</v>
      </c>
      <c r="AJ110">
        <v>0.9388291760077475</v>
      </c>
      <c r="AK110">
        <v>0.9701060904415909</v>
      </c>
      <c r="AL110">
        <v>1.0240240837017265</v>
      </c>
      <c r="AM110">
        <v>1.0318675427885124</v>
      </c>
      <c r="AN110">
        <v>1.1309871361415618</v>
      </c>
      <c r="AO110">
        <v>0.8109190193607743</v>
      </c>
      <c r="AP110">
        <v>0.42323902382415113</v>
      </c>
      <c r="AQ110">
        <v>1.007215552985281</v>
      </c>
      <c r="AR110">
        <v>1.1114803240630133</v>
      </c>
    </row>
    <row r="111" spans="1:44" ht="12.75">
      <c r="A111" t="s">
        <v>91</v>
      </c>
      <c r="B111" t="s">
        <v>8</v>
      </c>
      <c r="C111">
        <v>7.035564385279722</v>
      </c>
      <c r="D111">
        <v>7.114219331711845</v>
      </c>
      <c r="E111">
        <v>7.345054474699111</v>
      </c>
      <c r="F111">
        <v>7.418341365545902</v>
      </c>
      <c r="G111">
        <v>7.65638664768471</v>
      </c>
      <c r="H111">
        <v>7.517019596602638</v>
      </c>
      <c r="I111">
        <v>8.093762520076034</v>
      </c>
      <c r="J111">
        <v>8.84149497723159</v>
      </c>
      <c r="K111">
        <v>9.627814802761595</v>
      </c>
      <c r="L111">
        <v>10.467377841530949</v>
      </c>
      <c r="M111">
        <v>11.189029896750766</v>
      </c>
      <c r="N111">
        <v>10.765716744827893</v>
      </c>
      <c r="O111">
        <v>11.987572400899989</v>
      </c>
      <c r="P111">
        <v>12.427412806422165</v>
      </c>
      <c r="Q111">
        <v>11.386344640691869</v>
      </c>
      <c r="R111">
        <v>10.502677241207127</v>
      </c>
      <c r="S111">
        <v>10.949377720911816</v>
      </c>
      <c r="T111">
        <v>10.878612012283542</v>
      </c>
      <c r="U111">
        <v>11.13803109950225</v>
      </c>
      <c r="V111">
        <v>10.55922650054541</v>
      </c>
      <c r="W111">
        <v>10.01095703121684</v>
      </c>
      <c r="X111">
        <v>8.629688243685983</v>
      </c>
      <c r="Y111">
        <v>8.581719016989512</v>
      </c>
      <c r="Z111">
        <v>8.466114687168023</v>
      </c>
      <c r="AA111">
        <v>9.162303933985859</v>
      </c>
      <c r="AB111">
        <v>8.701835738592944</v>
      </c>
      <c r="AC111">
        <v>9.128228840340931</v>
      </c>
      <c r="AD111">
        <v>8.967431891940215</v>
      </c>
      <c r="AE111">
        <v>9.669543006079225</v>
      </c>
      <c r="AF111">
        <v>9.903722564753384</v>
      </c>
      <c r="AG111">
        <v>8.518880116071925</v>
      </c>
      <c r="AH111">
        <v>8.195343102806909</v>
      </c>
      <c r="AI111">
        <v>8.119082439671978</v>
      </c>
      <c r="AJ111">
        <v>7.669576461407079</v>
      </c>
      <c r="AK111">
        <v>7.3267309188580745</v>
      </c>
      <c r="AL111">
        <v>6.906988997023202</v>
      </c>
      <c r="AM111">
        <v>7.811054390082759</v>
      </c>
      <c r="AN111">
        <v>8.402447468919958</v>
      </c>
      <c r="AO111">
        <v>8.268076740212203</v>
      </c>
      <c r="AP111">
        <v>8.751073340301977</v>
      </c>
      <c r="AQ111">
        <v>8.447943353311894</v>
      </c>
      <c r="AR111">
        <v>8.22254321631856</v>
      </c>
    </row>
    <row r="112" spans="1:44" ht="12.75">
      <c r="A112" t="s">
        <v>92</v>
      </c>
      <c r="B112" t="s">
        <v>8</v>
      </c>
      <c r="C112">
        <v>0.4218636825315</v>
      </c>
      <c r="D112">
        <v>0.4501529984655</v>
      </c>
      <c r="E112">
        <v>0.4778195936085</v>
      </c>
      <c r="F112">
        <v>0.5096196537894001</v>
      </c>
      <c r="G112">
        <v>0.553344222618</v>
      </c>
      <c r="H112">
        <v>0.5976527193252001</v>
      </c>
      <c r="I112">
        <v>0.6982765775370001</v>
      </c>
      <c r="J112">
        <v>0.7280941839471631</v>
      </c>
      <c r="K112">
        <v>0.7743300305828671</v>
      </c>
      <c r="L112">
        <v>0.836668473783912</v>
      </c>
      <c r="M112">
        <v>0.881619610611762</v>
      </c>
      <c r="N112">
        <v>0.8941391482427911</v>
      </c>
      <c r="O112">
        <v>0.9316087311154141</v>
      </c>
      <c r="P112">
        <v>0.9103464181994492</v>
      </c>
      <c r="Q112">
        <v>0.9617886163404089</v>
      </c>
      <c r="R112">
        <v>0.921555054073863</v>
      </c>
      <c r="S112">
        <v>0.9509352095141912</v>
      </c>
      <c r="T112">
        <v>0.9269712536040001</v>
      </c>
      <c r="U112">
        <v>0.9460210805199</v>
      </c>
      <c r="V112">
        <v>0.9848944137215702</v>
      </c>
      <c r="W112">
        <v>1.0626482613978</v>
      </c>
      <c r="X112">
        <v>1.1281134355425002</v>
      </c>
      <c r="Y112">
        <v>1.1511616542426002</v>
      </c>
      <c r="Z112">
        <v>1.0971085870899</v>
      </c>
      <c r="AA112">
        <v>1.1960375719284633</v>
      </c>
      <c r="AB112">
        <v>1.1540660838915782</v>
      </c>
      <c r="AC112">
        <v>1.16420705888157</v>
      </c>
      <c r="AD112">
        <v>1.356457724082945</v>
      </c>
      <c r="AE112">
        <v>1.3028823396456122</v>
      </c>
      <c r="AF112">
        <v>1.4612376303085772</v>
      </c>
      <c r="AG112">
        <v>1.5608400595333922</v>
      </c>
      <c r="AH112">
        <v>1.6593551249994178</v>
      </c>
      <c r="AI112">
        <v>1.8074801861744763</v>
      </c>
      <c r="AJ112">
        <v>1.803397186733175</v>
      </c>
      <c r="AK112">
        <v>1.925370811668645</v>
      </c>
      <c r="AL112">
        <v>2.076277129838703</v>
      </c>
      <c r="AM112">
        <v>1.9933790858418692</v>
      </c>
      <c r="AN112">
        <v>2.12907091129623</v>
      </c>
      <c r="AO112">
        <v>1.9328377864795563</v>
      </c>
      <c r="AP112">
        <v>2.2333343474809615</v>
      </c>
      <c r="AQ112">
        <v>2.345283692609517</v>
      </c>
      <c r="AR112">
        <v>2.1394853893546655</v>
      </c>
    </row>
    <row r="113" spans="2:44" ht="12.75">
      <c r="B113" t="s">
        <v>93</v>
      </c>
      <c r="C113">
        <f>C110+C111+C112</f>
        <v>10.27338137872004</v>
      </c>
      <c r="D113">
        <f aca="true" t="shared" si="12" ref="D113:AR113">D110+D111+D112</f>
        <v>10.542218994348767</v>
      </c>
      <c r="E113">
        <f t="shared" si="12"/>
        <v>10.925993359403899</v>
      </c>
      <c r="F113">
        <f t="shared" si="12"/>
        <v>11.17837281637697</v>
      </c>
      <c r="G113">
        <f t="shared" si="12"/>
        <v>11.554692068329354</v>
      </c>
      <c r="H113">
        <f t="shared" si="12"/>
        <v>11.676027448578953</v>
      </c>
      <c r="I113">
        <f t="shared" si="12"/>
        <v>12.563420510492215</v>
      </c>
      <c r="J113">
        <f t="shared" si="12"/>
        <v>12.60302655900695</v>
      </c>
      <c r="K113">
        <f t="shared" si="12"/>
        <v>12.684684266848471</v>
      </c>
      <c r="L113">
        <f t="shared" si="12"/>
        <v>12.943614677355761</v>
      </c>
      <c r="M113">
        <f t="shared" si="12"/>
        <v>13.415776781030676</v>
      </c>
      <c r="N113">
        <f t="shared" si="12"/>
        <v>12.668096903287038</v>
      </c>
      <c r="O113">
        <f t="shared" si="12"/>
        <v>13.036847568347415</v>
      </c>
      <c r="P113">
        <f t="shared" si="12"/>
        <v>13.41043816888086</v>
      </c>
      <c r="Q113">
        <f t="shared" si="12"/>
        <v>12.528717908161502</v>
      </c>
      <c r="R113">
        <f t="shared" si="12"/>
        <v>11.459451905992909</v>
      </c>
      <c r="S113">
        <f t="shared" si="12"/>
        <v>11.932224790152386</v>
      </c>
      <c r="T113">
        <f t="shared" si="12"/>
        <v>11.837888101242754</v>
      </c>
      <c r="U113">
        <f t="shared" si="12"/>
        <v>12.106402485462612</v>
      </c>
      <c r="V113">
        <f t="shared" si="12"/>
        <v>11.573755368836515</v>
      </c>
      <c r="W113">
        <f t="shared" si="12"/>
        <v>11.083670895162019</v>
      </c>
      <c r="X113">
        <f t="shared" si="12"/>
        <v>9.782777777518657</v>
      </c>
      <c r="Y113">
        <f t="shared" si="12"/>
        <v>9.7539570059688</v>
      </c>
      <c r="Z113">
        <f t="shared" si="12"/>
        <v>9.582571756817476</v>
      </c>
      <c r="AA113">
        <f t="shared" si="12"/>
        <v>10.398715295477484</v>
      </c>
      <c r="AB113">
        <f t="shared" si="12"/>
        <v>10.392906444722174</v>
      </c>
      <c r="AC113">
        <f t="shared" si="12"/>
        <v>10.827183834917331</v>
      </c>
      <c r="AD113">
        <f t="shared" si="12"/>
        <v>10.862379624102081</v>
      </c>
      <c r="AE113">
        <f t="shared" si="12"/>
        <v>11.553260438774197</v>
      </c>
      <c r="AF113">
        <f t="shared" si="12"/>
        <v>11.962100535883218</v>
      </c>
      <c r="AG113">
        <f t="shared" si="12"/>
        <v>11.04706866195314</v>
      </c>
      <c r="AH113">
        <f t="shared" si="12"/>
        <v>10.823841380134706</v>
      </c>
      <c r="AI113">
        <f t="shared" si="12"/>
        <v>10.910825613498984</v>
      </c>
      <c r="AJ113">
        <f t="shared" si="12"/>
        <v>10.411802824148001</v>
      </c>
      <c r="AK113">
        <f t="shared" si="12"/>
        <v>10.22220782096831</v>
      </c>
      <c r="AL113">
        <f t="shared" si="12"/>
        <v>10.007290210563632</v>
      </c>
      <c r="AM113">
        <f t="shared" si="12"/>
        <v>10.836301018713142</v>
      </c>
      <c r="AN113">
        <f t="shared" si="12"/>
        <v>11.662505516357749</v>
      </c>
      <c r="AO113">
        <f t="shared" si="12"/>
        <v>11.011833546052534</v>
      </c>
      <c r="AP113">
        <f t="shared" si="12"/>
        <v>11.40764671160709</v>
      </c>
      <c r="AQ113">
        <f t="shared" si="12"/>
        <v>11.800442598906692</v>
      </c>
      <c r="AR113">
        <f t="shared" si="12"/>
        <v>11.473508929736237</v>
      </c>
    </row>
    <row r="115" spans="2:44" ht="12.75">
      <c r="B115" t="s">
        <v>320</v>
      </c>
      <c r="C115">
        <v>2535</v>
      </c>
      <c r="D115">
        <v>2586</v>
      </c>
      <c r="E115">
        <v>2647</v>
      </c>
      <c r="F115">
        <v>2727</v>
      </c>
      <c r="G115">
        <v>2798</v>
      </c>
      <c r="H115">
        <v>2857</v>
      </c>
      <c r="I115">
        <v>2903</v>
      </c>
      <c r="J115">
        <v>2935</v>
      </c>
      <c r="K115">
        <v>2964</v>
      </c>
      <c r="L115">
        <v>3000</v>
      </c>
      <c r="M115">
        <v>3032.217</v>
      </c>
      <c r="N115">
        <v>3060.938</v>
      </c>
      <c r="O115">
        <v>3068.699</v>
      </c>
      <c r="P115">
        <v>3067.814</v>
      </c>
      <c r="Q115">
        <v>3074.047</v>
      </c>
      <c r="R115">
        <v>3082.5</v>
      </c>
      <c r="S115">
        <v>3083.335</v>
      </c>
      <c r="T115">
        <v>3085.722</v>
      </c>
      <c r="U115">
        <v>3091.627</v>
      </c>
      <c r="V115">
        <v>3095.917</v>
      </c>
      <c r="W115">
        <v>3107.576</v>
      </c>
      <c r="X115">
        <v>3128.836</v>
      </c>
      <c r="Y115">
        <v>3139.013</v>
      </c>
      <c r="Z115">
        <v>3162.354</v>
      </c>
      <c r="AA115">
        <v>3180.014</v>
      </c>
      <c r="AB115">
        <v>3201.131</v>
      </c>
      <c r="AC115">
        <v>3223.74</v>
      </c>
      <c r="AD115">
        <v>3247.291</v>
      </c>
      <c r="AE115">
        <v>3271.953</v>
      </c>
      <c r="AF115">
        <v>3283.403</v>
      </c>
      <c r="AG115">
        <v>3295.070909090909</v>
      </c>
      <c r="AH115">
        <v>3306.7388181818183</v>
      </c>
      <c r="AI115">
        <v>3318.4067272727275</v>
      </c>
      <c r="AJ115">
        <v>3330.0746363636367</v>
      </c>
      <c r="AK115">
        <v>3341.742545454546</v>
      </c>
      <c r="AL115">
        <v>3353.410454545455</v>
      </c>
      <c r="AM115">
        <v>3365.0783636363644</v>
      </c>
      <c r="AN115">
        <v>3376.7462727272737</v>
      </c>
      <c r="AO115">
        <v>3388.414181818183</v>
      </c>
      <c r="AP115">
        <v>3400.082090909092</v>
      </c>
      <c r="AQ115">
        <v>3411.75</v>
      </c>
      <c r="AR115">
        <v>3432.55</v>
      </c>
    </row>
    <row r="117" spans="1:44" ht="12.75">
      <c r="A117" t="s">
        <v>80</v>
      </c>
      <c r="B117" t="s">
        <v>1</v>
      </c>
      <c r="C117">
        <v>1.1108297084452936</v>
      </c>
      <c r="D117">
        <v>1.1515261655728621</v>
      </c>
      <c r="E117">
        <v>1.1723155614266298</v>
      </c>
      <c r="F117">
        <v>1.1919368526005378</v>
      </c>
      <c r="G117">
        <v>1.1954829156635611</v>
      </c>
      <c r="H117">
        <v>1.246536623259053</v>
      </c>
      <c r="I117">
        <v>1.2991324191798763</v>
      </c>
      <c r="J117">
        <v>1.0335391474712765</v>
      </c>
      <c r="K117">
        <v>0.7700875281727427</v>
      </c>
      <c r="L117">
        <v>0.5465227873469669</v>
      </c>
      <c r="M117">
        <v>0.4436118106547609</v>
      </c>
      <c r="N117">
        <v>0.32938955647463447</v>
      </c>
      <c r="O117">
        <v>0.03834407882037692</v>
      </c>
      <c r="P117">
        <v>0.023690792290290898</v>
      </c>
      <c r="Q117">
        <v>0.05874492196418081</v>
      </c>
      <c r="R117">
        <v>0.011425664464531585</v>
      </c>
      <c r="S117">
        <v>0.01034978674921121</v>
      </c>
      <c r="T117">
        <v>0.010469133433022528</v>
      </c>
      <c r="U117">
        <v>0.007229302060197236</v>
      </c>
      <c r="V117">
        <v>0.009572108867755754</v>
      </c>
      <c r="W117">
        <v>0.0032390527367239866</v>
      </c>
      <c r="X117">
        <v>0.00798255270975291</v>
      </c>
      <c r="Y117">
        <v>0.006714319034897057</v>
      </c>
      <c r="Z117">
        <v>0.0061183797131985265</v>
      </c>
      <c r="AA117">
        <v>0.012696104345189306</v>
      </c>
      <c r="AB117">
        <v>0.16775465366386152</v>
      </c>
      <c r="AC117">
        <v>0.16587812159008847</v>
      </c>
      <c r="AD117">
        <v>0.1658274568182897</v>
      </c>
      <c r="AE117">
        <v>0.17751938767132658</v>
      </c>
      <c r="AF117">
        <v>0.18186629567593662</v>
      </c>
      <c r="AG117">
        <v>0.29357440645024235</v>
      </c>
      <c r="AH117">
        <v>0.29308125183628914</v>
      </c>
      <c r="AI117">
        <v>0.29660709748544234</v>
      </c>
      <c r="AJ117">
        <v>0.28192436462412956</v>
      </c>
      <c r="AK117">
        <v>0.2902994701854378</v>
      </c>
      <c r="AL117">
        <v>0.3053679522927741</v>
      </c>
      <c r="AM117">
        <v>0.30663997425410855</v>
      </c>
      <c r="AN117">
        <v>0.3349340000094544</v>
      </c>
      <c r="AO117">
        <v>0.23932110298441872</v>
      </c>
      <c r="AP117">
        <v>0.12447906036027152</v>
      </c>
      <c r="AQ117">
        <v>0.2952196242354455</v>
      </c>
      <c r="AR117">
        <v>0.3238060112927746</v>
      </c>
    </row>
    <row r="118" spans="1:44" ht="12.75">
      <c r="A118" t="s">
        <v>91</v>
      </c>
      <c r="B118" t="s">
        <v>1</v>
      </c>
      <c r="C118">
        <v>2.7753705661852948</v>
      </c>
      <c r="D118">
        <v>2.751051559053304</v>
      </c>
      <c r="E118">
        <v>2.7748600206645677</v>
      </c>
      <c r="F118">
        <v>2.7203305337535393</v>
      </c>
      <c r="G118">
        <v>2.73637835871505</v>
      </c>
      <c r="H118">
        <v>2.6310884132315846</v>
      </c>
      <c r="I118">
        <v>2.7880683844560914</v>
      </c>
      <c r="J118">
        <v>3.012434404508208</v>
      </c>
      <c r="K118">
        <v>3.248250608219162</v>
      </c>
      <c r="L118">
        <v>3.4891259471769827</v>
      </c>
      <c r="M118">
        <v>3.690049193956358</v>
      </c>
      <c r="N118">
        <v>3.517129959779614</v>
      </c>
      <c r="O118">
        <v>3.906402159644849</v>
      </c>
      <c r="P118">
        <v>4.050901653888458</v>
      </c>
      <c r="Q118">
        <v>3.704024252294083</v>
      </c>
      <c r="R118">
        <v>3.407194563246432</v>
      </c>
      <c r="S118">
        <v>3.551147611567285</v>
      </c>
      <c r="T118">
        <v>3.525467301423635</v>
      </c>
      <c r="U118">
        <v>3.6026438828171217</v>
      </c>
      <c r="V118">
        <v>3.410694311425471</v>
      </c>
      <c r="W118">
        <v>3.221468125386745</v>
      </c>
      <c r="X118">
        <v>2.758114597149222</v>
      </c>
      <c r="Y118">
        <v>2.733890881302343</v>
      </c>
      <c r="Z118">
        <v>2.6771559057486995</v>
      </c>
      <c r="AA118">
        <v>2.8812149676026144</v>
      </c>
      <c r="AB118">
        <v>2.7183628969239138</v>
      </c>
      <c r="AC118">
        <v>2.8315648409427965</v>
      </c>
      <c r="AD118">
        <v>2.761511639067831</v>
      </c>
      <c r="AE118">
        <v>2.955281755599553</v>
      </c>
      <c r="AF118">
        <v>3.016298201820911</v>
      </c>
      <c r="AG118">
        <v>2.5853404527862605</v>
      </c>
      <c r="AH118">
        <v>2.478376295625624</v>
      </c>
      <c r="AI118">
        <v>2.44668092459683</v>
      </c>
      <c r="AJ118">
        <v>2.303124493864821</v>
      </c>
      <c r="AK118">
        <v>2.1924881462888064</v>
      </c>
      <c r="AL118">
        <v>2.0596908999496226</v>
      </c>
      <c r="AM118">
        <v>2.321210250106031</v>
      </c>
      <c r="AN118">
        <v>2.488326569509651</v>
      </c>
      <c r="AO118">
        <v>2.4401021529710545</v>
      </c>
      <c r="AP118">
        <v>2.57378295768211</v>
      </c>
      <c r="AQ118">
        <v>2.476132000677627</v>
      </c>
      <c r="AR118">
        <v>2.395462037353734</v>
      </c>
    </row>
    <row r="119" spans="1:44" ht="12.75">
      <c r="A119" t="s">
        <v>92</v>
      </c>
      <c r="B119" t="s">
        <v>1</v>
      </c>
      <c r="C119">
        <v>0.16641565385857987</v>
      </c>
      <c r="D119">
        <v>0.17407308525348028</v>
      </c>
      <c r="E119">
        <v>0.1805136356662259</v>
      </c>
      <c r="F119">
        <v>0.1868792276455446</v>
      </c>
      <c r="G119">
        <v>0.19776419678984988</v>
      </c>
      <c r="H119">
        <v>0.20918891120938052</v>
      </c>
      <c r="I119">
        <v>0.24053619618911476</v>
      </c>
      <c r="J119">
        <v>0.24807297579119697</v>
      </c>
      <c r="K119">
        <v>0.26124494958936134</v>
      </c>
      <c r="L119">
        <v>0.27888949126130397</v>
      </c>
      <c r="M119">
        <v>0.2907508303699115</v>
      </c>
      <c r="N119">
        <v>0.2921127929552284</v>
      </c>
      <c r="O119">
        <v>0.3035842652262128</v>
      </c>
      <c r="P119">
        <v>0.2967410730244563</v>
      </c>
      <c r="Q119">
        <v>0.31287375122774924</v>
      </c>
      <c r="R119">
        <v>0.2989635211918452</v>
      </c>
      <c r="S119">
        <v>0.30841125259311464</v>
      </c>
      <c r="T119">
        <v>0.3004065996885008</v>
      </c>
      <c r="U119">
        <v>0.3059945719583572</v>
      </c>
      <c r="V119">
        <v>0.31812687928053957</v>
      </c>
      <c r="W119">
        <v>0.34195407011696577</v>
      </c>
      <c r="X119">
        <v>0.3605537124804561</v>
      </c>
      <c r="Y119">
        <v>0.3667272656222195</v>
      </c>
      <c r="Z119">
        <v>0.34692782246702936</v>
      </c>
      <c r="AA119">
        <v>0.3761107881690028</v>
      </c>
      <c r="AB119">
        <v>0.3605182305540068</v>
      </c>
      <c r="AC119">
        <v>0.36113553167487766</v>
      </c>
      <c r="AD119">
        <v>0.41771979292368466</v>
      </c>
      <c r="AE119">
        <v>0.39819714392156985</v>
      </c>
      <c r="AF119">
        <v>0.44503755107386367</v>
      </c>
      <c r="AG119">
        <v>0.4736893689380478</v>
      </c>
      <c r="AH119">
        <v>0.5018101568456501</v>
      </c>
      <c r="AI119">
        <v>0.5446831370366633</v>
      </c>
      <c r="AJ119">
        <v>0.5415485788337893</v>
      </c>
      <c r="AK119">
        <v>0.576157733721152</v>
      </c>
      <c r="AL119">
        <v>0.6191538906382208</v>
      </c>
      <c r="AM119">
        <v>0.5923722631195393</v>
      </c>
      <c r="AN119">
        <v>0.6305095909905774</v>
      </c>
      <c r="AO119">
        <v>0.5704254801112946</v>
      </c>
      <c r="AP119">
        <v>0.656847184205434</v>
      </c>
      <c r="AQ119">
        <v>0.6874137004790847</v>
      </c>
      <c r="AR119">
        <v>0.6232932919708862</v>
      </c>
    </row>
    <row r="120" spans="2:44" ht="12.75">
      <c r="B120" t="s">
        <v>94</v>
      </c>
      <c r="C120">
        <f>C117+C118+C119</f>
        <v>4.052615928489168</v>
      </c>
      <c r="D120">
        <f aca="true" t="shared" si="13" ref="D120:AR120">D117+D118+D119</f>
        <v>4.076650809879647</v>
      </c>
      <c r="E120">
        <f t="shared" si="13"/>
        <v>4.127689217757424</v>
      </c>
      <c r="F120">
        <f t="shared" si="13"/>
        <v>4.099146613999622</v>
      </c>
      <c r="G120">
        <f t="shared" si="13"/>
        <v>4.129625471168461</v>
      </c>
      <c r="H120">
        <f t="shared" si="13"/>
        <v>4.086813947700017</v>
      </c>
      <c r="I120">
        <f t="shared" si="13"/>
        <v>4.327736999825082</v>
      </c>
      <c r="J120">
        <f t="shared" si="13"/>
        <v>4.294046527770681</v>
      </c>
      <c r="K120">
        <f t="shared" si="13"/>
        <v>4.279583085981266</v>
      </c>
      <c r="L120">
        <f t="shared" si="13"/>
        <v>4.314538225785253</v>
      </c>
      <c r="M120">
        <f t="shared" si="13"/>
        <v>4.424411834981031</v>
      </c>
      <c r="N120">
        <f t="shared" si="13"/>
        <v>4.138632309209477</v>
      </c>
      <c r="O120">
        <f t="shared" si="13"/>
        <v>4.248330503691438</v>
      </c>
      <c r="P120">
        <f t="shared" si="13"/>
        <v>4.371333519203205</v>
      </c>
      <c r="Q120">
        <f t="shared" si="13"/>
        <v>4.075642925486013</v>
      </c>
      <c r="R120">
        <f t="shared" si="13"/>
        <v>3.717583748902809</v>
      </c>
      <c r="S120">
        <f t="shared" si="13"/>
        <v>3.8699086509096112</v>
      </c>
      <c r="T120">
        <f t="shared" si="13"/>
        <v>3.836343034545158</v>
      </c>
      <c r="U120">
        <f t="shared" si="13"/>
        <v>3.9158677568356763</v>
      </c>
      <c r="V120">
        <f t="shared" si="13"/>
        <v>3.738393299573766</v>
      </c>
      <c r="W120">
        <f t="shared" si="13"/>
        <v>3.566661248240435</v>
      </c>
      <c r="X120">
        <f t="shared" si="13"/>
        <v>3.1266508623394307</v>
      </c>
      <c r="Y120">
        <f t="shared" si="13"/>
        <v>3.1073324659594594</v>
      </c>
      <c r="Z120">
        <f t="shared" si="13"/>
        <v>3.030202107928927</v>
      </c>
      <c r="AA120">
        <f t="shared" si="13"/>
        <v>3.2700218601168065</v>
      </c>
      <c r="AB120">
        <f t="shared" si="13"/>
        <v>3.2466357811417823</v>
      </c>
      <c r="AC120">
        <f t="shared" si="13"/>
        <v>3.3585784942077623</v>
      </c>
      <c r="AD120">
        <f t="shared" si="13"/>
        <v>3.345058888809805</v>
      </c>
      <c r="AE120">
        <f t="shared" si="13"/>
        <v>3.5309982871924492</v>
      </c>
      <c r="AF120">
        <f t="shared" si="13"/>
        <v>3.643202048570711</v>
      </c>
      <c r="AG120">
        <f t="shared" si="13"/>
        <v>3.3526042281745507</v>
      </c>
      <c r="AH120">
        <f t="shared" si="13"/>
        <v>3.273267704307563</v>
      </c>
      <c r="AI120">
        <f t="shared" si="13"/>
        <v>3.2879711591189356</v>
      </c>
      <c r="AJ120">
        <f t="shared" si="13"/>
        <v>3.12659743732274</v>
      </c>
      <c r="AK120">
        <f t="shared" si="13"/>
        <v>3.0589453501953963</v>
      </c>
      <c r="AL120">
        <f t="shared" si="13"/>
        <v>2.9842127428806173</v>
      </c>
      <c r="AM120">
        <f t="shared" si="13"/>
        <v>3.220222487479679</v>
      </c>
      <c r="AN120">
        <f t="shared" si="13"/>
        <v>3.4537701605096824</v>
      </c>
      <c r="AO120">
        <f t="shared" si="13"/>
        <v>3.2498487360667676</v>
      </c>
      <c r="AP120">
        <f t="shared" si="13"/>
        <v>3.3551092022478155</v>
      </c>
      <c r="AQ120">
        <f t="shared" si="13"/>
        <v>3.4587653253921573</v>
      </c>
      <c r="AR120">
        <f t="shared" si="13"/>
        <v>3.3425613406173946</v>
      </c>
    </row>
    <row r="125" spans="3:44" ht="12.75">
      <c r="C125">
        <v>1960</v>
      </c>
      <c r="D125">
        <v>1961</v>
      </c>
      <c r="E125">
        <v>1962</v>
      </c>
      <c r="F125">
        <v>1963</v>
      </c>
      <c r="G125">
        <v>1964</v>
      </c>
      <c r="H125">
        <v>1965</v>
      </c>
      <c r="I125">
        <v>1966</v>
      </c>
      <c r="J125">
        <v>1967</v>
      </c>
      <c r="K125">
        <v>1968</v>
      </c>
      <c r="L125">
        <v>1969</v>
      </c>
      <c r="M125">
        <v>1970</v>
      </c>
      <c r="N125">
        <v>1971</v>
      </c>
      <c r="O125">
        <v>1972</v>
      </c>
      <c r="P125">
        <v>1973</v>
      </c>
      <c r="Q125">
        <v>1974</v>
      </c>
      <c r="R125">
        <v>1975</v>
      </c>
      <c r="S125">
        <v>1976</v>
      </c>
      <c r="T125">
        <v>1977</v>
      </c>
      <c r="U125">
        <v>1978</v>
      </c>
      <c r="V125">
        <v>1979</v>
      </c>
      <c r="W125">
        <v>1980</v>
      </c>
      <c r="X125">
        <v>1981</v>
      </c>
      <c r="Y125">
        <v>1982</v>
      </c>
      <c r="Z125">
        <v>1983</v>
      </c>
      <c r="AA125">
        <v>1984</v>
      </c>
      <c r="AB125">
        <v>1985</v>
      </c>
      <c r="AC125">
        <v>1986</v>
      </c>
      <c r="AD125">
        <v>1987</v>
      </c>
      <c r="AE125">
        <v>1988</v>
      </c>
      <c r="AF125">
        <v>1989</v>
      </c>
      <c r="AG125">
        <v>1990</v>
      </c>
      <c r="AH125">
        <v>1991</v>
      </c>
      <c r="AI125">
        <v>1992</v>
      </c>
      <c r="AJ125">
        <v>1993</v>
      </c>
      <c r="AK125">
        <v>1994</v>
      </c>
      <c r="AL125">
        <v>1995</v>
      </c>
      <c r="AM125">
        <v>1996</v>
      </c>
      <c r="AN125">
        <v>1997</v>
      </c>
      <c r="AO125">
        <v>1998</v>
      </c>
      <c r="AP125">
        <v>1999</v>
      </c>
      <c r="AQ125">
        <v>2000</v>
      </c>
      <c r="AR125">
        <v>2001</v>
      </c>
    </row>
    <row r="126" spans="1:44" ht="12.75">
      <c r="A126" t="s">
        <v>95</v>
      </c>
      <c r="B126" t="s">
        <v>10</v>
      </c>
      <c r="C126">
        <v>0.5170856392921229</v>
      </c>
      <c r="D126">
        <v>0.5241578710665784</v>
      </c>
      <c r="E126">
        <v>0.5698102986679792</v>
      </c>
      <c r="F126">
        <v>0.6684202397432664</v>
      </c>
      <c r="G126">
        <v>0.7377125170874799</v>
      </c>
      <c r="H126">
        <v>0.7323978598546689</v>
      </c>
      <c r="I126">
        <v>0.976096204639439</v>
      </c>
      <c r="J126">
        <v>1.0271110090631492</v>
      </c>
      <c r="K126">
        <v>1.112128926483566</v>
      </c>
      <c r="L126">
        <v>1.052544226256407</v>
      </c>
      <c r="M126">
        <v>0.939473704296795</v>
      </c>
      <c r="N126">
        <v>0.9253152861732181</v>
      </c>
      <c r="O126">
        <v>0.5926919754191653</v>
      </c>
      <c r="P126">
        <v>0.5309841398389745</v>
      </c>
      <c r="Q126">
        <v>0.5362147247455797</v>
      </c>
      <c r="R126">
        <v>0.5787030978595858</v>
      </c>
      <c r="S126">
        <v>0.5092755873862161</v>
      </c>
      <c r="T126">
        <v>0.4468871577423774</v>
      </c>
      <c r="U126">
        <v>0.5502804521197304</v>
      </c>
      <c r="V126">
        <v>0.6033299370688827</v>
      </c>
      <c r="W126">
        <v>0.7080091445430052</v>
      </c>
      <c r="X126">
        <v>1.2776473507941504</v>
      </c>
      <c r="Y126">
        <v>1.2108339741034646</v>
      </c>
      <c r="Z126">
        <v>1.8456259821216177</v>
      </c>
      <c r="AA126">
        <v>1.8410475564726574</v>
      </c>
      <c r="AB126">
        <v>1.805737630362711</v>
      </c>
      <c r="AC126">
        <v>1.6798534027570289</v>
      </c>
      <c r="AD126">
        <v>1.7839306222651932</v>
      </c>
      <c r="AE126">
        <v>1.7467322198719597</v>
      </c>
      <c r="AF126">
        <v>1.549547022218228</v>
      </c>
      <c r="AG126">
        <v>1.5052574304511437</v>
      </c>
      <c r="AH126">
        <v>1.4392075397245963</v>
      </c>
      <c r="AI126">
        <v>1.1692103638453337</v>
      </c>
      <c r="AJ126">
        <v>1.6082335022990177</v>
      </c>
      <c r="AK126">
        <v>1.4578302201289657</v>
      </c>
      <c r="AL126">
        <v>1.3315352245358252</v>
      </c>
      <c r="AM126">
        <v>1.2891881397565024</v>
      </c>
      <c r="AN126">
        <v>1.2316983306813418</v>
      </c>
      <c r="AO126">
        <v>1.16376679048842</v>
      </c>
      <c r="AP126">
        <v>0.9069650000237501</v>
      </c>
      <c r="AQ126">
        <v>1.2663787356331975</v>
      </c>
      <c r="AR126">
        <v>0.9683214069789715</v>
      </c>
    </row>
    <row r="127" spans="1:44" ht="12.75">
      <c r="A127" t="s">
        <v>97</v>
      </c>
      <c r="B127" t="s">
        <v>10</v>
      </c>
      <c r="C127">
        <v>2.314189565216587</v>
      </c>
      <c r="D127">
        <v>2.1802447351763767</v>
      </c>
      <c r="E127">
        <v>2.265995205192861</v>
      </c>
      <c r="F127">
        <v>2.3446532947919922</v>
      </c>
      <c r="G127">
        <v>2.2624545599294685</v>
      </c>
      <c r="H127">
        <v>2.4075588837035617</v>
      </c>
      <c r="I127">
        <v>2.440101709253465</v>
      </c>
      <c r="J127">
        <v>2.234347493670911</v>
      </c>
      <c r="K127">
        <v>2.4036085269196126</v>
      </c>
      <c r="L127">
        <v>2.6239532644314423</v>
      </c>
      <c r="M127">
        <v>2.882728342652395</v>
      </c>
      <c r="N127">
        <v>2.8556158811725307</v>
      </c>
      <c r="O127">
        <v>3.2706117451610477</v>
      </c>
      <c r="P127">
        <v>3.7036011182668847</v>
      </c>
      <c r="Q127">
        <v>3.5818172840534253</v>
      </c>
      <c r="R127">
        <v>3.2379284860951256</v>
      </c>
      <c r="S127">
        <v>3.4881045902949848</v>
      </c>
      <c r="T127">
        <v>3.6225607999049103</v>
      </c>
      <c r="U127">
        <v>3.461295980151084</v>
      </c>
      <c r="V127">
        <v>3.5810431486493886</v>
      </c>
      <c r="W127">
        <v>3.559839771813607</v>
      </c>
      <c r="X127">
        <v>2.7040755318393375</v>
      </c>
      <c r="Y127">
        <v>2.3255036702642338</v>
      </c>
      <c r="Z127">
        <v>2.345723224600436</v>
      </c>
      <c r="AA127">
        <v>2.411229339107137</v>
      </c>
      <c r="AB127">
        <v>2.2572885298771923</v>
      </c>
      <c r="AC127">
        <v>2.4110864004991677</v>
      </c>
      <c r="AD127">
        <v>2.4725813445830997</v>
      </c>
      <c r="AE127">
        <v>2.7683461382164127</v>
      </c>
      <c r="AF127">
        <v>2.6870397676396265</v>
      </c>
      <c r="AG127">
        <v>2.624411858375904</v>
      </c>
      <c r="AH127">
        <v>2.7383522229277264</v>
      </c>
      <c r="AI127">
        <v>2.888978132752897</v>
      </c>
      <c r="AJ127">
        <v>2.811931949928756</v>
      </c>
      <c r="AK127">
        <v>2.6753813220001104</v>
      </c>
      <c r="AL127">
        <v>2.3584119285180747</v>
      </c>
      <c r="AM127">
        <v>2.6694177538196806</v>
      </c>
      <c r="AN127">
        <v>2.483250994437165</v>
      </c>
      <c r="AO127">
        <v>2.4891598254055682</v>
      </c>
      <c r="AP127">
        <v>2.579032377645661</v>
      </c>
      <c r="AQ127">
        <v>2.4599678794589823</v>
      </c>
      <c r="AR127">
        <v>2.5914148124975562</v>
      </c>
    </row>
    <row r="128" spans="1:44" ht="12.75">
      <c r="A128" t="s">
        <v>98</v>
      </c>
      <c r="B128" t="s">
        <v>10</v>
      </c>
      <c r="C128">
        <v>0.1339591034925</v>
      </c>
      <c r="D128">
        <v>0.13907430999</v>
      </c>
      <c r="E128">
        <v>0.214868326266</v>
      </c>
      <c r="F128">
        <v>0.24470841322620004</v>
      </c>
      <c r="G128">
        <v>0.2553615514989</v>
      </c>
      <c r="H128">
        <v>0.2684800022751</v>
      </c>
      <c r="I128">
        <v>0.284284002717</v>
      </c>
      <c r="J128">
        <v>0.314408314946187</v>
      </c>
      <c r="K128">
        <v>0.35912406145274994</v>
      </c>
      <c r="L128">
        <v>0.386053779781098</v>
      </c>
      <c r="M128">
        <v>0.38605661217941406</v>
      </c>
      <c r="N128">
        <v>0.38650643662712403</v>
      </c>
      <c r="O128">
        <v>0.351962856016002</v>
      </c>
      <c r="P128">
        <v>0.33532887834824404</v>
      </c>
      <c r="Q128">
        <v>0.297565966191978</v>
      </c>
      <c r="R128">
        <v>0.271821439812384</v>
      </c>
      <c r="S128">
        <v>0.28165907055825007</v>
      </c>
      <c r="T128">
        <v>0.232940801853738</v>
      </c>
      <c r="U128">
        <v>0.304598442047625</v>
      </c>
      <c r="V128">
        <v>0.3689935270263</v>
      </c>
      <c r="W128">
        <v>0.441788775965955</v>
      </c>
      <c r="X128">
        <v>0.454338512475408</v>
      </c>
      <c r="Y128">
        <v>0.411876221037633</v>
      </c>
      <c r="Z128">
        <v>0.5087134264297141</v>
      </c>
      <c r="AA128">
        <v>0.6283816599212461</v>
      </c>
      <c r="AB128">
        <v>0.5652142714889551</v>
      </c>
      <c r="AC128">
        <v>0.48138094742126397</v>
      </c>
      <c r="AD128">
        <v>0.533676307140108</v>
      </c>
      <c r="AE128">
        <v>0.42876327790711805</v>
      </c>
      <c r="AF128">
        <v>0.514287017601192</v>
      </c>
      <c r="AG128">
        <v>0.575091045257553</v>
      </c>
      <c r="AH128">
        <v>0.6213389761433249</v>
      </c>
      <c r="AI128">
        <v>0.587244446843472</v>
      </c>
      <c r="AJ128">
        <v>0.616981203122724</v>
      </c>
      <c r="AK128">
        <v>0.7219446797591821</v>
      </c>
      <c r="AL128">
        <v>0.898767947057706</v>
      </c>
      <c r="AM128">
        <v>0.801276614516664</v>
      </c>
      <c r="AN128">
        <v>0.6896426106412261</v>
      </c>
      <c r="AO128">
        <v>0.606272459335785</v>
      </c>
      <c r="AP128">
        <v>0.8321359573158391</v>
      </c>
      <c r="AQ128">
        <v>0.7188588021358261</v>
      </c>
      <c r="AR128">
        <v>0.7422736327675021</v>
      </c>
    </row>
    <row r="129" spans="2:44" ht="12.75">
      <c r="B129" t="s">
        <v>99</v>
      </c>
      <c r="C129">
        <f>C126+C127+C128</f>
        <v>2.96523430800121</v>
      </c>
      <c r="D129">
        <f aca="true" t="shared" si="14" ref="D129:AR129">D126+D127+D128</f>
        <v>2.843476916232955</v>
      </c>
      <c r="E129">
        <f t="shared" si="14"/>
        <v>3.0506738301268403</v>
      </c>
      <c r="F129">
        <f t="shared" si="14"/>
        <v>3.2577819477614587</v>
      </c>
      <c r="G129">
        <f t="shared" si="14"/>
        <v>3.2555286285158487</v>
      </c>
      <c r="H129">
        <f t="shared" si="14"/>
        <v>3.4084367458333307</v>
      </c>
      <c r="I129">
        <f t="shared" si="14"/>
        <v>3.700481916609904</v>
      </c>
      <c r="J129">
        <f t="shared" si="14"/>
        <v>3.575866817680247</v>
      </c>
      <c r="K129">
        <f t="shared" si="14"/>
        <v>3.8748615148559287</v>
      </c>
      <c r="L129">
        <f t="shared" si="14"/>
        <v>4.062551270468948</v>
      </c>
      <c r="M129">
        <f t="shared" si="14"/>
        <v>4.208258659128604</v>
      </c>
      <c r="N129">
        <f t="shared" si="14"/>
        <v>4.167437603972873</v>
      </c>
      <c r="O129">
        <f t="shared" si="14"/>
        <v>4.215266576596215</v>
      </c>
      <c r="P129">
        <f t="shared" si="14"/>
        <v>4.569914136454104</v>
      </c>
      <c r="Q129">
        <f t="shared" si="14"/>
        <v>4.415597974990983</v>
      </c>
      <c r="R129">
        <f t="shared" si="14"/>
        <v>4.088453023767095</v>
      </c>
      <c r="S129">
        <f t="shared" si="14"/>
        <v>4.279039248239451</v>
      </c>
      <c r="T129">
        <f t="shared" si="14"/>
        <v>4.302388759501026</v>
      </c>
      <c r="U129">
        <f t="shared" si="14"/>
        <v>4.316174874318439</v>
      </c>
      <c r="V129">
        <f t="shared" si="14"/>
        <v>4.553366612744571</v>
      </c>
      <c r="W129">
        <f t="shared" si="14"/>
        <v>4.709637692322568</v>
      </c>
      <c r="X129">
        <f t="shared" si="14"/>
        <v>4.436061395108895</v>
      </c>
      <c r="Y129">
        <f t="shared" si="14"/>
        <v>3.9482138654053314</v>
      </c>
      <c r="Z129">
        <f t="shared" si="14"/>
        <v>4.700062633151767</v>
      </c>
      <c r="AA129">
        <f t="shared" si="14"/>
        <v>4.88065855550104</v>
      </c>
      <c r="AB129">
        <f t="shared" si="14"/>
        <v>4.628240431728859</v>
      </c>
      <c r="AC129">
        <f t="shared" si="14"/>
        <v>4.57232075067746</v>
      </c>
      <c r="AD129">
        <f t="shared" si="14"/>
        <v>4.7901882739884005</v>
      </c>
      <c r="AE129">
        <f t="shared" si="14"/>
        <v>4.94384163599549</v>
      </c>
      <c r="AF129">
        <f t="shared" si="14"/>
        <v>4.750873807459047</v>
      </c>
      <c r="AG129">
        <f t="shared" si="14"/>
        <v>4.7047603340846</v>
      </c>
      <c r="AH129">
        <f t="shared" si="14"/>
        <v>4.798898738795647</v>
      </c>
      <c r="AI129">
        <f t="shared" si="14"/>
        <v>4.645432943441702</v>
      </c>
      <c r="AJ129">
        <f t="shared" si="14"/>
        <v>5.037146655350498</v>
      </c>
      <c r="AK129">
        <f t="shared" si="14"/>
        <v>4.855156221888258</v>
      </c>
      <c r="AL129">
        <f t="shared" si="14"/>
        <v>4.588715100111606</v>
      </c>
      <c r="AM129">
        <f t="shared" si="14"/>
        <v>4.759882508092847</v>
      </c>
      <c r="AN129">
        <f t="shared" si="14"/>
        <v>4.404591935759733</v>
      </c>
      <c r="AO129">
        <f t="shared" si="14"/>
        <v>4.259199075229773</v>
      </c>
      <c r="AP129">
        <f t="shared" si="14"/>
        <v>4.318133334985251</v>
      </c>
      <c r="AQ129">
        <f t="shared" si="14"/>
        <v>4.4452054172280056</v>
      </c>
      <c r="AR129">
        <f t="shared" si="14"/>
        <v>4.30200985224403</v>
      </c>
    </row>
    <row r="131" spans="2:44" ht="12.75">
      <c r="B131" t="s">
        <v>320</v>
      </c>
      <c r="C131">
        <v>446</v>
      </c>
      <c r="D131">
        <v>461</v>
      </c>
      <c r="E131">
        <v>469</v>
      </c>
      <c r="F131">
        <v>483</v>
      </c>
      <c r="G131">
        <v>497</v>
      </c>
      <c r="H131">
        <v>507</v>
      </c>
      <c r="I131">
        <v>516</v>
      </c>
      <c r="J131">
        <v>525</v>
      </c>
      <c r="K131">
        <v>534</v>
      </c>
      <c r="L131">
        <v>540</v>
      </c>
      <c r="M131">
        <v>548.104</v>
      </c>
      <c r="N131">
        <v>564.708</v>
      </c>
      <c r="O131">
        <v>572.913</v>
      </c>
      <c r="P131">
        <v>577.759</v>
      </c>
      <c r="Q131">
        <v>581.418</v>
      </c>
      <c r="R131">
        <v>586.589</v>
      </c>
      <c r="S131">
        <v>590.166</v>
      </c>
      <c r="T131">
        <v>591.829</v>
      </c>
      <c r="U131">
        <v>594.776</v>
      </c>
      <c r="V131">
        <v>594.984</v>
      </c>
      <c r="W131">
        <v>594.338</v>
      </c>
      <c r="X131">
        <v>595.975</v>
      </c>
      <c r="Y131">
        <v>599.148</v>
      </c>
      <c r="Z131">
        <v>605.458</v>
      </c>
      <c r="AA131">
        <v>611.565</v>
      </c>
      <c r="AB131">
        <v>618.28</v>
      </c>
      <c r="AC131">
        <v>627.559</v>
      </c>
      <c r="AD131">
        <v>636.947</v>
      </c>
      <c r="AE131">
        <v>647.622</v>
      </c>
      <c r="AF131">
        <v>658.273</v>
      </c>
      <c r="AG131">
        <v>669.9206363636364</v>
      </c>
      <c r="AH131">
        <v>681.5682727272728</v>
      </c>
      <c r="AI131">
        <v>693.2159090909091</v>
      </c>
      <c r="AJ131">
        <v>704.8635454545455</v>
      </c>
      <c r="AK131">
        <v>716.5111818181819</v>
      </c>
      <c r="AL131">
        <v>728.1588181818182</v>
      </c>
      <c r="AM131">
        <v>739.8064545454546</v>
      </c>
      <c r="AN131">
        <v>751.454090909091</v>
      </c>
      <c r="AO131">
        <v>763.1017272727273</v>
      </c>
      <c r="AP131">
        <v>774.7493636363637</v>
      </c>
      <c r="AQ131">
        <v>786.397</v>
      </c>
      <c r="AR131">
        <v>795.576</v>
      </c>
    </row>
    <row r="133" spans="1:44" ht="12.75">
      <c r="A133" t="s">
        <v>95</v>
      </c>
      <c r="B133" t="s">
        <v>1</v>
      </c>
      <c r="C133">
        <v>1.159384841462159</v>
      </c>
      <c r="D133">
        <v>1.1370018895153542</v>
      </c>
      <c r="E133">
        <v>1.2149473319146677</v>
      </c>
      <c r="F133">
        <v>1.3838928359073839</v>
      </c>
      <c r="G133">
        <v>1.4843310202967401</v>
      </c>
      <c r="H133">
        <v>1.4445717156896822</v>
      </c>
      <c r="I133">
        <v>1.8916593113167424</v>
      </c>
      <c r="J133">
        <v>1.9564019220250464</v>
      </c>
      <c r="K133">
        <v>2.082638439107802</v>
      </c>
      <c r="L133">
        <v>1.949155974548902</v>
      </c>
      <c r="M133">
        <v>1.7140427807437912</v>
      </c>
      <c r="N133">
        <v>1.6385730079496275</v>
      </c>
      <c r="O133">
        <v>1.034523523500366</v>
      </c>
      <c r="P133">
        <v>0.9190408800883665</v>
      </c>
      <c r="Q133">
        <v>0.9222533955701058</v>
      </c>
      <c r="R133">
        <v>0.9865563415945164</v>
      </c>
      <c r="S133">
        <v>0.862936169461162</v>
      </c>
      <c r="T133">
        <v>0.7550950658760849</v>
      </c>
      <c r="U133">
        <v>0.9251894025981722</v>
      </c>
      <c r="V133">
        <v>1.014027162190719</v>
      </c>
      <c r="W133">
        <v>1.1912567336145514</v>
      </c>
      <c r="X133">
        <v>2.1437935329403923</v>
      </c>
      <c r="Y133">
        <v>2.0209263389070227</v>
      </c>
      <c r="Z133">
        <v>3.0483138089208794</v>
      </c>
      <c r="AA133">
        <v>3.0103873774213</v>
      </c>
      <c r="AB133">
        <v>2.920582309572865</v>
      </c>
      <c r="AC133">
        <v>2.6768055318416732</v>
      </c>
      <c r="AD133">
        <v>2.8007520598498665</v>
      </c>
      <c r="AE133">
        <v>2.697147749569903</v>
      </c>
      <c r="AF133">
        <v>2.3539580420558464</v>
      </c>
      <c r="AG133">
        <v>2.2469190359947087</v>
      </c>
      <c r="AH133">
        <v>2.111611701004883</v>
      </c>
      <c r="AI133">
        <v>1.6866467553790692</v>
      </c>
      <c r="AJ133">
        <v>2.2816238868785814</v>
      </c>
      <c r="AK133">
        <v>2.0346231253916383</v>
      </c>
      <c r="AL133">
        <v>1.828632973038234</v>
      </c>
      <c r="AM133">
        <v>1.7426019086959632</v>
      </c>
      <c r="AN133">
        <v>1.639086599676719</v>
      </c>
      <c r="AO133">
        <v>1.5250480360562697</v>
      </c>
      <c r="AP133">
        <v>1.1706560115994407</v>
      </c>
      <c r="AQ133">
        <v>1.6103555019070488</v>
      </c>
      <c r="AR133">
        <v>1.2171325014567704</v>
      </c>
    </row>
    <row r="134" spans="1:44" ht="12.75">
      <c r="A134" t="s">
        <v>97</v>
      </c>
      <c r="B134" t="s">
        <v>1</v>
      </c>
      <c r="C134">
        <v>5.188765841292796</v>
      </c>
      <c r="D134">
        <v>4.729381204287151</v>
      </c>
      <c r="E134">
        <v>4.831546279728915</v>
      </c>
      <c r="F134">
        <v>4.854354647602468</v>
      </c>
      <c r="G134">
        <v>4.552222454586456</v>
      </c>
      <c r="H134">
        <v>4.7486368514863155</v>
      </c>
      <c r="I134">
        <v>4.728879281498964</v>
      </c>
      <c r="J134">
        <v>4.255899987944592</v>
      </c>
      <c r="K134">
        <v>4.501139563519874</v>
      </c>
      <c r="L134">
        <v>4.8591727119100785</v>
      </c>
      <c r="M134">
        <v>5.259455035271399</v>
      </c>
      <c r="N134">
        <v>5.056800826573257</v>
      </c>
      <c r="O134">
        <v>5.708740672948681</v>
      </c>
      <c r="P134">
        <v>6.410287192872607</v>
      </c>
      <c r="Q134">
        <v>6.160485716048394</v>
      </c>
      <c r="R134">
        <v>5.519927046185874</v>
      </c>
      <c r="S134">
        <v>5.9103787583408485</v>
      </c>
      <c r="T134">
        <v>6.1209585875394925</v>
      </c>
      <c r="U134">
        <v>5.819495037040976</v>
      </c>
      <c r="V134">
        <v>6.018721761676598</v>
      </c>
      <c r="W134">
        <v>5.989588032085458</v>
      </c>
      <c r="X134">
        <v>4.537229802993981</v>
      </c>
      <c r="Y134">
        <v>3.8813509688161085</v>
      </c>
      <c r="Z134">
        <v>3.874295532638822</v>
      </c>
      <c r="AA134">
        <v>3.942719644039696</v>
      </c>
      <c r="AB134">
        <v>3.650916299859598</v>
      </c>
      <c r="AC134">
        <v>3.8420075251875407</v>
      </c>
      <c r="AD134">
        <v>3.881926352715532</v>
      </c>
      <c r="AE134">
        <v>4.2746326378912585</v>
      </c>
      <c r="AF134">
        <v>4.081953486835442</v>
      </c>
      <c r="AG134">
        <v>3.917496664412887</v>
      </c>
      <c r="AH134">
        <v>4.017722556201599</v>
      </c>
      <c r="AI134">
        <v>4.167501199650098</v>
      </c>
      <c r="AJ134">
        <v>3.9893281019596842</v>
      </c>
      <c r="AK134">
        <v>3.7339003073353307</v>
      </c>
      <c r="AL134">
        <v>3.238870243179818</v>
      </c>
      <c r="AM134">
        <v>3.6082650231266244</v>
      </c>
      <c r="AN134">
        <v>3.3045944183136835</v>
      </c>
      <c r="AO134">
        <v>3.261897773841573</v>
      </c>
      <c r="AP134">
        <v>3.328860272360489</v>
      </c>
      <c r="AQ134">
        <v>3.128150132132984</v>
      </c>
      <c r="AR134">
        <v>3.2572812811064638</v>
      </c>
    </row>
    <row r="135" spans="1:44" ht="12.75">
      <c r="A135" t="s">
        <v>98</v>
      </c>
      <c r="B135" t="s">
        <v>1</v>
      </c>
      <c r="C135">
        <v>0.30035673428811666</v>
      </c>
      <c r="D135">
        <v>0.30167963121475055</v>
      </c>
      <c r="E135">
        <v>0.4581414206098081</v>
      </c>
      <c r="F135">
        <v>0.5066426774869566</v>
      </c>
      <c r="G135">
        <v>0.5138059386295775</v>
      </c>
      <c r="H135">
        <v>0.5295463555721893</v>
      </c>
      <c r="I135">
        <v>0.550937989761628</v>
      </c>
      <c r="J135">
        <v>0.59887298084988</v>
      </c>
      <c r="K135">
        <v>0.6725169690126404</v>
      </c>
      <c r="L135">
        <v>0.7149144070020332</v>
      </c>
      <c r="M135">
        <v>0.7043491968301893</v>
      </c>
      <c r="N135">
        <v>0.684435914892518</v>
      </c>
      <c r="O135">
        <v>0.6143390986345256</v>
      </c>
      <c r="P135">
        <v>0.5803957676959494</v>
      </c>
      <c r="Q135">
        <v>0.5117935223745704</v>
      </c>
      <c r="R135">
        <v>0.46339334664029497</v>
      </c>
      <c r="S135">
        <v>0.4772539769458933</v>
      </c>
      <c r="T135">
        <v>0.39359477459492187</v>
      </c>
      <c r="U135">
        <v>0.5121229539316062</v>
      </c>
      <c r="V135">
        <v>0.6201738652237707</v>
      </c>
      <c r="W135">
        <v>0.7433291762699928</v>
      </c>
      <c r="X135">
        <v>0.7623449179502629</v>
      </c>
      <c r="Y135">
        <v>0.687436528266193</v>
      </c>
      <c r="Z135">
        <v>0.8402125769743138</v>
      </c>
      <c r="AA135">
        <v>1.0274977474532487</v>
      </c>
      <c r="AB135">
        <v>0.9141720118537799</v>
      </c>
      <c r="AC135">
        <v>0.7670688292595023</v>
      </c>
      <c r="AD135">
        <v>0.8378661130990618</v>
      </c>
      <c r="AE135">
        <v>0.6620579256219185</v>
      </c>
      <c r="AF135">
        <v>0.7812670694395668</v>
      </c>
      <c r="AG135">
        <v>0.8584465293966411</v>
      </c>
      <c r="AH135">
        <v>0.9116313082724019</v>
      </c>
      <c r="AI135">
        <v>0.8471306545944549</v>
      </c>
      <c r="AJ135">
        <v>0.8753200631547078</v>
      </c>
      <c r="AK135">
        <v>1.0075832702669236</v>
      </c>
      <c r="AL135">
        <v>1.234302084402262</v>
      </c>
      <c r="AM135">
        <v>1.0830895156341631</v>
      </c>
      <c r="AN135">
        <v>0.9177441695831521</v>
      </c>
      <c r="AO135">
        <v>0.7944844542582294</v>
      </c>
      <c r="AP135">
        <v>1.0740711723984202</v>
      </c>
      <c r="AQ135">
        <v>0.9141169182179307</v>
      </c>
      <c r="AR135">
        <v>0.9330015394726614</v>
      </c>
    </row>
    <row r="136" spans="2:44" ht="12.75">
      <c r="B136" t="s">
        <v>100</v>
      </c>
      <c r="C136">
        <f>C133+C134+C135</f>
        <v>6.648507417043072</v>
      </c>
      <c r="D136">
        <f aca="true" t="shared" si="15" ref="D136:AR136">D133+D134+D135</f>
        <v>6.168062725017256</v>
      </c>
      <c r="E136">
        <f t="shared" si="15"/>
        <v>6.504635032253391</v>
      </c>
      <c r="F136">
        <f t="shared" si="15"/>
        <v>6.744890160996809</v>
      </c>
      <c r="G136">
        <f t="shared" si="15"/>
        <v>6.550359413512774</v>
      </c>
      <c r="H136">
        <f t="shared" si="15"/>
        <v>6.722754922748187</v>
      </c>
      <c r="I136">
        <f t="shared" si="15"/>
        <v>7.171476582577334</v>
      </c>
      <c r="J136">
        <f t="shared" si="15"/>
        <v>6.811174890819519</v>
      </c>
      <c r="K136">
        <f t="shared" si="15"/>
        <v>7.256294971640316</v>
      </c>
      <c r="L136">
        <f t="shared" si="15"/>
        <v>7.523243093461014</v>
      </c>
      <c r="M136">
        <f t="shared" si="15"/>
        <v>7.67784701284538</v>
      </c>
      <c r="N136">
        <f t="shared" si="15"/>
        <v>7.3798097494154025</v>
      </c>
      <c r="O136">
        <f t="shared" si="15"/>
        <v>7.357603295083573</v>
      </c>
      <c r="P136">
        <f t="shared" si="15"/>
        <v>7.909723840656923</v>
      </c>
      <c r="Q136">
        <f t="shared" si="15"/>
        <v>7.5945326339930705</v>
      </c>
      <c r="R136">
        <f t="shared" si="15"/>
        <v>6.969876734420685</v>
      </c>
      <c r="S136">
        <f t="shared" si="15"/>
        <v>7.250568904747904</v>
      </c>
      <c r="T136">
        <f t="shared" si="15"/>
        <v>7.269648428010499</v>
      </c>
      <c r="U136">
        <f t="shared" si="15"/>
        <v>7.256807393570755</v>
      </c>
      <c r="V136">
        <f t="shared" si="15"/>
        <v>7.652922789091088</v>
      </c>
      <c r="W136">
        <f t="shared" si="15"/>
        <v>7.924173941970002</v>
      </c>
      <c r="X136">
        <f t="shared" si="15"/>
        <v>7.443368253884636</v>
      </c>
      <c r="Y136">
        <f t="shared" si="15"/>
        <v>6.589713835989324</v>
      </c>
      <c r="Z136">
        <f t="shared" si="15"/>
        <v>7.762821918534015</v>
      </c>
      <c r="AA136">
        <f t="shared" si="15"/>
        <v>7.980604768914245</v>
      </c>
      <c r="AB136">
        <f t="shared" si="15"/>
        <v>7.485670621286244</v>
      </c>
      <c r="AC136">
        <f t="shared" si="15"/>
        <v>7.285881886288716</v>
      </c>
      <c r="AD136">
        <f t="shared" si="15"/>
        <v>7.52054452566446</v>
      </c>
      <c r="AE136">
        <f t="shared" si="15"/>
        <v>7.63383831308308</v>
      </c>
      <c r="AF136">
        <f t="shared" si="15"/>
        <v>7.217178598330855</v>
      </c>
      <c r="AG136">
        <f t="shared" si="15"/>
        <v>7.022862229804236</v>
      </c>
      <c r="AH136">
        <f t="shared" si="15"/>
        <v>7.040965565478884</v>
      </c>
      <c r="AI136">
        <f t="shared" si="15"/>
        <v>6.701278609623622</v>
      </c>
      <c r="AJ136">
        <f t="shared" si="15"/>
        <v>7.146272051992973</v>
      </c>
      <c r="AK136">
        <f t="shared" si="15"/>
        <v>6.776106702993893</v>
      </c>
      <c r="AL136">
        <f t="shared" si="15"/>
        <v>6.301805300620314</v>
      </c>
      <c r="AM136">
        <f t="shared" si="15"/>
        <v>6.433956447456751</v>
      </c>
      <c r="AN136">
        <f t="shared" si="15"/>
        <v>5.861425187573555</v>
      </c>
      <c r="AO136">
        <f t="shared" si="15"/>
        <v>5.581430264156072</v>
      </c>
      <c r="AP136">
        <f t="shared" si="15"/>
        <v>5.573587456358349</v>
      </c>
      <c r="AQ136">
        <f t="shared" si="15"/>
        <v>5.652622552257964</v>
      </c>
      <c r="AR136">
        <f t="shared" si="15"/>
        <v>5.407415322035895</v>
      </c>
    </row>
    <row r="141" spans="3:44" ht="12.75">
      <c r="C141">
        <v>1960</v>
      </c>
      <c r="D141">
        <v>1961</v>
      </c>
      <c r="E141">
        <v>1962</v>
      </c>
      <c r="F141">
        <v>1963</v>
      </c>
      <c r="G141">
        <v>1964</v>
      </c>
      <c r="H141">
        <v>1965</v>
      </c>
      <c r="I141">
        <v>1966</v>
      </c>
      <c r="J141">
        <v>1967</v>
      </c>
      <c r="K141">
        <v>1968</v>
      </c>
      <c r="L141">
        <v>1969</v>
      </c>
      <c r="M141">
        <v>1970</v>
      </c>
      <c r="N141">
        <v>1971</v>
      </c>
      <c r="O141">
        <v>1972</v>
      </c>
      <c r="P141">
        <v>1973</v>
      </c>
      <c r="Q141">
        <v>1974</v>
      </c>
      <c r="R141">
        <v>1975</v>
      </c>
      <c r="S141">
        <v>1976</v>
      </c>
      <c r="T141">
        <v>1977</v>
      </c>
      <c r="U141">
        <v>1978</v>
      </c>
      <c r="V141">
        <v>1979</v>
      </c>
      <c r="W141">
        <v>1980</v>
      </c>
      <c r="X141">
        <v>1981</v>
      </c>
      <c r="Y141">
        <v>1982</v>
      </c>
      <c r="Z141">
        <v>1983</v>
      </c>
      <c r="AA141">
        <v>1984</v>
      </c>
      <c r="AB141">
        <v>1985</v>
      </c>
      <c r="AC141">
        <v>1986</v>
      </c>
      <c r="AD141">
        <v>1987</v>
      </c>
      <c r="AE141">
        <v>1988</v>
      </c>
      <c r="AF141">
        <v>1989</v>
      </c>
      <c r="AG141">
        <v>1990</v>
      </c>
      <c r="AH141">
        <v>1991</v>
      </c>
      <c r="AI141">
        <v>1992</v>
      </c>
      <c r="AJ141">
        <v>1993</v>
      </c>
      <c r="AK141">
        <v>1994</v>
      </c>
      <c r="AL141">
        <v>1995</v>
      </c>
      <c r="AM141">
        <v>1996</v>
      </c>
      <c r="AN141">
        <v>1997</v>
      </c>
      <c r="AO141">
        <v>1998</v>
      </c>
      <c r="AP141">
        <v>1999</v>
      </c>
      <c r="AQ141">
        <v>2000</v>
      </c>
      <c r="AR141">
        <v>2001</v>
      </c>
    </row>
    <row r="142" spans="1:44" ht="12.75">
      <c r="A142" t="s">
        <v>102</v>
      </c>
      <c r="B142" t="s">
        <v>9</v>
      </c>
      <c r="C142">
        <v>0.6991285637433482</v>
      </c>
      <c r="D142">
        <v>0.6482442813131424</v>
      </c>
      <c r="E142">
        <v>0.564398987542996</v>
      </c>
      <c r="F142">
        <v>0.46784156262400783</v>
      </c>
      <c r="G142">
        <v>0.4555874986771054</v>
      </c>
      <c r="H142">
        <v>0.3472370388047192</v>
      </c>
      <c r="I142">
        <v>0.6021268449342562</v>
      </c>
      <c r="J142">
        <v>0.5685187643953787</v>
      </c>
      <c r="K142">
        <v>0.5959792065739583</v>
      </c>
      <c r="L142">
        <v>0.8186515161957525</v>
      </c>
      <c r="M142">
        <v>0.7150826969939581</v>
      </c>
      <c r="N142">
        <v>0.38818766702841306</v>
      </c>
      <c r="O142">
        <v>0.3158797326993859</v>
      </c>
      <c r="P142">
        <v>0.35368945316428235</v>
      </c>
      <c r="Q142">
        <v>0.3091167890591848</v>
      </c>
      <c r="R142">
        <v>0.2551346713793126</v>
      </c>
      <c r="S142">
        <v>0.14701222166225472</v>
      </c>
      <c r="T142">
        <v>0.10039512898361623</v>
      </c>
      <c r="U142">
        <v>0.050742987313496205</v>
      </c>
      <c r="V142">
        <v>0.07268239166943964</v>
      </c>
      <c r="W142">
        <v>0.08260867108035853</v>
      </c>
      <c r="X142">
        <v>0.06037131145395125</v>
      </c>
      <c r="Y142">
        <v>0.07691589871905363</v>
      </c>
      <c r="Z142">
        <v>0.07636602363628653</v>
      </c>
      <c r="AA142">
        <v>0.06221684742121545</v>
      </c>
      <c r="AB142">
        <v>0.08755268388928704</v>
      </c>
      <c r="AC142">
        <v>0.034160127545699484</v>
      </c>
      <c r="AD142">
        <v>0.04375701939394544</v>
      </c>
      <c r="AE142">
        <v>0.01964231988887881</v>
      </c>
      <c r="AF142">
        <v>0.03742913377054549</v>
      </c>
      <c r="AG142">
        <v>0.043810991538859305</v>
      </c>
      <c r="AH142">
        <v>0.04161172778313269</v>
      </c>
      <c r="AI142">
        <v>0.031690075373365933</v>
      </c>
      <c r="AJ142">
        <v>0.032330099887109796</v>
      </c>
      <c r="AK142">
        <v>0.029574657344916586</v>
      </c>
      <c r="AL142">
        <v>0.0036388877272092246</v>
      </c>
      <c r="AM142">
        <v>0.014585938764521779</v>
      </c>
      <c r="AN142">
        <v>0.024935854599486534</v>
      </c>
      <c r="AO142">
        <v>0.003937275392149214</v>
      </c>
      <c r="AP142">
        <v>0.0038340704839836346</v>
      </c>
      <c r="AQ142">
        <v>0.004494574689515653</v>
      </c>
      <c r="AR142">
        <v>0.01897841594585915</v>
      </c>
    </row>
    <row r="143" spans="1:44" ht="12.75">
      <c r="A143" t="s">
        <v>96</v>
      </c>
      <c r="B143" t="s">
        <v>9</v>
      </c>
      <c r="C143">
        <v>1.1882764606793492</v>
      </c>
      <c r="D143">
        <v>1.109410158390887</v>
      </c>
      <c r="E143">
        <v>1.160086119890813</v>
      </c>
      <c r="F143">
        <v>1.2008294663348096</v>
      </c>
      <c r="G143">
        <v>1.404114904779246</v>
      </c>
      <c r="H143">
        <v>1.8683135545664118</v>
      </c>
      <c r="I143">
        <v>1.9028019413211712</v>
      </c>
      <c r="J143">
        <v>2.0828125977725604</v>
      </c>
      <c r="K143">
        <v>2.2114688024261717</v>
      </c>
      <c r="L143">
        <v>2.452094765325442</v>
      </c>
      <c r="M143">
        <v>2.6426994181395616</v>
      </c>
      <c r="N143">
        <v>2.4809575322072965</v>
      </c>
      <c r="O143">
        <v>2.380776905487371</v>
      </c>
      <c r="P143">
        <v>2.502847470149425</v>
      </c>
      <c r="Q143">
        <v>1.993340835350912</v>
      </c>
      <c r="R143">
        <v>1.5195628544171618</v>
      </c>
      <c r="S143">
        <v>1.5357542922173293</v>
      </c>
      <c r="T143">
        <v>1.692881726566297</v>
      </c>
      <c r="U143">
        <v>1.609597724974112</v>
      </c>
      <c r="V143">
        <v>1.1413254762660974</v>
      </c>
      <c r="W143">
        <v>0.941826659904175</v>
      </c>
      <c r="X143">
        <v>0.7905341937581454</v>
      </c>
      <c r="Y143">
        <v>0.903792998790634</v>
      </c>
      <c r="Z143">
        <v>0.8607393440160831</v>
      </c>
      <c r="AA143">
        <v>0.9302252901351662</v>
      </c>
      <c r="AB143">
        <v>0.7719710970361466</v>
      </c>
      <c r="AC143">
        <v>0.9489020486741702</v>
      </c>
      <c r="AD143">
        <v>0.8631438746090444</v>
      </c>
      <c r="AE143">
        <v>0.837109152333615</v>
      </c>
      <c r="AF143">
        <v>0.8484042924987684</v>
      </c>
      <c r="AG143">
        <v>0.7435195776546762</v>
      </c>
      <c r="AH143">
        <v>0.6973617506835871</v>
      </c>
      <c r="AI143">
        <v>0.672202641561666</v>
      </c>
      <c r="AJ143">
        <v>0.722397781322229</v>
      </c>
      <c r="AK143">
        <v>0.7472271261640946</v>
      </c>
      <c r="AL143">
        <v>0.7195325932066889</v>
      </c>
      <c r="AM143">
        <v>0.6803103553596573</v>
      </c>
      <c r="AN143">
        <v>0.65492539310007</v>
      </c>
      <c r="AO143">
        <v>0.711709753431746</v>
      </c>
      <c r="AP143">
        <v>0.6478822427278359</v>
      </c>
      <c r="AQ143">
        <v>0.6655560197267676</v>
      </c>
      <c r="AR143">
        <v>0.6470242437486167</v>
      </c>
    </row>
    <row r="144" spans="1:44" ht="12.75">
      <c r="A144" t="s">
        <v>101</v>
      </c>
      <c r="B144" t="s">
        <v>9</v>
      </c>
      <c r="C144">
        <v>0.185524230470832</v>
      </c>
      <c r="D144">
        <v>0.196557357067236</v>
      </c>
      <c r="E144">
        <v>0.21118765516724702</v>
      </c>
      <c r="F144">
        <v>0.21967344774945904</v>
      </c>
      <c r="G144">
        <v>0.23301048498354002</v>
      </c>
      <c r="H144">
        <v>0.248038557986241</v>
      </c>
      <c r="I144">
        <v>0.25227914776079396</v>
      </c>
      <c r="J144">
        <v>0.31405091604479995</v>
      </c>
      <c r="K144">
        <v>0.3288685766058</v>
      </c>
      <c r="L144">
        <v>0.3614143116276</v>
      </c>
      <c r="M144">
        <v>0.3782133617328</v>
      </c>
      <c r="N144">
        <v>0.39627550218960006</v>
      </c>
      <c r="O144">
        <v>0.41509447689600004</v>
      </c>
      <c r="P144">
        <v>0.4036381763535001</v>
      </c>
      <c r="Q144">
        <v>0.3947878484352</v>
      </c>
      <c r="R144">
        <v>0.37546307603640006</v>
      </c>
      <c r="S144">
        <v>0.41601175450559996</v>
      </c>
      <c r="T144">
        <v>0.3754916693352</v>
      </c>
      <c r="U144">
        <v>0.3803528739384</v>
      </c>
      <c r="V144">
        <v>0.431613839844</v>
      </c>
      <c r="W144">
        <v>0.40041511278119996</v>
      </c>
      <c r="X144">
        <v>0.4215838664466</v>
      </c>
      <c r="Y144">
        <v>0.426575345328</v>
      </c>
      <c r="Z144">
        <v>0.42450734502000004</v>
      </c>
      <c r="AA144">
        <v>0.4269281488164</v>
      </c>
      <c r="AB144">
        <v>0.420240267909</v>
      </c>
      <c r="AC144">
        <v>0.42935260556430005</v>
      </c>
      <c r="AD144">
        <v>0.4501271699496</v>
      </c>
      <c r="AE144">
        <v>0.4738652950976999</v>
      </c>
      <c r="AF144">
        <v>0.4835824469190001</v>
      </c>
      <c r="AG144">
        <v>0.4167789029712</v>
      </c>
      <c r="AH144">
        <v>0.44820434223180006</v>
      </c>
      <c r="AI144">
        <v>0.4754093189076001</v>
      </c>
      <c r="AJ144">
        <v>0.47738562297029996</v>
      </c>
      <c r="AK144">
        <v>0.44678231267670004</v>
      </c>
      <c r="AL144">
        <v>0.475607907962946</v>
      </c>
      <c r="AM144">
        <v>0.49010165472480305</v>
      </c>
      <c r="AN144">
        <v>0.498902033330316</v>
      </c>
      <c r="AO144">
        <v>0.447449336893251</v>
      </c>
      <c r="AP144">
        <v>0.47222534420839807</v>
      </c>
      <c r="AQ144">
        <v>0.49246001926585203</v>
      </c>
      <c r="AR144">
        <v>0.438032234926836</v>
      </c>
    </row>
    <row r="145" spans="2:44" ht="12.75">
      <c r="B145" t="s">
        <v>106</v>
      </c>
      <c r="C145">
        <f>C142+C143+C144</f>
        <v>2.0729292548935296</v>
      </c>
      <c r="D145">
        <f aca="true" t="shared" si="16" ref="D145:AR145">D142+D143+D144</f>
        <v>1.9542117967712656</v>
      </c>
      <c r="E145">
        <f t="shared" si="16"/>
        <v>1.935672762601056</v>
      </c>
      <c r="F145">
        <f t="shared" si="16"/>
        <v>1.8883444767082764</v>
      </c>
      <c r="G145">
        <f t="shared" si="16"/>
        <v>2.0927128884398916</v>
      </c>
      <c r="H145">
        <f t="shared" si="16"/>
        <v>2.4635891513573718</v>
      </c>
      <c r="I145">
        <f t="shared" si="16"/>
        <v>2.7572079340162214</v>
      </c>
      <c r="J145">
        <f t="shared" si="16"/>
        <v>2.965382278212739</v>
      </c>
      <c r="K145">
        <f t="shared" si="16"/>
        <v>3.13631658560593</v>
      </c>
      <c r="L145">
        <f t="shared" si="16"/>
        <v>3.6321605931487944</v>
      </c>
      <c r="M145">
        <f t="shared" si="16"/>
        <v>3.7359954768663197</v>
      </c>
      <c r="N145">
        <f t="shared" si="16"/>
        <v>3.2654207014253096</v>
      </c>
      <c r="O145">
        <f t="shared" si="16"/>
        <v>3.1117511150827566</v>
      </c>
      <c r="P145">
        <f t="shared" si="16"/>
        <v>3.2601750996672076</v>
      </c>
      <c r="Q145">
        <f t="shared" si="16"/>
        <v>2.697245472845297</v>
      </c>
      <c r="R145">
        <f t="shared" si="16"/>
        <v>2.1501606018328743</v>
      </c>
      <c r="S145">
        <f t="shared" si="16"/>
        <v>2.098778268385184</v>
      </c>
      <c r="T145">
        <f t="shared" si="16"/>
        <v>2.168768524885113</v>
      </c>
      <c r="U145">
        <f t="shared" si="16"/>
        <v>2.0406935862260083</v>
      </c>
      <c r="V145">
        <f t="shared" si="16"/>
        <v>1.645621707779537</v>
      </c>
      <c r="W145">
        <f t="shared" si="16"/>
        <v>1.4248504437657334</v>
      </c>
      <c r="X145">
        <f t="shared" si="16"/>
        <v>1.2724893716586967</v>
      </c>
      <c r="Y145">
        <f t="shared" si="16"/>
        <v>1.4072842428376875</v>
      </c>
      <c r="Z145">
        <f t="shared" si="16"/>
        <v>1.3616127126723696</v>
      </c>
      <c r="AA145">
        <f t="shared" si="16"/>
        <v>1.4193702863727817</v>
      </c>
      <c r="AB145">
        <f t="shared" si="16"/>
        <v>1.2797640488344337</v>
      </c>
      <c r="AC145">
        <f t="shared" si="16"/>
        <v>1.4124147817841697</v>
      </c>
      <c r="AD145">
        <f t="shared" si="16"/>
        <v>1.35702806395259</v>
      </c>
      <c r="AE145">
        <f t="shared" si="16"/>
        <v>1.3306167673201936</v>
      </c>
      <c r="AF145">
        <f t="shared" si="16"/>
        <v>1.369415873188314</v>
      </c>
      <c r="AG145">
        <f t="shared" si="16"/>
        <v>1.2041094721647356</v>
      </c>
      <c r="AH145">
        <f t="shared" si="16"/>
        <v>1.18717782069852</v>
      </c>
      <c r="AI145">
        <f t="shared" si="16"/>
        <v>1.179302035842632</v>
      </c>
      <c r="AJ145">
        <f t="shared" si="16"/>
        <v>1.2321135041796387</v>
      </c>
      <c r="AK145">
        <f t="shared" si="16"/>
        <v>1.2235840961857112</v>
      </c>
      <c r="AL145">
        <f t="shared" si="16"/>
        <v>1.198779388896844</v>
      </c>
      <c r="AM145">
        <f t="shared" si="16"/>
        <v>1.1849979488489821</v>
      </c>
      <c r="AN145">
        <f t="shared" si="16"/>
        <v>1.1787632810298727</v>
      </c>
      <c r="AO145">
        <f t="shared" si="16"/>
        <v>1.1630963657171463</v>
      </c>
      <c r="AP145">
        <f t="shared" si="16"/>
        <v>1.1239416574202177</v>
      </c>
      <c r="AQ145">
        <f t="shared" si="16"/>
        <v>1.1625106136821353</v>
      </c>
      <c r="AR145">
        <f t="shared" si="16"/>
        <v>1.1040348946213119</v>
      </c>
    </row>
    <row r="147" spans="2:44" ht="12.75">
      <c r="B147" t="s">
        <v>320</v>
      </c>
      <c r="C147">
        <v>764</v>
      </c>
      <c r="D147">
        <v>778</v>
      </c>
      <c r="E147">
        <v>788</v>
      </c>
      <c r="F147">
        <v>798</v>
      </c>
      <c r="G147">
        <v>798</v>
      </c>
      <c r="H147">
        <v>797</v>
      </c>
      <c r="I147">
        <v>791</v>
      </c>
      <c r="J147">
        <v>791</v>
      </c>
      <c r="K147">
        <v>778</v>
      </c>
      <c r="L147">
        <v>762</v>
      </c>
      <c r="M147">
        <v>756.668</v>
      </c>
      <c r="N147">
        <v>749.781</v>
      </c>
      <c r="O147">
        <v>742.241</v>
      </c>
      <c r="P147">
        <v>731.488</v>
      </c>
      <c r="Q147">
        <v>717.947</v>
      </c>
      <c r="R147">
        <v>706.871</v>
      </c>
      <c r="S147">
        <v>692.295</v>
      </c>
      <c r="T147">
        <v>677.228</v>
      </c>
      <c r="U147">
        <v>665.052</v>
      </c>
      <c r="V147">
        <v>650.016</v>
      </c>
      <c r="W147">
        <v>638.333</v>
      </c>
      <c r="X147">
        <v>636.893</v>
      </c>
      <c r="Y147">
        <v>634.174</v>
      </c>
      <c r="Z147">
        <v>632.433</v>
      </c>
      <c r="AA147">
        <v>633.382</v>
      </c>
      <c r="AB147">
        <v>634.549</v>
      </c>
      <c r="AC147">
        <v>638.269</v>
      </c>
      <c r="AD147">
        <v>636.93</v>
      </c>
      <c r="AE147">
        <v>630.432</v>
      </c>
      <c r="AF147">
        <v>624.168</v>
      </c>
      <c r="AG147">
        <v>619.3742727272727</v>
      </c>
      <c r="AH147">
        <v>614.5805454545454</v>
      </c>
      <c r="AI147">
        <v>609.786818181818</v>
      </c>
      <c r="AJ147">
        <v>604.9930909090907</v>
      </c>
      <c r="AK147">
        <v>600.1993636363634</v>
      </c>
      <c r="AL147">
        <v>595.4056363636361</v>
      </c>
      <c r="AM147">
        <v>590.6119090909087</v>
      </c>
      <c r="AN147">
        <v>585.8181818181814</v>
      </c>
      <c r="AO147">
        <v>581.0244545454541</v>
      </c>
      <c r="AP147">
        <v>576.2307272727268</v>
      </c>
      <c r="AQ147">
        <v>571.437</v>
      </c>
      <c r="AR147">
        <v>572.716</v>
      </c>
    </row>
    <row r="149" spans="1:44" ht="12.75">
      <c r="A149" t="s">
        <v>102</v>
      </c>
      <c r="B149" t="s">
        <v>1</v>
      </c>
      <c r="C149">
        <v>0.9150897431195657</v>
      </c>
      <c r="D149">
        <v>0.8332188705824453</v>
      </c>
      <c r="E149">
        <v>0.7162423699784213</v>
      </c>
      <c r="F149">
        <v>0.5862676223358493</v>
      </c>
      <c r="G149">
        <v>0.5709116524775757</v>
      </c>
      <c r="H149">
        <v>0.4356800988766865</v>
      </c>
      <c r="I149">
        <v>0.7612223071229535</v>
      </c>
      <c r="J149">
        <v>0.7187342154176724</v>
      </c>
      <c r="K149">
        <v>0.7660401112775813</v>
      </c>
      <c r="L149">
        <v>1.0743458217792026</v>
      </c>
      <c r="M149">
        <v>0.9450415466148405</v>
      </c>
      <c r="N149">
        <v>0.5177347345803814</v>
      </c>
      <c r="O149">
        <v>0.42557569940138834</v>
      </c>
      <c r="P149">
        <v>0.4835205132063443</v>
      </c>
      <c r="Q149">
        <v>0.4305565578784852</v>
      </c>
      <c r="R149">
        <v>0.36093526453810193</v>
      </c>
      <c r="S149">
        <v>0.2123548800182794</v>
      </c>
      <c r="T149">
        <v>0.14824420872086833</v>
      </c>
      <c r="U149">
        <v>0.07629927782112708</v>
      </c>
      <c r="V149">
        <v>0.11181631170531131</v>
      </c>
      <c r="W149">
        <v>0.1294131293233446</v>
      </c>
      <c r="X149">
        <v>0.09479035168223116</v>
      </c>
      <c r="Y149">
        <v>0.12128516577320045</v>
      </c>
      <c r="Z149">
        <v>0.12074958712825948</v>
      </c>
      <c r="AA149">
        <v>0.09822957933950671</v>
      </c>
      <c r="AB149">
        <v>0.13797623806717374</v>
      </c>
      <c r="AC149">
        <v>0.05351995404085031</v>
      </c>
      <c r="AD149">
        <v>0.06869988757625711</v>
      </c>
      <c r="AE149">
        <v>0.03115692079221678</v>
      </c>
      <c r="AF149">
        <v>0.059966441359610705</v>
      </c>
      <c r="AG149">
        <v>0.07073427726655103</v>
      </c>
      <c r="AH149">
        <v>0.06770752522333186</v>
      </c>
      <c r="AI149">
        <v>0.05196910531430513</v>
      </c>
      <c r="AJ149">
        <v>0.05343879190178699</v>
      </c>
      <c r="AK149">
        <v>0.04927472292828801</v>
      </c>
      <c r="AL149">
        <v>0.006111611152076536</v>
      </c>
      <c r="AM149">
        <v>0.024696316718321825</v>
      </c>
      <c r="AN149">
        <v>0.04256585980669648</v>
      </c>
      <c r="AO149">
        <v>0.006776436622154596</v>
      </c>
      <c r="AP149">
        <v>0.006653707104669882</v>
      </c>
      <c r="AQ149">
        <v>0.007865389692154433</v>
      </c>
      <c r="AR149">
        <v>0.033137568962381264</v>
      </c>
    </row>
    <row r="150" spans="1:44" ht="12.75">
      <c r="A150" t="s">
        <v>96</v>
      </c>
      <c r="B150" t="s">
        <v>1</v>
      </c>
      <c r="C150">
        <v>1.5553356815174728</v>
      </c>
      <c r="D150">
        <v>1.4259770673404717</v>
      </c>
      <c r="E150">
        <v>1.472190507475651</v>
      </c>
      <c r="F150">
        <v>1.5047988299934958</v>
      </c>
      <c r="G150">
        <v>1.7595424871920378</v>
      </c>
      <c r="H150">
        <v>2.3441826280632516</v>
      </c>
      <c r="I150">
        <v>2.405565033275817</v>
      </c>
      <c r="J150">
        <v>2.6331385559703673</v>
      </c>
      <c r="K150">
        <v>2.8425048874372387</v>
      </c>
      <c r="L150">
        <v>3.2179721329730206</v>
      </c>
      <c r="M150">
        <v>3.492548142830887</v>
      </c>
      <c r="N150">
        <v>3.3089095778731346</v>
      </c>
      <c r="O150">
        <v>3.2075524061421707</v>
      </c>
      <c r="P150">
        <v>3.421583771913449</v>
      </c>
      <c r="Q150">
        <v>2.7764456643051814</v>
      </c>
      <c r="R150">
        <v>2.149703205276722</v>
      </c>
      <c r="S150">
        <v>2.2183524252194937</v>
      </c>
      <c r="T150">
        <v>2.499721994020178</v>
      </c>
      <c r="U150">
        <v>2.4202584534353884</v>
      </c>
      <c r="V150">
        <v>1.7558421273723992</v>
      </c>
      <c r="W150">
        <v>1.475447235070371</v>
      </c>
      <c r="X150">
        <v>1.2412354881560095</v>
      </c>
      <c r="Y150">
        <v>1.4251498780943939</v>
      </c>
      <c r="Z150">
        <v>1.3609968866521562</v>
      </c>
      <c r="AA150">
        <v>1.4686639186701962</v>
      </c>
      <c r="AB150">
        <v>1.2165665646563883</v>
      </c>
      <c r="AC150">
        <v>1.4866804571022096</v>
      </c>
      <c r="AD150">
        <v>1.3551628508769322</v>
      </c>
      <c r="AE150">
        <v>1.3278341713834563</v>
      </c>
      <c r="AF150">
        <v>1.3592563099978987</v>
      </c>
      <c r="AG150">
        <v>1.2004366509780235</v>
      </c>
      <c r="AH150">
        <v>1.1346954534133789</v>
      </c>
      <c r="AI150">
        <v>1.1023567934215948</v>
      </c>
      <c r="AJ150">
        <v>1.1940595556830584</v>
      </c>
      <c r="AK150">
        <v>1.2449648757322065</v>
      </c>
      <c r="AL150">
        <v>1.2084746083378424</v>
      </c>
      <c r="AM150">
        <v>1.151873751423021</v>
      </c>
      <c r="AN150">
        <v>1.117966996291244</v>
      </c>
      <c r="AO150">
        <v>1.224922200544088</v>
      </c>
      <c r="AP150">
        <v>1.1243451833855382</v>
      </c>
      <c r="AQ150">
        <v>1.1647058551104805</v>
      </c>
      <c r="AR150">
        <v>1.1297471063295188</v>
      </c>
    </row>
    <row r="151" spans="1:44" ht="12.75">
      <c r="A151" t="s">
        <v>101</v>
      </c>
      <c r="B151" t="s">
        <v>1</v>
      </c>
      <c r="C151">
        <v>0.24283276239637697</v>
      </c>
      <c r="D151">
        <v>0.2526444178242108</v>
      </c>
      <c r="E151">
        <v>0.2680046385371155</v>
      </c>
      <c r="F151">
        <v>0.27528000971110156</v>
      </c>
      <c r="G151">
        <v>0.29199308895180454</v>
      </c>
      <c r="H151">
        <v>0.3112152546878808</v>
      </c>
      <c r="I151">
        <v>0.3189369756773628</v>
      </c>
      <c r="J151">
        <v>0.39703023520202274</v>
      </c>
      <c r="K151">
        <v>0.4227102527066838</v>
      </c>
      <c r="L151">
        <v>0.4742969968866142</v>
      </c>
      <c r="M151">
        <v>0.4998405664476362</v>
      </c>
      <c r="N151">
        <v>0.5285216645788571</v>
      </c>
      <c r="O151">
        <v>0.5592448771975679</v>
      </c>
      <c r="P151">
        <v>0.5518042351391959</v>
      </c>
      <c r="Q151">
        <v>0.5498843904009627</v>
      </c>
      <c r="R151">
        <v>0.5311620876176842</v>
      </c>
      <c r="S151">
        <v>0.6009168844287478</v>
      </c>
      <c r="T151">
        <v>0.5544538461717472</v>
      </c>
      <c r="U151">
        <v>0.5719144877970445</v>
      </c>
      <c r="V151">
        <v>0.6640049473305272</v>
      </c>
      <c r="W151">
        <v>0.627282488577592</v>
      </c>
      <c r="X151">
        <v>0.6619382948887803</v>
      </c>
      <c r="Y151">
        <v>0.6726471683291968</v>
      </c>
      <c r="Z151">
        <v>0.6712289602534973</v>
      </c>
      <c r="AA151">
        <v>0.6740452820200133</v>
      </c>
      <c r="AB151">
        <v>0.6622660628399067</v>
      </c>
      <c r="AC151">
        <v>0.6726828430713383</v>
      </c>
      <c r="AD151">
        <v>0.7067137204239085</v>
      </c>
      <c r="AE151">
        <v>0.7516517167556531</v>
      </c>
      <c r="AF151">
        <v>0.7747632799486678</v>
      </c>
      <c r="AG151">
        <v>0.6729031561740685</v>
      </c>
      <c r="AH151">
        <v>0.7292849497868615</v>
      </c>
      <c r="AI151">
        <v>0.7796320037306037</v>
      </c>
      <c r="AJ151">
        <v>0.7890761566433068</v>
      </c>
      <c r="AK151">
        <v>0.7443898473497673</v>
      </c>
      <c r="AL151">
        <v>0.7987964488674655</v>
      </c>
      <c r="AM151">
        <v>0.8298201359996029</v>
      </c>
      <c r="AN151">
        <v>0.8516328936426878</v>
      </c>
      <c r="AO151">
        <v>0.7701041382901839</v>
      </c>
      <c r="AP151">
        <v>0.81950739843989</v>
      </c>
      <c r="AQ151">
        <v>0.8617923222784875</v>
      </c>
      <c r="AR151">
        <v>0.7648332418281243</v>
      </c>
    </row>
    <row r="152" spans="2:44" ht="12.75">
      <c r="B152" t="s">
        <v>107</v>
      </c>
      <c r="C152">
        <f>C149+C150+C151</f>
        <v>2.7132581870334156</v>
      </c>
      <c r="D152">
        <f aca="true" t="shared" si="17" ref="D152:AR152">D149+D150+D151</f>
        <v>2.511840355747128</v>
      </c>
      <c r="E152">
        <f t="shared" si="17"/>
        <v>2.4564375159911878</v>
      </c>
      <c r="F152">
        <f t="shared" si="17"/>
        <v>2.366346462040447</v>
      </c>
      <c r="G152">
        <f t="shared" si="17"/>
        <v>2.622447228621418</v>
      </c>
      <c r="H152">
        <f t="shared" si="17"/>
        <v>3.091077981627819</v>
      </c>
      <c r="I152">
        <f t="shared" si="17"/>
        <v>3.485724316076133</v>
      </c>
      <c r="J152">
        <f t="shared" si="17"/>
        <v>3.7489030065900626</v>
      </c>
      <c r="K152">
        <f t="shared" si="17"/>
        <v>4.031255251421504</v>
      </c>
      <c r="L152">
        <f t="shared" si="17"/>
        <v>4.766614951638837</v>
      </c>
      <c r="M152">
        <f t="shared" si="17"/>
        <v>4.937430255893363</v>
      </c>
      <c r="N152">
        <f t="shared" si="17"/>
        <v>4.355165977032373</v>
      </c>
      <c r="O152">
        <f t="shared" si="17"/>
        <v>4.1923729827411265</v>
      </c>
      <c r="P152">
        <f t="shared" si="17"/>
        <v>4.45690852025899</v>
      </c>
      <c r="Q152">
        <f t="shared" si="17"/>
        <v>3.7568866125846294</v>
      </c>
      <c r="R152">
        <f t="shared" si="17"/>
        <v>3.0418005574325084</v>
      </c>
      <c r="S152">
        <f t="shared" si="17"/>
        <v>3.031624189666521</v>
      </c>
      <c r="T152">
        <f t="shared" si="17"/>
        <v>3.202420048912793</v>
      </c>
      <c r="U152">
        <f t="shared" si="17"/>
        <v>3.06847221905356</v>
      </c>
      <c r="V152">
        <f t="shared" si="17"/>
        <v>2.531663386408238</v>
      </c>
      <c r="W152">
        <f t="shared" si="17"/>
        <v>2.2321428529713074</v>
      </c>
      <c r="X152">
        <f t="shared" si="17"/>
        <v>1.9979641347270207</v>
      </c>
      <c r="Y152">
        <f t="shared" si="17"/>
        <v>2.219082212196791</v>
      </c>
      <c r="Z152">
        <f t="shared" si="17"/>
        <v>2.1529754340339133</v>
      </c>
      <c r="AA152">
        <f t="shared" si="17"/>
        <v>2.2409387800297162</v>
      </c>
      <c r="AB152">
        <f t="shared" si="17"/>
        <v>2.016808865563469</v>
      </c>
      <c r="AC152">
        <f t="shared" si="17"/>
        <v>2.2128832542143986</v>
      </c>
      <c r="AD152">
        <f t="shared" si="17"/>
        <v>2.1305764588770977</v>
      </c>
      <c r="AE152">
        <f t="shared" si="17"/>
        <v>2.1106428089313263</v>
      </c>
      <c r="AF152">
        <f t="shared" si="17"/>
        <v>2.193986031306177</v>
      </c>
      <c r="AG152">
        <f t="shared" si="17"/>
        <v>1.9440740844186433</v>
      </c>
      <c r="AH152">
        <f t="shared" si="17"/>
        <v>1.9316879284235724</v>
      </c>
      <c r="AI152">
        <f t="shared" si="17"/>
        <v>1.9339579024665037</v>
      </c>
      <c r="AJ152">
        <f t="shared" si="17"/>
        <v>2.036574504228152</v>
      </c>
      <c r="AK152">
        <f t="shared" si="17"/>
        <v>2.038629446010262</v>
      </c>
      <c r="AL152">
        <f t="shared" si="17"/>
        <v>2.0133826683573846</v>
      </c>
      <c r="AM152">
        <f t="shared" si="17"/>
        <v>2.0063902041409456</v>
      </c>
      <c r="AN152">
        <f t="shared" si="17"/>
        <v>2.0121657497406282</v>
      </c>
      <c r="AO152">
        <f t="shared" si="17"/>
        <v>2.0018027754564267</v>
      </c>
      <c r="AP152">
        <f t="shared" si="17"/>
        <v>1.9505062889300981</v>
      </c>
      <c r="AQ152">
        <f t="shared" si="17"/>
        <v>2.0343635670811224</v>
      </c>
      <c r="AR152">
        <f t="shared" si="17"/>
        <v>1.9277179171200243</v>
      </c>
    </row>
    <row r="157" spans="3:44" ht="12.75">
      <c r="C157">
        <v>1960</v>
      </c>
      <c r="D157">
        <v>1961</v>
      </c>
      <c r="E157">
        <v>1962</v>
      </c>
      <c r="F157">
        <v>1963</v>
      </c>
      <c r="G157">
        <v>1964</v>
      </c>
      <c r="H157">
        <v>1965</v>
      </c>
      <c r="I157">
        <v>1966</v>
      </c>
      <c r="J157">
        <v>1967</v>
      </c>
      <c r="K157">
        <v>1968</v>
      </c>
      <c r="L157">
        <v>1969</v>
      </c>
      <c r="M157">
        <v>1970</v>
      </c>
      <c r="N157">
        <v>1971</v>
      </c>
      <c r="O157">
        <v>1972</v>
      </c>
      <c r="P157">
        <v>1973</v>
      </c>
      <c r="Q157">
        <v>1974</v>
      </c>
      <c r="R157">
        <v>1975</v>
      </c>
      <c r="S157">
        <v>1976</v>
      </c>
      <c r="T157">
        <v>1977</v>
      </c>
      <c r="U157">
        <v>1978</v>
      </c>
      <c r="V157">
        <v>1979</v>
      </c>
      <c r="W157">
        <v>1980</v>
      </c>
      <c r="X157">
        <v>1981</v>
      </c>
      <c r="Y157">
        <v>1982</v>
      </c>
      <c r="Z157">
        <v>1983</v>
      </c>
      <c r="AA157">
        <v>1984</v>
      </c>
      <c r="AB157">
        <v>1985</v>
      </c>
      <c r="AC157">
        <v>1986</v>
      </c>
      <c r="AD157">
        <v>1987</v>
      </c>
      <c r="AE157">
        <v>1988</v>
      </c>
      <c r="AF157">
        <v>1989</v>
      </c>
      <c r="AG157">
        <v>1990</v>
      </c>
      <c r="AH157">
        <v>1991</v>
      </c>
      <c r="AI157">
        <v>1992</v>
      </c>
      <c r="AJ157">
        <v>1993</v>
      </c>
      <c r="AK157">
        <v>1994</v>
      </c>
      <c r="AL157">
        <v>1995</v>
      </c>
      <c r="AM157">
        <v>1996</v>
      </c>
      <c r="AN157">
        <v>1997</v>
      </c>
      <c r="AO157">
        <v>1998</v>
      </c>
      <c r="AP157">
        <v>1999</v>
      </c>
      <c r="AQ157">
        <v>2000</v>
      </c>
      <c r="AR157">
        <v>2001</v>
      </c>
    </row>
    <row r="158" spans="1:44" ht="12.75">
      <c r="A158" t="s">
        <v>103</v>
      </c>
      <c r="B158" t="s">
        <v>11</v>
      </c>
      <c r="C158">
        <v>0.6789525180150773</v>
      </c>
      <c r="D158">
        <v>0.9060852610859015</v>
      </c>
      <c r="E158">
        <v>0.9904579484489843</v>
      </c>
      <c r="F158">
        <v>1.08133690416108</v>
      </c>
      <c r="G158">
        <v>1.1665126571846398</v>
      </c>
      <c r="H158">
        <v>1.3788257150454957</v>
      </c>
      <c r="I158">
        <v>1.7525152657526473</v>
      </c>
      <c r="J158">
        <v>2.4024446074501733</v>
      </c>
      <c r="K158">
        <v>2.5776501604811712</v>
      </c>
      <c r="L158">
        <v>2.600834687657737</v>
      </c>
      <c r="M158">
        <v>2.9161133901534053</v>
      </c>
      <c r="N158">
        <v>2.926968338953652</v>
      </c>
      <c r="O158">
        <v>3.0883409840299008</v>
      </c>
      <c r="P158">
        <v>3.812000807923362</v>
      </c>
      <c r="Q158">
        <v>3.6627483411853285</v>
      </c>
      <c r="R158">
        <v>3.3344198919741275</v>
      </c>
      <c r="S158">
        <v>3.543621685348042</v>
      </c>
      <c r="T158">
        <v>3.9957832220210285</v>
      </c>
      <c r="U158">
        <v>4.385236025542723</v>
      </c>
      <c r="V158">
        <v>5.0530298235432864</v>
      </c>
      <c r="W158">
        <v>5.632795864435594</v>
      </c>
      <c r="X158">
        <v>5.9108579074926295</v>
      </c>
      <c r="Y158">
        <v>6.000594651840227</v>
      </c>
      <c r="Z158">
        <v>7.988042714778057</v>
      </c>
      <c r="AA158">
        <v>9.478749701797135</v>
      </c>
      <c r="AB158">
        <v>11.818542405936352</v>
      </c>
      <c r="AC158">
        <v>11.494797612407309</v>
      </c>
      <c r="AD158">
        <v>14.684781761249015</v>
      </c>
      <c r="AE158">
        <v>15.321685332564615</v>
      </c>
      <c r="AF158">
        <v>15.94441631283373</v>
      </c>
      <c r="AG158">
        <v>15.863399789788266</v>
      </c>
      <c r="AH158">
        <v>16.28721729616147</v>
      </c>
      <c r="AI158">
        <v>16.26544846521487</v>
      </c>
      <c r="AJ158">
        <v>16.392534525210245</v>
      </c>
      <c r="AK158">
        <v>16.62279214120547</v>
      </c>
      <c r="AL158">
        <v>17.21243694569105</v>
      </c>
      <c r="AM158">
        <v>18.688552483579482</v>
      </c>
      <c r="AN158">
        <v>18.845026448490174</v>
      </c>
      <c r="AO158">
        <v>18.798452158336584</v>
      </c>
      <c r="AP158">
        <v>17.807900825232473</v>
      </c>
      <c r="AQ158">
        <v>18.905833833291453</v>
      </c>
      <c r="AR158">
        <v>18.05103105336929</v>
      </c>
    </row>
    <row r="159" spans="1:44" ht="12.75">
      <c r="A159" t="s">
        <v>104</v>
      </c>
      <c r="B159" t="s">
        <v>11</v>
      </c>
      <c r="C159">
        <v>11.651827798392397</v>
      </c>
      <c r="D159">
        <v>12.146512537935953</v>
      </c>
      <c r="E159">
        <v>13.756857113494124</v>
      </c>
      <c r="F159">
        <v>14.10787167957783</v>
      </c>
      <c r="G159">
        <v>14.813286152336248</v>
      </c>
      <c r="H159">
        <v>15.893940003206575</v>
      </c>
      <c r="I159">
        <v>16.217296810692527</v>
      </c>
      <c r="J159">
        <v>16.21334249430984</v>
      </c>
      <c r="K159">
        <v>17.573900630845614</v>
      </c>
      <c r="L159">
        <v>18.729785252581546</v>
      </c>
      <c r="M159">
        <v>20.593395670627046</v>
      </c>
      <c r="N159">
        <v>22.574608666809716</v>
      </c>
      <c r="O159">
        <v>25.809094067866166</v>
      </c>
      <c r="P159">
        <v>27.763501028310937</v>
      </c>
      <c r="Q159">
        <v>26.04961874588699</v>
      </c>
      <c r="R159">
        <v>26.97121108817658</v>
      </c>
      <c r="S159">
        <v>29.02685695746661</v>
      </c>
      <c r="T159">
        <v>29.29436047731279</v>
      </c>
      <c r="U159">
        <v>30.829910460970613</v>
      </c>
      <c r="V159">
        <v>31.84066382536125</v>
      </c>
      <c r="W159">
        <v>32.24748335212091</v>
      </c>
      <c r="X159">
        <v>31.655381708845354</v>
      </c>
      <c r="Y159">
        <v>27.294436243094587</v>
      </c>
      <c r="Z159">
        <v>27.17237270029809</v>
      </c>
      <c r="AA159">
        <v>24.83332287777665</v>
      </c>
      <c r="AB159">
        <v>25.019720802962766</v>
      </c>
      <c r="AC159">
        <v>28.52842769843653</v>
      </c>
      <c r="AD159">
        <v>27.856082260028618</v>
      </c>
      <c r="AE159">
        <v>30.044786154897125</v>
      </c>
      <c r="AF159">
        <v>30.135078799988168</v>
      </c>
      <c r="AG159">
        <v>29.996639020297337</v>
      </c>
      <c r="AH159">
        <v>29.534109132358708</v>
      </c>
      <c r="AI159">
        <v>30.04446057848822</v>
      </c>
      <c r="AJ159">
        <v>30.994514211613424</v>
      </c>
      <c r="AK159">
        <v>32.09169742024776</v>
      </c>
      <c r="AL159">
        <v>30.46376082193732</v>
      </c>
      <c r="AM159">
        <v>30.895119812324015</v>
      </c>
      <c r="AN159">
        <v>32.43587857753986</v>
      </c>
      <c r="AO159">
        <v>36.21491839822526</v>
      </c>
      <c r="AP159">
        <v>36.13215468653842</v>
      </c>
      <c r="AQ159">
        <v>37.38671347283582</v>
      </c>
      <c r="AR159">
        <v>37.9887600255128</v>
      </c>
    </row>
    <row r="160" spans="1:44" ht="12.75">
      <c r="A160" t="s">
        <v>105</v>
      </c>
      <c r="B160" t="s">
        <v>11</v>
      </c>
      <c r="C160">
        <v>2.047090813614</v>
      </c>
      <c r="D160">
        <v>2.1329521493445</v>
      </c>
      <c r="E160">
        <v>2.3327713898280003</v>
      </c>
      <c r="F160">
        <v>2.5705496526732</v>
      </c>
      <c r="G160">
        <v>2.7160088061743997</v>
      </c>
      <c r="H160">
        <v>2.745711771363</v>
      </c>
      <c r="I160">
        <v>3.1597066525563005</v>
      </c>
      <c r="J160">
        <v>3.356795314085598</v>
      </c>
      <c r="K160">
        <v>4.106385837644706</v>
      </c>
      <c r="L160">
        <v>4.682300735919115</v>
      </c>
      <c r="M160">
        <v>5.022821883572954</v>
      </c>
      <c r="N160">
        <v>5.021400724136577</v>
      </c>
      <c r="O160">
        <v>4.458534383929428</v>
      </c>
      <c r="P160">
        <v>4.654173977043128</v>
      </c>
      <c r="Q160">
        <v>4.3262674824282215</v>
      </c>
      <c r="R160">
        <v>4.1849758059517</v>
      </c>
      <c r="S160">
        <v>4.310011465767711</v>
      </c>
      <c r="T160">
        <v>4.526078286456046</v>
      </c>
      <c r="U160">
        <v>4.774714028093989</v>
      </c>
      <c r="V160">
        <v>5.114337799418002</v>
      </c>
      <c r="W160">
        <v>4.721164149996558</v>
      </c>
      <c r="X160">
        <v>5.1209043811341575</v>
      </c>
      <c r="Y160">
        <v>4.857693061177143</v>
      </c>
      <c r="Z160">
        <v>4.598561581789527</v>
      </c>
      <c r="AA160">
        <v>4.557903613028073</v>
      </c>
      <c r="AB160">
        <v>4.370079004108785</v>
      </c>
      <c r="AC160">
        <v>4.2822399784860625</v>
      </c>
      <c r="AD160">
        <v>4.491746270613755</v>
      </c>
      <c r="AE160">
        <v>4.380072984760177</v>
      </c>
      <c r="AF160">
        <v>4.830237561362895</v>
      </c>
      <c r="AG160">
        <v>4.899160074176578</v>
      </c>
      <c r="AH160">
        <v>5.171325861396024</v>
      </c>
      <c r="AI160">
        <v>5.316642014165757</v>
      </c>
      <c r="AJ160">
        <v>5.271856940226591</v>
      </c>
      <c r="AK160">
        <v>5.9837153298229895</v>
      </c>
      <c r="AL160">
        <v>8.298783620204714</v>
      </c>
      <c r="AM160">
        <v>8.038561800260972</v>
      </c>
      <c r="AN160">
        <v>7.838803556475112</v>
      </c>
      <c r="AO160">
        <v>7.586169628191265</v>
      </c>
      <c r="AP160">
        <v>8.358084325093536</v>
      </c>
      <c r="AQ160">
        <v>8.229311794880848</v>
      </c>
      <c r="AR160">
        <v>8.161947602956225</v>
      </c>
    </row>
    <row r="161" spans="2:44" ht="12.75">
      <c r="B161" t="s">
        <v>108</v>
      </c>
      <c r="C161">
        <f>C158+C159+C160</f>
        <v>14.377871130021473</v>
      </c>
      <c r="D161">
        <f aca="true" t="shared" si="18" ref="D161:AR161">D158+D159+D160</f>
        <v>15.185549948366354</v>
      </c>
      <c r="E161">
        <f t="shared" si="18"/>
        <v>17.08008645177111</v>
      </c>
      <c r="F161">
        <f t="shared" si="18"/>
        <v>17.75975823641211</v>
      </c>
      <c r="G161">
        <f t="shared" si="18"/>
        <v>18.695807615695287</v>
      </c>
      <c r="H161">
        <f t="shared" si="18"/>
        <v>20.018477489615073</v>
      </c>
      <c r="I161">
        <f t="shared" si="18"/>
        <v>21.129518729001475</v>
      </c>
      <c r="J161">
        <f t="shared" si="18"/>
        <v>21.97258241584561</v>
      </c>
      <c r="K161">
        <f t="shared" si="18"/>
        <v>24.25793662897149</v>
      </c>
      <c r="L161">
        <f t="shared" si="18"/>
        <v>26.012920676158398</v>
      </c>
      <c r="M161">
        <f t="shared" si="18"/>
        <v>28.532330944353404</v>
      </c>
      <c r="N161">
        <f t="shared" si="18"/>
        <v>30.522977729899946</v>
      </c>
      <c r="O161">
        <f t="shared" si="18"/>
        <v>33.35596943582549</v>
      </c>
      <c r="P161">
        <f t="shared" si="18"/>
        <v>36.229675813277424</v>
      </c>
      <c r="Q161">
        <f t="shared" si="18"/>
        <v>34.03863456950054</v>
      </c>
      <c r="R161">
        <f t="shared" si="18"/>
        <v>34.49060678610241</v>
      </c>
      <c r="S161">
        <f t="shared" si="18"/>
        <v>36.88049010858236</v>
      </c>
      <c r="T161">
        <f t="shared" si="18"/>
        <v>37.816221985789866</v>
      </c>
      <c r="U161">
        <f t="shared" si="18"/>
        <v>39.98986051460732</v>
      </c>
      <c r="V161">
        <f t="shared" si="18"/>
        <v>42.00803144832254</v>
      </c>
      <c r="W161">
        <f t="shared" si="18"/>
        <v>42.60144336655306</v>
      </c>
      <c r="X161">
        <f t="shared" si="18"/>
        <v>42.68714399747214</v>
      </c>
      <c r="Y161">
        <f t="shared" si="18"/>
        <v>38.152723956111956</v>
      </c>
      <c r="Z161">
        <f t="shared" si="18"/>
        <v>39.75897699686567</v>
      </c>
      <c r="AA161">
        <f t="shared" si="18"/>
        <v>38.869976192601854</v>
      </c>
      <c r="AB161">
        <f t="shared" si="18"/>
        <v>41.20834221300791</v>
      </c>
      <c r="AC161">
        <f t="shared" si="18"/>
        <v>44.3054652893299</v>
      </c>
      <c r="AD161">
        <f t="shared" si="18"/>
        <v>47.03261029189139</v>
      </c>
      <c r="AE161">
        <f t="shared" si="18"/>
        <v>49.74654447222191</v>
      </c>
      <c r="AF161">
        <f t="shared" si="18"/>
        <v>50.909732674184795</v>
      </c>
      <c r="AG161">
        <f t="shared" si="18"/>
        <v>50.75919888426218</v>
      </c>
      <c r="AH161">
        <f t="shared" si="18"/>
        <v>50.99265228991621</v>
      </c>
      <c r="AI161">
        <f t="shared" si="18"/>
        <v>51.626551057868845</v>
      </c>
      <c r="AJ161">
        <f t="shared" si="18"/>
        <v>52.658905677050264</v>
      </c>
      <c r="AK161">
        <f t="shared" si="18"/>
        <v>54.69820489127623</v>
      </c>
      <c r="AL161">
        <f t="shared" si="18"/>
        <v>55.97498138783308</v>
      </c>
      <c r="AM161">
        <f t="shared" si="18"/>
        <v>57.62223409616447</v>
      </c>
      <c r="AN161">
        <f t="shared" si="18"/>
        <v>59.11970858250515</v>
      </c>
      <c r="AO161">
        <f t="shared" si="18"/>
        <v>62.5995401847531</v>
      </c>
      <c r="AP161">
        <f t="shared" si="18"/>
        <v>62.29813983686443</v>
      </c>
      <c r="AQ161">
        <f t="shared" si="18"/>
        <v>64.52185910100812</v>
      </c>
      <c r="AR161">
        <f t="shared" si="18"/>
        <v>64.20173868183832</v>
      </c>
    </row>
    <row r="163" spans="2:44" ht="12.75">
      <c r="B163" t="s">
        <v>320</v>
      </c>
      <c r="C163">
        <v>4952</v>
      </c>
      <c r="D163">
        <v>5243</v>
      </c>
      <c r="E163">
        <v>5458</v>
      </c>
      <c r="F163">
        <v>5628</v>
      </c>
      <c r="G163">
        <v>5781</v>
      </c>
      <c r="H163">
        <v>5954</v>
      </c>
      <c r="I163">
        <v>6104</v>
      </c>
      <c r="J163">
        <v>6242</v>
      </c>
      <c r="K163">
        <v>6433</v>
      </c>
      <c r="L163">
        <v>6641</v>
      </c>
      <c r="M163">
        <v>6791.418</v>
      </c>
      <c r="N163">
        <v>7158.304</v>
      </c>
      <c r="O163">
        <v>7511.463</v>
      </c>
      <c r="P163">
        <v>7913.696</v>
      </c>
      <c r="Q163">
        <v>8298.762</v>
      </c>
      <c r="R163">
        <v>8518.422</v>
      </c>
      <c r="S163">
        <v>8667.379</v>
      </c>
      <c r="T163">
        <v>8856.183</v>
      </c>
      <c r="U163">
        <v>9102.032</v>
      </c>
      <c r="V163">
        <v>9426.159</v>
      </c>
      <c r="W163">
        <v>9746.324</v>
      </c>
      <c r="X163">
        <v>10192.774</v>
      </c>
      <c r="Y163">
        <v>10471.407</v>
      </c>
      <c r="Z163">
        <v>10749.851</v>
      </c>
      <c r="AA163">
        <v>11039.925</v>
      </c>
      <c r="AB163">
        <v>11351.118</v>
      </c>
      <c r="AC163">
        <v>11667.505</v>
      </c>
      <c r="AD163">
        <v>11997.283</v>
      </c>
      <c r="AE163">
        <v>12306.395</v>
      </c>
      <c r="AF163">
        <v>12637.715</v>
      </c>
      <c r="AG163">
        <v>12947.723363636364</v>
      </c>
      <c r="AH163">
        <v>13257.731727272727</v>
      </c>
      <c r="AI163">
        <v>13567.74009090909</v>
      </c>
      <c r="AJ163">
        <v>13877.748454545454</v>
      </c>
      <c r="AK163">
        <v>14187.756818181817</v>
      </c>
      <c r="AL163">
        <v>14497.76518181818</v>
      </c>
      <c r="AM163">
        <v>14807.773545454544</v>
      </c>
      <c r="AN163">
        <v>15117.781909090907</v>
      </c>
      <c r="AO163">
        <v>15427.79027272727</v>
      </c>
      <c r="AP163">
        <v>15737.798636363634</v>
      </c>
      <c r="AQ163">
        <v>16047.807</v>
      </c>
      <c r="AR163">
        <v>16355.193</v>
      </c>
    </row>
    <row r="165" spans="1:44" ht="12.75">
      <c r="A165" t="s">
        <v>103</v>
      </c>
      <c r="B165" t="s">
        <v>1</v>
      </c>
      <c r="C165">
        <v>0.13710672819367473</v>
      </c>
      <c r="D165">
        <v>0.17281809290213648</v>
      </c>
      <c r="E165">
        <v>0.18146902683198685</v>
      </c>
      <c r="F165">
        <v>0.19213519974432836</v>
      </c>
      <c r="G165">
        <v>0.20178388811358586</v>
      </c>
      <c r="H165">
        <v>0.23157973044096333</v>
      </c>
      <c r="I165">
        <v>0.2871093161455844</v>
      </c>
      <c r="J165">
        <v>0.3848837884412325</v>
      </c>
      <c r="K165">
        <v>0.4006917706328573</v>
      </c>
      <c r="L165">
        <v>0.3916329901607795</v>
      </c>
      <c r="M165">
        <v>0.429382109914808</v>
      </c>
      <c r="N165">
        <v>0.4088913154503709</v>
      </c>
      <c r="O165">
        <v>0.41115039560600924</v>
      </c>
      <c r="P165">
        <v>0.48169664439010057</v>
      </c>
      <c r="Q165">
        <v>0.44136081275560474</v>
      </c>
      <c r="R165">
        <v>0.3914363355060511</v>
      </c>
      <c r="S165">
        <v>0.4088458212509274</v>
      </c>
      <c r="T165">
        <v>0.451185710821584</v>
      </c>
      <c r="U165">
        <v>0.4817864874066278</v>
      </c>
      <c r="V165">
        <v>0.5360645649562336</v>
      </c>
      <c r="W165">
        <v>0.5779405511694045</v>
      </c>
      <c r="X165">
        <v>0.5799066973811672</v>
      </c>
      <c r="Y165">
        <v>0.5730456902152906</v>
      </c>
      <c r="Z165">
        <v>0.7430840404000072</v>
      </c>
      <c r="AA165">
        <v>0.858588233325601</v>
      </c>
      <c r="AB165">
        <v>1.0411787108491297</v>
      </c>
      <c r="AC165">
        <v>0.9851975732950026</v>
      </c>
      <c r="AD165">
        <v>1.2240089494637256</v>
      </c>
      <c r="AE165">
        <v>1.2450181659669315</v>
      </c>
      <c r="AF165">
        <v>1.261653417000916</v>
      </c>
      <c r="AG165">
        <v>1.2251883473461112</v>
      </c>
      <c r="AH165">
        <v>1.2285070803368823</v>
      </c>
      <c r="AI165">
        <v>1.1988325510534616</v>
      </c>
      <c r="AJ165">
        <v>1.181209947629589</v>
      </c>
      <c r="AK165">
        <v>1.171629338889085</v>
      </c>
      <c r="AL165">
        <v>1.187247601946083</v>
      </c>
      <c r="AM165">
        <v>1.262077139835529</v>
      </c>
      <c r="AN165">
        <v>1.2465470504742453</v>
      </c>
      <c r="AO165">
        <v>1.2184798876588216</v>
      </c>
      <c r="AP165">
        <v>1.131536959945953</v>
      </c>
      <c r="AQ165">
        <v>1.1780945417209623</v>
      </c>
      <c r="AR165">
        <v>1.1036880490110565</v>
      </c>
    </row>
    <row r="166" spans="1:44" ht="12.75">
      <c r="A166" t="s">
        <v>104</v>
      </c>
      <c r="B166" t="s">
        <v>1</v>
      </c>
      <c r="C166">
        <v>2.3529539172844096</v>
      </c>
      <c r="D166">
        <v>2.316710382974624</v>
      </c>
      <c r="E166">
        <v>2.5204941578406235</v>
      </c>
      <c r="F166">
        <v>2.5067291541538435</v>
      </c>
      <c r="G166">
        <v>2.562408952142579</v>
      </c>
      <c r="H166">
        <v>2.669455828553338</v>
      </c>
      <c r="I166">
        <v>2.656831063350676</v>
      </c>
      <c r="J166">
        <v>2.597459547310131</v>
      </c>
      <c r="K166">
        <v>2.7318359444808977</v>
      </c>
      <c r="L166">
        <v>2.820326043153372</v>
      </c>
      <c r="M166">
        <v>3.0322674396756386</v>
      </c>
      <c r="N166">
        <v>3.153625309404255</v>
      </c>
      <c r="O166">
        <v>3.43596101955986</v>
      </c>
      <c r="P166">
        <v>3.508285007196503</v>
      </c>
      <c r="Q166">
        <v>3.13897648177969</v>
      </c>
      <c r="R166">
        <v>3.166221524148085</v>
      </c>
      <c r="S166">
        <v>3.3489774656752185</v>
      </c>
      <c r="T166">
        <v>3.3077862638241315</v>
      </c>
      <c r="U166">
        <v>3.387145909943034</v>
      </c>
      <c r="V166">
        <v>3.3779043855892152</v>
      </c>
      <c r="W166">
        <v>3.308681647780323</v>
      </c>
      <c r="X166">
        <v>3.105668948300566</v>
      </c>
      <c r="Y166">
        <v>2.6065681758998185</v>
      </c>
      <c r="Z166">
        <v>2.527697611836489</v>
      </c>
      <c r="AA166">
        <v>2.249410469525531</v>
      </c>
      <c r="AB166">
        <v>2.2041635725188273</v>
      </c>
      <c r="AC166">
        <v>2.445118103522264</v>
      </c>
      <c r="AD166">
        <v>2.321865897472671</v>
      </c>
      <c r="AE166">
        <v>2.4413962135050213</v>
      </c>
      <c r="AF166">
        <v>2.3845354005837422</v>
      </c>
      <c r="AG166">
        <v>2.316750070869045</v>
      </c>
      <c r="AH166">
        <v>2.2276894524576583</v>
      </c>
      <c r="AI166">
        <v>2.2144041953323654</v>
      </c>
      <c r="AJ166">
        <v>2.2333964557097605</v>
      </c>
      <c r="AK166">
        <v>2.26192891741151</v>
      </c>
      <c r="AL166">
        <v>2.1012728817088506</v>
      </c>
      <c r="AM166">
        <v>2.0864122291907763</v>
      </c>
      <c r="AN166">
        <v>2.1455448142187388</v>
      </c>
      <c r="AO166">
        <v>2.3473820785757487</v>
      </c>
      <c r="AP166">
        <v>2.2958836570098025</v>
      </c>
      <c r="AQ166">
        <v>2.3297085684564762</v>
      </c>
      <c r="AR166">
        <v>2.322733826834866</v>
      </c>
    </row>
    <row r="167" spans="1:44" ht="12.75">
      <c r="A167" t="s">
        <v>105</v>
      </c>
      <c r="B167" t="s">
        <v>1</v>
      </c>
      <c r="C167">
        <v>0.41338667480088853</v>
      </c>
      <c r="D167">
        <v>0.4068190252421323</v>
      </c>
      <c r="E167">
        <v>0.42740406556027855</v>
      </c>
      <c r="F167">
        <v>0.45674300864840084</v>
      </c>
      <c r="G167">
        <v>0.4698164342111053</v>
      </c>
      <c r="H167">
        <v>0.461154143661908</v>
      </c>
      <c r="I167">
        <v>0.517645257627179</v>
      </c>
      <c r="J167">
        <v>0.5377756030255684</v>
      </c>
      <c r="K167">
        <v>0.6383313908976692</v>
      </c>
      <c r="L167">
        <v>0.7050595898086304</v>
      </c>
      <c r="M167">
        <v>0.7395836750989196</v>
      </c>
      <c r="N167">
        <v>0.7014791107134563</v>
      </c>
      <c r="O167">
        <v>0.5935640478997803</v>
      </c>
      <c r="P167">
        <v>0.5881163462739949</v>
      </c>
      <c r="Q167">
        <v>0.5213148036331469</v>
      </c>
      <c r="R167">
        <v>0.4912853350012126</v>
      </c>
      <c r="S167">
        <v>0.49726814366461997</v>
      </c>
      <c r="T167">
        <v>0.5110642233178837</v>
      </c>
      <c r="U167">
        <v>0.5245767129904607</v>
      </c>
      <c r="V167">
        <v>0.5425685901773991</v>
      </c>
      <c r="W167">
        <v>0.48440459705593186</v>
      </c>
      <c r="X167">
        <v>0.5024053688558343</v>
      </c>
      <c r="Y167">
        <v>0.463900702281665</v>
      </c>
      <c r="Z167">
        <v>0.42777909961631344</v>
      </c>
      <c r="AA167">
        <v>0.4128563928675307</v>
      </c>
      <c r="AB167">
        <v>0.38499106467827965</v>
      </c>
      <c r="AC167">
        <v>0.3670227678056331</v>
      </c>
      <c r="AD167">
        <v>0.3743969589292639</v>
      </c>
      <c r="AE167">
        <v>0.3559184460404673</v>
      </c>
      <c r="AF167">
        <v>0.38220814137388726</v>
      </c>
      <c r="AG167">
        <v>0.3783800392226368</v>
      </c>
      <c r="AH167">
        <v>0.39006113321466546</v>
      </c>
      <c r="AI167">
        <v>0.39185907001034853</v>
      </c>
      <c r="AJ167">
        <v>0.37987840444678705</v>
      </c>
      <c r="AK167">
        <v>0.4217520363863843</v>
      </c>
      <c r="AL167">
        <v>0.57241812901014</v>
      </c>
      <c r="AM167">
        <v>0.5428609355474998</v>
      </c>
      <c r="AN167">
        <v>0.5185154544239943</v>
      </c>
      <c r="AO167">
        <v>0.49172107567483864</v>
      </c>
      <c r="AP167">
        <v>0.5310834455450085</v>
      </c>
      <c r="AQ167">
        <v>0.5127997735068005</v>
      </c>
      <c r="AR167">
        <v>0.4990431848133022</v>
      </c>
    </row>
    <row r="168" spans="2:44" ht="12.75">
      <c r="B168" t="s">
        <v>109</v>
      </c>
      <c r="C168">
        <f>C165+C166+C167</f>
        <v>2.903447320278973</v>
      </c>
      <c r="D168">
        <f aca="true" t="shared" si="19" ref="D168:AR168">D165+D166+D167</f>
        <v>2.896347501118893</v>
      </c>
      <c r="E168">
        <f t="shared" si="19"/>
        <v>3.129367250232889</v>
      </c>
      <c r="F168">
        <f t="shared" si="19"/>
        <v>3.1556073625465726</v>
      </c>
      <c r="G168">
        <f t="shared" si="19"/>
        <v>3.2340092744672706</v>
      </c>
      <c r="H168">
        <f t="shared" si="19"/>
        <v>3.3621897026562095</v>
      </c>
      <c r="I168">
        <f t="shared" si="19"/>
        <v>3.4615856371234397</v>
      </c>
      <c r="J168">
        <f t="shared" si="19"/>
        <v>3.5201189387769323</v>
      </c>
      <c r="K168">
        <f t="shared" si="19"/>
        <v>3.7708591060114243</v>
      </c>
      <c r="L168">
        <f t="shared" si="19"/>
        <v>3.917018623122782</v>
      </c>
      <c r="M168">
        <f t="shared" si="19"/>
        <v>4.201233224689366</v>
      </c>
      <c r="N168">
        <f t="shared" si="19"/>
        <v>4.263995735568082</v>
      </c>
      <c r="O168">
        <f t="shared" si="19"/>
        <v>4.44067546306565</v>
      </c>
      <c r="P168">
        <f t="shared" si="19"/>
        <v>4.578097997860598</v>
      </c>
      <c r="Q168">
        <f t="shared" si="19"/>
        <v>4.101652098168441</v>
      </c>
      <c r="R168">
        <f t="shared" si="19"/>
        <v>4.048943194655349</v>
      </c>
      <c r="S168">
        <f t="shared" si="19"/>
        <v>4.255091430590766</v>
      </c>
      <c r="T168">
        <f t="shared" si="19"/>
        <v>4.2700361979635995</v>
      </c>
      <c r="U168">
        <f t="shared" si="19"/>
        <v>4.393509110340123</v>
      </c>
      <c r="V168">
        <f t="shared" si="19"/>
        <v>4.456537540722848</v>
      </c>
      <c r="W168">
        <f t="shared" si="19"/>
        <v>4.37102679600566</v>
      </c>
      <c r="X168">
        <f t="shared" si="19"/>
        <v>4.187981014537568</v>
      </c>
      <c r="Y168">
        <f t="shared" si="19"/>
        <v>3.6435145683967742</v>
      </c>
      <c r="Z168">
        <f t="shared" si="19"/>
        <v>3.69856075185281</v>
      </c>
      <c r="AA168">
        <f t="shared" si="19"/>
        <v>3.520855095718663</v>
      </c>
      <c r="AB168">
        <f t="shared" si="19"/>
        <v>3.6303333480462365</v>
      </c>
      <c r="AC168">
        <f t="shared" si="19"/>
        <v>3.7973384446228997</v>
      </c>
      <c r="AD168">
        <f t="shared" si="19"/>
        <v>3.920271805865661</v>
      </c>
      <c r="AE168">
        <f t="shared" si="19"/>
        <v>4.04233282551242</v>
      </c>
      <c r="AF168">
        <f t="shared" si="19"/>
        <v>4.028396958958545</v>
      </c>
      <c r="AG168">
        <f t="shared" si="19"/>
        <v>3.920318457437793</v>
      </c>
      <c r="AH168">
        <f t="shared" si="19"/>
        <v>3.8462576660092056</v>
      </c>
      <c r="AI168">
        <f t="shared" si="19"/>
        <v>3.8050958163961757</v>
      </c>
      <c r="AJ168">
        <f t="shared" si="19"/>
        <v>3.7944848077861364</v>
      </c>
      <c r="AK168">
        <f t="shared" si="19"/>
        <v>3.8553102926869793</v>
      </c>
      <c r="AL168">
        <f t="shared" si="19"/>
        <v>3.8609386126650733</v>
      </c>
      <c r="AM168">
        <f t="shared" si="19"/>
        <v>3.8913503045738054</v>
      </c>
      <c r="AN168">
        <f t="shared" si="19"/>
        <v>3.9106073191169783</v>
      </c>
      <c r="AO168">
        <f t="shared" si="19"/>
        <v>4.057583041909409</v>
      </c>
      <c r="AP168">
        <f t="shared" si="19"/>
        <v>3.958504062500764</v>
      </c>
      <c r="AQ168">
        <f t="shared" si="19"/>
        <v>4.020602883684239</v>
      </c>
      <c r="AR168">
        <f t="shared" si="19"/>
        <v>3.9254650606592247</v>
      </c>
    </row>
    <row r="172" ht="12.75">
      <c r="W172" t="s">
        <v>243</v>
      </c>
    </row>
    <row r="173" spans="3:44" ht="12.75">
      <c r="C173">
        <v>1960</v>
      </c>
      <c r="D173">
        <v>1961</v>
      </c>
      <c r="E173">
        <v>1962</v>
      </c>
      <c r="F173">
        <v>1963</v>
      </c>
      <c r="G173">
        <v>1964</v>
      </c>
      <c r="H173">
        <v>1965</v>
      </c>
      <c r="I173">
        <v>1966</v>
      </c>
      <c r="J173">
        <v>1967</v>
      </c>
      <c r="K173">
        <v>1968</v>
      </c>
      <c r="L173">
        <v>1969</v>
      </c>
      <c r="M173">
        <v>1970</v>
      </c>
      <c r="N173">
        <v>1971</v>
      </c>
      <c r="O173">
        <v>1972</v>
      </c>
      <c r="P173">
        <v>1973</v>
      </c>
      <c r="Q173">
        <v>1974</v>
      </c>
      <c r="R173">
        <v>1975</v>
      </c>
      <c r="S173">
        <v>1976</v>
      </c>
      <c r="T173">
        <v>1977</v>
      </c>
      <c r="U173">
        <v>1978</v>
      </c>
      <c r="V173">
        <v>1979</v>
      </c>
      <c r="W173">
        <v>1980</v>
      </c>
      <c r="X173">
        <v>1981</v>
      </c>
      <c r="Y173">
        <v>1982</v>
      </c>
      <c r="Z173">
        <v>1983</v>
      </c>
      <c r="AA173">
        <v>1984</v>
      </c>
      <c r="AB173">
        <v>1985</v>
      </c>
      <c r="AC173">
        <v>1986</v>
      </c>
      <c r="AD173">
        <v>1987</v>
      </c>
      <c r="AE173">
        <v>1988</v>
      </c>
      <c r="AF173">
        <v>1989</v>
      </c>
      <c r="AG173">
        <v>1990</v>
      </c>
      <c r="AH173">
        <v>1991</v>
      </c>
      <c r="AI173">
        <v>1992</v>
      </c>
      <c r="AJ173">
        <v>1993</v>
      </c>
      <c r="AK173">
        <v>1994</v>
      </c>
      <c r="AL173">
        <v>1995</v>
      </c>
      <c r="AM173">
        <v>1996</v>
      </c>
      <c r="AN173">
        <v>1997</v>
      </c>
      <c r="AO173">
        <v>1998</v>
      </c>
      <c r="AP173">
        <v>1999</v>
      </c>
      <c r="AQ173">
        <v>2000</v>
      </c>
      <c r="AR173">
        <v>2001</v>
      </c>
    </row>
    <row r="174" spans="1:44" ht="12.75">
      <c r="A174" t="s">
        <v>110</v>
      </c>
      <c r="B174" t="s">
        <v>12</v>
      </c>
      <c r="C174">
        <v>2.2255980071381827</v>
      </c>
      <c r="D174">
        <v>2.2711021273322434</v>
      </c>
      <c r="E174">
        <v>2.1817654087124625</v>
      </c>
      <c r="F174">
        <v>2.8901145044818612</v>
      </c>
      <c r="G174">
        <v>3.097883304268128</v>
      </c>
      <c r="H174">
        <v>3.8181502022837503</v>
      </c>
      <c r="I174">
        <v>4.434572383138863</v>
      </c>
      <c r="J174">
        <v>4.151975143004282</v>
      </c>
      <c r="K174">
        <v>4.876742921107493</v>
      </c>
      <c r="L174">
        <v>5.072077181662827</v>
      </c>
      <c r="M174">
        <v>4.8328552775273295</v>
      </c>
      <c r="N174">
        <v>5.494703596001941</v>
      </c>
      <c r="O174">
        <v>6.545189622954886</v>
      </c>
      <c r="P174">
        <v>6.793120520774738</v>
      </c>
      <c r="Q174">
        <v>7.104542617326841</v>
      </c>
      <c r="R174">
        <v>7.80614245516588</v>
      </c>
      <c r="S174">
        <v>8.695975308540476</v>
      </c>
      <c r="T174">
        <v>10.401900757537629</v>
      </c>
      <c r="U174">
        <v>10.868463247906805</v>
      </c>
      <c r="V174">
        <v>11.749643066255</v>
      </c>
      <c r="W174">
        <v>13.048706409231114</v>
      </c>
      <c r="X174">
        <v>13.82085709586124</v>
      </c>
      <c r="Y174">
        <v>13.403572152226872</v>
      </c>
      <c r="Z174">
        <v>14.646803120964158</v>
      </c>
      <c r="AA174">
        <v>17.08573064195222</v>
      </c>
      <c r="AB174">
        <v>18.1924777689087</v>
      </c>
      <c r="AC174">
        <v>17.361007339929827</v>
      </c>
      <c r="AD174">
        <v>17.82248630623908</v>
      </c>
      <c r="AE174">
        <v>17.53200296582704</v>
      </c>
      <c r="AF174">
        <v>16.724523974562512</v>
      </c>
      <c r="AG174">
        <v>17.94670364705773</v>
      </c>
      <c r="AH174">
        <v>16.167975024525585</v>
      </c>
      <c r="AI174">
        <v>15.378512979894223</v>
      </c>
      <c r="AJ174">
        <v>16.473280345928956</v>
      </c>
      <c r="AK174">
        <v>17.309456996105453</v>
      </c>
      <c r="AL174">
        <v>18.27019384894381</v>
      </c>
      <c r="AM174">
        <v>18.287038169611773</v>
      </c>
      <c r="AN174">
        <v>19.403214342795128</v>
      </c>
      <c r="AO174">
        <v>19.25708741358134</v>
      </c>
      <c r="AP174">
        <v>19.48597910289429</v>
      </c>
      <c r="AQ174">
        <v>20.405086411659745</v>
      </c>
      <c r="AR174">
        <v>19.222440074902025</v>
      </c>
    </row>
    <row r="175" spans="1:44" ht="12.75">
      <c r="A175" t="s">
        <v>151</v>
      </c>
      <c r="B175" t="s">
        <v>12</v>
      </c>
      <c r="C175">
        <v>5.471445603697959</v>
      </c>
      <c r="D175">
        <v>5.342792399901447</v>
      </c>
      <c r="E175">
        <v>5.699057153753216</v>
      </c>
      <c r="F175">
        <v>5.991650250562952</v>
      </c>
      <c r="G175">
        <v>6.396208150688816</v>
      </c>
      <c r="H175">
        <v>7.002424715813249</v>
      </c>
      <c r="I175">
        <v>7.443261755149491</v>
      </c>
      <c r="J175">
        <v>8.20802081590271</v>
      </c>
      <c r="K175">
        <v>8.890202669157324</v>
      </c>
      <c r="L175">
        <v>9.54852665263317</v>
      </c>
      <c r="M175">
        <v>10.115290850075386</v>
      </c>
      <c r="N175">
        <v>10.937346636868183</v>
      </c>
      <c r="O175">
        <v>11.990726531224116</v>
      </c>
      <c r="P175">
        <v>13.213448181599366</v>
      </c>
      <c r="Q175">
        <v>12.773753026419215</v>
      </c>
      <c r="R175">
        <v>12.00346068585454</v>
      </c>
      <c r="S175">
        <v>13.373000595096444</v>
      </c>
      <c r="T175">
        <v>13.86275701465699</v>
      </c>
      <c r="U175">
        <v>13.688554183557418</v>
      </c>
      <c r="V175">
        <v>13.632229189705557</v>
      </c>
      <c r="W175">
        <v>12.714006923406131</v>
      </c>
      <c r="X175">
        <v>12.056257380410345</v>
      </c>
      <c r="Y175">
        <v>11.815939193164835</v>
      </c>
      <c r="Z175">
        <v>12.472180995327525</v>
      </c>
      <c r="AA175">
        <v>13.26818174648347</v>
      </c>
      <c r="AB175">
        <v>14.323410010526459</v>
      </c>
      <c r="AC175">
        <v>13.769121358479044</v>
      </c>
      <c r="AD175">
        <v>14.463590842916533</v>
      </c>
      <c r="AE175">
        <v>15.084669097714494</v>
      </c>
      <c r="AF175">
        <v>14.674405867210318</v>
      </c>
      <c r="AG175">
        <v>14.902634620629534</v>
      </c>
      <c r="AH175">
        <v>14.44213439086922</v>
      </c>
      <c r="AI175">
        <v>14.830322983562642</v>
      </c>
      <c r="AJ175">
        <v>16.310305573602466</v>
      </c>
      <c r="AK175">
        <v>16.440000381967607</v>
      </c>
      <c r="AL175">
        <v>17.206856057168785</v>
      </c>
      <c r="AM175">
        <v>18.16492785762134</v>
      </c>
      <c r="AN175">
        <v>17.477713582520337</v>
      </c>
      <c r="AO175">
        <v>17.843890331757862</v>
      </c>
      <c r="AP175">
        <v>18.59288361107531</v>
      </c>
      <c r="AQ175">
        <v>18.780604924510648</v>
      </c>
      <c r="AR175">
        <v>18.698911429942243</v>
      </c>
    </row>
    <row r="176" spans="1:44" ht="12.75">
      <c r="A176" t="s">
        <v>192</v>
      </c>
      <c r="B176" t="s">
        <v>12</v>
      </c>
      <c r="C176">
        <v>2.6997466826385006</v>
      </c>
      <c r="D176">
        <v>2.6681658425235</v>
      </c>
      <c r="E176">
        <v>2.856183041349</v>
      </c>
      <c r="F176">
        <v>2.8029856100400004</v>
      </c>
      <c r="G176">
        <v>3.0882297373389</v>
      </c>
      <c r="H176">
        <v>3.148326190152</v>
      </c>
      <c r="I176">
        <v>3.4823260319166005</v>
      </c>
      <c r="J176">
        <v>3.8000805797942463</v>
      </c>
      <c r="K176">
        <v>4.230103814536842</v>
      </c>
      <c r="L176">
        <v>4.65485653991259</v>
      </c>
      <c r="M176">
        <v>4.911201831966705</v>
      </c>
      <c r="N176">
        <v>5.059675468947628</v>
      </c>
      <c r="O176">
        <v>4.8907731149906315</v>
      </c>
      <c r="P176">
        <v>5.136073171558757</v>
      </c>
      <c r="Q176">
        <v>4.864710588295734</v>
      </c>
      <c r="R176">
        <v>4.804365631351969</v>
      </c>
      <c r="S176">
        <v>3.8445572744328422</v>
      </c>
      <c r="T176">
        <v>3.89377548923121</v>
      </c>
      <c r="U176">
        <v>4.0975413141947135</v>
      </c>
      <c r="V176">
        <v>4.648247003211372</v>
      </c>
      <c r="W176">
        <v>4.6598450908459235</v>
      </c>
      <c r="X176">
        <v>4.658034971723463</v>
      </c>
      <c r="Y176">
        <v>4.347596002726449</v>
      </c>
      <c r="Z176">
        <v>4.343644074479787</v>
      </c>
      <c r="AA176">
        <v>4.5169863729539665</v>
      </c>
      <c r="AB176">
        <v>4.149981571744503</v>
      </c>
      <c r="AC176">
        <v>4.1058755748995495</v>
      </c>
      <c r="AD176">
        <v>4.4595944213189505</v>
      </c>
      <c r="AE176">
        <v>4.743193444058619</v>
      </c>
      <c r="AF176">
        <v>4.668032437290585</v>
      </c>
      <c r="AG176">
        <v>4.575681659005875</v>
      </c>
      <c r="AH176">
        <v>4.75297508938329</v>
      </c>
      <c r="AI176">
        <v>5.035905879567354</v>
      </c>
      <c r="AJ176">
        <v>5.159884168075428</v>
      </c>
      <c r="AK176">
        <v>5.042844516256074</v>
      </c>
      <c r="AL176">
        <v>5.494028521460886</v>
      </c>
      <c r="AM176">
        <v>5.637187867090329</v>
      </c>
      <c r="AN176">
        <v>5.468335376064561</v>
      </c>
      <c r="AO176">
        <v>5.423047491114792</v>
      </c>
      <c r="AP176">
        <v>4.972611047249638</v>
      </c>
      <c r="AQ176">
        <v>6.035767585046496</v>
      </c>
      <c r="AR176">
        <v>5.195721981953844</v>
      </c>
    </row>
    <row r="177" spans="2:44" ht="12.75">
      <c r="B177" t="s">
        <v>233</v>
      </c>
      <c r="C177">
        <f>C174+C175+C176</f>
        <v>10.396790293474641</v>
      </c>
      <c r="D177">
        <f aca="true" t="shared" si="20" ref="D177:AR177">D174+D175+D176</f>
        <v>10.28206036975719</v>
      </c>
      <c r="E177">
        <f t="shared" si="20"/>
        <v>10.737005603814678</v>
      </c>
      <c r="F177">
        <f t="shared" si="20"/>
        <v>11.684750365084813</v>
      </c>
      <c r="G177">
        <f t="shared" si="20"/>
        <v>12.582321192295844</v>
      </c>
      <c r="H177">
        <f t="shared" si="20"/>
        <v>13.968901108249</v>
      </c>
      <c r="I177">
        <f t="shared" si="20"/>
        <v>15.360160170204953</v>
      </c>
      <c r="J177">
        <f t="shared" si="20"/>
        <v>16.16007653870124</v>
      </c>
      <c r="K177">
        <f t="shared" si="20"/>
        <v>17.997049404801658</v>
      </c>
      <c r="L177">
        <f t="shared" si="20"/>
        <v>19.275460374208585</v>
      </c>
      <c r="M177">
        <f t="shared" si="20"/>
        <v>19.85934795956942</v>
      </c>
      <c r="N177">
        <f t="shared" si="20"/>
        <v>21.491725701817753</v>
      </c>
      <c r="O177">
        <f t="shared" si="20"/>
        <v>23.426689269169636</v>
      </c>
      <c r="P177">
        <f t="shared" si="20"/>
        <v>25.14264187393286</v>
      </c>
      <c r="Q177">
        <f t="shared" si="20"/>
        <v>24.743006232041793</v>
      </c>
      <c r="R177">
        <f t="shared" si="20"/>
        <v>24.613968772372388</v>
      </c>
      <c r="S177">
        <f t="shared" si="20"/>
        <v>25.91353317806976</v>
      </c>
      <c r="T177">
        <f t="shared" si="20"/>
        <v>28.158433261425827</v>
      </c>
      <c r="U177">
        <f t="shared" si="20"/>
        <v>28.65455874565894</v>
      </c>
      <c r="V177">
        <f t="shared" si="20"/>
        <v>30.030119259171933</v>
      </c>
      <c r="W177">
        <f t="shared" si="20"/>
        <v>30.42255842348317</v>
      </c>
      <c r="X177">
        <f t="shared" si="20"/>
        <v>30.53514944799505</v>
      </c>
      <c r="Y177">
        <f t="shared" si="20"/>
        <v>29.567107348118157</v>
      </c>
      <c r="Z177">
        <f t="shared" si="20"/>
        <v>31.462628190771472</v>
      </c>
      <c r="AA177">
        <f t="shared" si="20"/>
        <v>34.87089876138966</v>
      </c>
      <c r="AB177">
        <f t="shared" si="20"/>
        <v>36.665869351179666</v>
      </c>
      <c r="AC177">
        <f t="shared" si="20"/>
        <v>35.236004273308424</v>
      </c>
      <c r="AD177">
        <f t="shared" si="20"/>
        <v>36.74567157047457</v>
      </c>
      <c r="AE177">
        <f t="shared" si="20"/>
        <v>37.359865507600155</v>
      </c>
      <c r="AF177">
        <f t="shared" si="20"/>
        <v>36.06696227906342</v>
      </c>
      <c r="AG177">
        <f t="shared" si="20"/>
        <v>37.42501992669314</v>
      </c>
      <c r="AH177">
        <f t="shared" si="20"/>
        <v>35.363084504778094</v>
      </c>
      <c r="AI177">
        <f t="shared" si="20"/>
        <v>35.244741843024215</v>
      </c>
      <c r="AJ177">
        <f t="shared" si="20"/>
        <v>37.94347008760685</v>
      </c>
      <c r="AK177">
        <f t="shared" si="20"/>
        <v>38.792301894329135</v>
      </c>
      <c r="AL177">
        <f t="shared" si="20"/>
        <v>40.97107842757348</v>
      </c>
      <c r="AM177">
        <f t="shared" si="20"/>
        <v>42.089153894323445</v>
      </c>
      <c r="AN177">
        <f t="shared" si="20"/>
        <v>42.34926330138002</v>
      </c>
      <c r="AO177">
        <f t="shared" si="20"/>
        <v>42.524025236453994</v>
      </c>
      <c r="AP177">
        <f t="shared" si="20"/>
        <v>43.051473761219235</v>
      </c>
      <c r="AQ177">
        <f t="shared" si="20"/>
        <v>45.221458921216886</v>
      </c>
      <c r="AR177">
        <f t="shared" si="20"/>
        <v>43.11707348679811</v>
      </c>
    </row>
    <row r="179" spans="2:44" ht="12.75">
      <c r="B179" t="s">
        <v>320</v>
      </c>
      <c r="C179">
        <v>3943</v>
      </c>
      <c r="D179">
        <v>4015</v>
      </c>
      <c r="E179">
        <v>4086</v>
      </c>
      <c r="F179">
        <v>4172</v>
      </c>
      <c r="G179">
        <v>4258</v>
      </c>
      <c r="H179">
        <v>4332</v>
      </c>
      <c r="I179">
        <v>4379</v>
      </c>
      <c r="J179">
        <v>4408</v>
      </c>
      <c r="K179">
        <v>4482</v>
      </c>
      <c r="L179">
        <v>4551</v>
      </c>
      <c r="M179">
        <v>4587.93</v>
      </c>
      <c r="N179">
        <v>4711.55</v>
      </c>
      <c r="O179">
        <v>4809.49</v>
      </c>
      <c r="P179">
        <v>4910.374</v>
      </c>
      <c r="Q179">
        <v>4999.419</v>
      </c>
      <c r="R179">
        <v>5064.075</v>
      </c>
      <c r="S179">
        <v>5132.812</v>
      </c>
      <c r="T179">
        <v>5219.697</v>
      </c>
      <c r="U179">
        <v>5295.751</v>
      </c>
      <c r="V179">
        <v>5401.384</v>
      </c>
      <c r="W179">
        <v>5463.105</v>
      </c>
      <c r="X179">
        <v>5568.345</v>
      </c>
      <c r="Y179">
        <v>5649.792</v>
      </c>
      <c r="Z179">
        <v>5728.25</v>
      </c>
      <c r="AA179">
        <v>5834.954</v>
      </c>
      <c r="AB179">
        <v>5962.661</v>
      </c>
      <c r="AC179">
        <v>6084.666</v>
      </c>
      <c r="AD179">
        <v>6208.467</v>
      </c>
      <c r="AE179">
        <v>6316.142</v>
      </c>
      <c r="AF179">
        <v>6411.099</v>
      </c>
      <c r="AG179">
        <v>6576.462181818182</v>
      </c>
      <c r="AH179">
        <v>6741.825363636364</v>
      </c>
      <c r="AI179">
        <v>6907.188545454546</v>
      </c>
      <c r="AJ179">
        <v>7072.551727272728</v>
      </c>
      <c r="AK179">
        <v>7237.91490909091</v>
      </c>
      <c r="AL179">
        <v>7403.2780909090925</v>
      </c>
      <c r="AM179">
        <v>7568.641272727275</v>
      </c>
      <c r="AN179">
        <v>7734.004454545457</v>
      </c>
      <c r="AO179">
        <v>7899.367636363639</v>
      </c>
      <c r="AP179">
        <v>8064.730818181821</v>
      </c>
      <c r="AQ179">
        <v>8230.094</v>
      </c>
      <c r="AR179">
        <v>8394.795</v>
      </c>
    </row>
    <row r="181" spans="1:44" ht="12.75">
      <c r="A181" t="s">
        <v>110</v>
      </c>
      <c r="B181" t="s">
        <v>1</v>
      </c>
      <c r="C181">
        <v>0.5644428118534573</v>
      </c>
      <c r="D181">
        <v>0.5656543281026758</v>
      </c>
      <c r="E181">
        <v>0.533961186664822</v>
      </c>
      <c r="F181">
        <v>0.6927407728863522</v>
      </c>
      <c r="G181">
        <v>0.7275442236421155</v>
      </c>
      <c r="H181">
        <v>0.8813827798438943</v>
      </c>
      <c r="I181">
        <v>1.0126906561175755</v>
      </c>
      <c r="J181">
        <v>0.9419181358902637</v>
      </c>
      <c r="K181">
        <v>1.0880729408985927</v>
      </c>
      <c r="L181">
        <v>1.114497293268035</v>
      </c>
      <c r="M181">
        <v>1.0533847023662803</v>
      </c>
      <c r="N181">
        <v>1.1662199480005393</v>
      </c>
      <c r="O181">
        <v>1.360890577369926</v>
      </c>
      <c r="P181">
        <v>1.3834222242083267</v>
      </c>
      <c r="Q181">
        <v>1.4210736522237566</v>
      </c>
      <c r="R181">
        <v>1.541474495374946</v>
      </c>
      <c r="S181">
        <v>1.6941932236248816</v>
      </c>
      <c r="T181">
        <v>1.9928169695554412</v>
      </c>
      <c r="U181">
        <v>2.0522987670505666</v>
      </c>
      <c r="V181">
        <v>2.175302305160122</v>
      </c>
      <c r="W181">
        <v>2.3885146650542346</v>
      </c>
      <c r="X181">
        <v>2.4820403721143784</v>
      </c>
      <c r="Y181">
        <v>2.372400993209462</v>
      </c>
      <c r="Z181">
        <v>2.5569420191095285</v>
      </c>
      <c r="AA181">
        <v>2.928168866790076</v>
      </c>
      <c r="AB181">
        <v>3.0510669261439984</v>
      </c>
      <c r="AC181">
        <v>2.853239165457862</v>
      </c>
      <c r="AD181">
        <v>2.8706742431326577</v>
      </c>
      <c r="AE181">
        <v>2.775745536725906</v>
      </c>
      <c r="AF181">
        <v>2.608682844323963</v>
      </c>
      <c r="AG181">
        <v>2.728929803120382</v>
      </c>
      <c r="AH181">
        <v>2.398159868057603</v>
      </c>
      <c r="AI181">
        <v>2.2264504405362513</v>
      </c>
      <c r="AJ181">
        <v>2.329184851685952</v>
      </c>
      <c r="AK181">
        <v>2.391497719096499</v>
      </c>
      <c r="AL181">
        <v>2.4678518927147723</v>
      </c>
      <c r="AM181">
        <v>2.416158661860089</v>
      </c>
      <c r="AN181">
        <v>2.508818614836897</v>
      </c>
      <c r="AO181">
        <v>2.437801138021988</v>
      </c>
      <c r="AP181">
        <v>2.4161970860779913</v>
      </c>
      <c r="AQ181">
        <v>2.479326045566399</v>
      </c>
      <c r="AR181">
        <v>2.28980458425751</v>
      </c>
    </row>
    <row r="182" spans="1:44" ht="12.75">
      <c r="A182" t="s">
        <v>151</v>
      </c>
      <c r="B182" t="s">
        <v>1</v>
      </c>
      <c r="C182">
        <v>1.387635202560984</v>
      </c>
      <c r="D182">
        <v>1.3307079451809334</v>
      </c>
      <c r="E182">
        <v>1.3947765917164014</v>
      </c>
      <c r="F182">
        <v>1.4361577781790393</v>
      </c>
      <c r="G182">
        <v>1.5021625530034797</v>
      </c>
      <c r="H182">
        <v>1.6164415318128462</v>
      </c>
      <c r="I182">
        <v>1.699762903665104</v>
      </c>
      <c r="J182">
        <v>1.8620736878182191</v>
      </c>
      <c r="K182">
        <v>1.9835347320743695</v>
      </c>
      <c r="L182">
        <v>2.098116161861826</v>
      </c>
      <c r="M182">
        <v>2.204761373882205</v>
      </c>
      <c r="N182">
        <v>2.3213903358487507</v>
      </c>
      <c r="O182">
        <v>2.49313888400311</v>
      </c>
      <c r="P182">
        <v>2.6909250052235056</v>
      </c>
      <c r="Q182">
        <v>2.5550475018035526</v>
      </c>
      <c r="R182">
        <v>2.370316530828343</v>
      </c>
      <c r="S182">
        <v>2.605394585871535</v>
      </c>
      <c r="T182">
        <v>2.655854739203634</v>
      </c>
      <c r="U182">
        <v>2.5848183163365155</v>
      </c>
      <c r="V182">
        <v>2.5238400361288065</v>
      </c>
      <c r="W182">
        <v>2.3272492334315618</v>
      </c>
      <c r="X182">
        <v>2.165141955178845</v>
      </c>
      <c r="Y182">
        <v>2.091393664256106</v>
      </c>
      <c r="Z182">
        <v>2.177310870741941</v>
      </c>
      <c r="AA182">
        <v>2.273913684063914</v>
      </c>
      <c r="AB182">
        <v>2.4021841943599442</v>
      </c>
      <c r="AC182">
        <v>2.2629214748153874</v>
      </c>
      <c r="AD182">
        <v>2.3296557496265233</v>
      </c>
      <c r="AE182">
        <v>2.3882726350538817</v>
      </c>
      <c r="AF182">
        <v>2.288906452265098</v>
      </c>
      <c r="AG182">
        <v>2.2660564614559116</v>
      </c>
      <c r="AH182">
        <v>2.1421697555036507</v>
      </c>
      <c r="AI182">
        <v>2.147085299028375</v>
      </c>
      <c r="AJ182">
        <v>2.3061415741517584</v>
      </c>
      <c r="AK182">
        <v>2.2713724309357057</v>
      </c>
      <c r="AL182">
        <v>2.3242212227983257</v>
      </c>
      <c r="AM182">
        <v>2.400024945438564</v>
      </c>
      <c r="AN182">
        <v>2.259853053517221</v>
      </c>
      <c r="AO182">
        <v>2.2589011112251565</v>
      </c>
      <c r="AP182">
        <v>2.3054561931760844</v>
      </c>
      <c r="AQ182">
        <v>2.2819429431195624</v>
      </c>
      <c r="AR182">
        <v>2.227441102485795</v>
      </c>
    </row>
    <row r="183" spans="1:44" ht="12.75">
      <c r="A183" t="s">
        <v>192</v>
      </c>
      <c r="B183" t="s">
        <v>1</v>
      </c>
      <c r="C183">
        <v>0.6846935538012936</v>
      </c>
      <c r="D183">
        <v>0.6645494003794521</v>
      </c>
      <c r="E183">
        <v>0.6990168970506607</v>
      </c>
      <c r="F183">
        <v>0.6718565700000001</v>
      </c>
      <c r="G183">
        <v>0.7252770637244951</v>
      </c>
      <c r="H183">
        <v>0.7267604317063712</v>
      </c>
      <c r="I183">
        <v>0.7952331655438686</v>
      </c>
      <c r="J183">
        <v>0.8620872458698381</v>
      </c>
      <c r="K183">
        <v>0.9437982629488715</v>
      </c>
      <c r="L183">
        <v>1.022820597651635</v>
      </c>
      <c r="M183">
        <v>1.0704613697172154</v>
      </c>
      <c r="N183">
        <v>1.0738876736843772</v>
      </c>
      <c r="O183">
        <v>1.0169005684574939</v>
      </c>
      <c r="P183">
        <v>1.045963743608686</v>
      </c>
      <c r="Q183">
        <v>0.9730551866718382</v>
      </c>
      <c r="R183">
        <v>0.9487153391985641</v>
      </c>
      <c r="S183">
        <v>0.7490157976627319</v>
      </c>
      <c r="T183">
        <v>0.7459773027497976</v>
      </c>
      <c r="U183">
        <v>0.773741309626286</v>
      </c>
      <c r="V183">
        <v>0.8605659222175969</v>
      </c>
      <c r="W183">
        <v>0.8529664157737996</v>
      </c>
      <c r="X183">
        <v>0.8365205409728498</v>
      </c>
      <c r="Y183">
        <v>0.7695143472054278</v>
      </c>
      <c r="Z183">
        <v>0.75828465490853</v>
      </c>
      <c r="AA183">
        <v>0.7741254469108012</v>
      </c>
      <c r="AB183">
        <v>0.6959948874746531</v>
      </c>
      <c r="AC183">
        <v>0.6747906253029418</v>
      </c>
      <c r="AD183">
        <v>0.7183084683093187</v>
      </c>
      <c r="AE183">
        <v>0.7509637123514036</v>
      </c>
      <c r="AF183">
        <v>0.72811735355991</v>
      </c>
      <c r="AG183">
        <v>0.695766436801868</v>
      </c>
      <c r="AH183">
        <v>0.7049982509217146</v>
      </c>
      <c r="AI183">
        <v>0.729081861082446</v>
      </c>
      <c r="AJ183">
        <v>0.7295647125744175</v>
      </c>
      <c r="AK183">
        <v>0.6967261399995459</v>
      </c>
      <c r="AL183">
        <v>0.7421075439820797</v>
      </c>
      <c r="AM183">
        <v>0.7448084357496616</v>
      </c>
      <c r="AN183">
        <v>0.7070509731670366</v>
      </c>
      <c r="AO183">
        <v>0.6865166606692096</v>
      </c>
      <c r="AP183">
        <v>0.6165873554066996</v>
      </c>
      <c r="AQ183">
        <v>0.7333777214508723</v>
      </c>
      <c r="AR183">
        <v>0.6189218416833102</v>
      </c>
    </row>
    <row r="184" spans="2:44" ht="12.75">
      <c r="B184" t="s">
        <v>235</v>
      </c>
      <c r="C184">
        <f>C181+C182+C183</f>
        <v>2.636771568215735</v>
      </c>
      <c r="D184">
        <f aca="true" t="shared" si="21" ref="D184:AR184">D181+D182+D183</f>
        <v>2.5609116736630613</v>
      </c>
      <c r="E184">
        <f t="shared" si="21"/>
        <v>2.627754675431884</v>
      </c>
      <c r="F184">
        <f t="shared" si="21"/>
        <v>2.8007551210653916</v>
      </c>
      <c r="G184">
        <f t="shared" si="21"/>
        <v>2.9549838403700903</v>
      </c>
      <c r="H184">
        <f t="shared" si="21"/>
        <v>3.2245847433631116</v>
      </c>
      <c r="I184">
        <f t="shared" si="21"/>
        <v>3.5076867253265482</v>
      </c>
      <c r="J184">
        <f t="shared" si="21"/>
        <v>3.6660790695783207</v>
      </c>
      <c r="K184">
        <f t="shared" si="21"/>
        <v>4.015405935921834</v>
      </c>
      <c r="L184">
        <f t="shared" si="21"/>
        <v>4.235434052781496</v>
      </c>
      <c r="M184">
        <f t="shared" si="21"/>
        <v>4.328607445965702</v>
      </c>
      <c r="N184">
        <f t="shared" si="21"/>
        <v>4.561497957533668</v>
      </c>
      <c r="O184">
        <f t="shared" si="21"/>
        <v>4.87093002983053</v>
      </c>
      <c r="P184">
        <f t="shared" si="21"/>
        <v>5.120310973040518</v>
      </c>
      <c r="Q184">
        <f t="shared" si="21"/>
        <v>4.949176340699148</v>
      </c>
      <c r="R184">
        <f t="shared" si="21"/>
        <v>4.860506365401853</v>
      </c>
      <c r="S184">
        <f t="shared" si="21"/>
        <v>5.048603607159148</v>
      </c>
      <c r="T184">
        <f t="shared" si="21"/>
        <v>5.394649011508872</v>
      </c>
      <c r="U184">
        <f t="shared" si="21"/>
        <v>5.410858393013368</v>
      </c>
      <c r="V184">
        <f t="shared" si="21"/>
        <v>5.559708263506525</v>
      </c>
      <c r="W184">
        <f t="shared" si="21"/>
        <v>5.5687303142595965</v>
      </c>
      <c r="X184">
        <f t="shared" si="21"/>
        <v>5.483702868266073</v>
      </c>
      <c r="Y184">
        <f t="shared" si="21"/>
        <v>5.233309004670996</v>
      </c>
      <c r="Z184">
        <f t="shared" si="21"/>
        <v>5.492537544759999</v>
      </c>
      <c r="AA184">
        <f t="shared" si="21"/>
        <v>5.976207997764791</v>
      </c>
      <c r="AB184">
        <f t="shared" si="21"/>
        <v>6.149246007978595</v>
      </c>
      <c r="AC184">
        <f t="shared" si="21"/>
        <v>5.790951265576191</v>
      </c>
      <c r="AD184">
        <f t="shared" si="21"/>
        <v>5.9186384610685</v>
      </c>
      <c r="AE184">
        <f t="shared" si="21"/>
        <v>5.9149818841311905</v>
      </c>
      <c r="AF184">
        <f t="shared" si="21"/>
        <v>5.625706650148971</v>
      </c>
      <c r="AG184">
        <f t="shared" si="21"/>
        <v>5.6907527013781625</v>
      </c>
      <c r="AH184">
        <f t="shared" si="21"/>
        <v>5.245327874482968</v>
      </c>
      <c r="AI184">
        <f t="shared" si="21"/>
        <v>5.102617600647073</v>
      </c>
      <c r="AJ184">
        <f t="shared" si="21"/>
        <v>5.364891138412128</v>
      </c>
      <c r="AK184">
        <f t="shared" si="21"/>
        <v>5.359596290031751</v>
      </c>
      <c r="AL184">
        <f t="shared" si="21"/>
        <v>5.534180659495178</v>
      </c>
      <c r="AM184">
        <f t="shared" si="21"/>
        <v>5.560992043048314</v>
      </c>
      <c r="AN184">
        <f t="shared" si="21"/>
        <v>5.475722641521155</v>
      </c>
      <c r="AO184">
        <f t="shared" si="21"/>
        <v>5.383218909916353</v>
      </c>
      <c r="AP184">
        <f t="shared" si="21"/>
        <v>5.338240634660775</v>
      </c>
      <c r="AQ184">
        <f t="shared" si="21"/>
        <v>5.494646710136833</v>
      </c>
      <c r="AR184">
        <f t="shared" si="21"/>
        <v>5.136167528426615</v>
      </c>
    </row>
    <row r="189" spans="3:44" ht="12.75">
      <c r="C189">
        <v>1960</v>
      </c>
      <c r="D189">
        <v>1961</v>
      </c>
      <c r="E189">
        <v>1962</v>
      </c>
      <c r="F189">
        <v>1963</v>
      </c>
      <c r="G189">
        <v>1964</v>
      </c>
      <c r="H189">
        <v>1965</v>
      </c>
      <c r="I189">
        <v>1966</v>
      </c>
      <c r="J189">
        <v>1967</v>
      </c>
      <c r="K189">
        <v>1968</v>
      </c>
      <c r="L189">
        <v>1969</v>
      </c>
      <c r="M189">
        <v>1970</v>
      </c>
      <c r="N189">
        <v>1971</v>
      </c>
      <c r="O189">
        <v>1972</v>
      </c>
      <c r="P189">
        <v>1973</v>
      </c>
      <c r="Q189">
        <v>1974</v>
      </c>
      <c r="R189">
        <v>1975</v>
      </c>
      <c r="S189">
        <v>1976</v>
      </c>
      <c r="T189">
        <v>1977</v>
      </c>
      <c r="U189">
        <v>1978</v>
      </c>
      <c r="V189">
        <v>1979</v>
      </c>
      <c r="W189">
        <v>1980</v>
      </c>
      <c r="X189">
        <v>1981</v>
      </c>
      <c r="Y189">
        <v>1982</v>
      </c>
      <c r="Z189">
        <v>1983</v>
      </c>
      <c r="AA189">
        <v>1984</v>
      </c>
      <c r="AB189">
        <v>1985</v>
      </c>
      <c r="AC189">
        <v>1986</v>
      </c>
      <c r="AD189">
        <v>1987</v>
      </c>
      <c r="AE189">
        <v>1988</v>
      </c>
      <c r="AF189">
        <v>1989</v>
      </c>
      <c r="AG189">
        <v>1990</v>
      </c>
      <c r="AH189">
        <v>1991</v>
      </c>
      <c r="AI189">
        <v>1992</v>
      </c>
      <c r="AJ189">
        <v>1993</v>
      </c>
      <c r="AK189">
        <v>1994</v>
      </c>
      <c r="AL189">
        <v>1995</v>
      </c>
      <c r="AM189">
        <v>1996</v>
      </c>
      <c r="AN189">
        <v>1997</v>
      </c>
      <c r="AO189">
        <v>1998</v>
      </c>
      <c r="AP189">
        <v>1999</v>
      </c>
      <c r="AQ189">
        <v>2000</v>
      </c>
      <c r="AR189">
        <v>2001</v>
      </c>
    </row>
    <row r="190" spans="1:44" ht="12.75">
      <c r="A190" t="s">
        <v>111</v>
      </c>
      <c r="B190" t="s">
        <v>13</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0.028763935183768637</v>
      </c>
      <c r="Z190">
        <v>0.02602196483094592</v>
      </c>
      <c r="AA190">
        <v>0.0235634703779699</v>
      </c>
      <c r="AB190">
        <v>0.028128044319420127</v>
      </c>
      <c r="AC190">
        <v>0.009888190030027852</v>
      </c>
      <c r="AD190">
        <v>0.039379482486777764</v>
      </c>
      <c r="AE190">
        <v>0.03107832733078716</v>
      </c>
      <c r="AF190">
        <v>0.019890129491703788</v>
      </c>
      <c r="AG190">
        <v>0.018040715933049692</v>
      </c>
      <c r="AH190">
        <v>0.026621286154203446</v>
      </c>
      <c r="AI190">
        <v>0.1689720761602816</v>
      </c>
      <c r="AJ190">
        <v>0.3898774534006405</v>
      </c>
      <c r="AK190">
        <v>0.3940220288436828</v>
      </c>
      <c r="AL190">
        <v>0.49851624098966724</v>
      </c>
      <c r="AM190">
        <v>0.5099530168835991</v>
      </c>
      <c r="AN190">
        <v>0.5132477015457539</v>
      </c>
      <c r="AO190">
        <v>0.4555019891738757</v>
      </c>
      <c r="AP190">
        <v>0.4422152403434606</v>
      </c>
      <c r="AQ190">
        <v>0.4412746756712132</v>
      </c>
      <c r="AR190">
        <v>0.43869960286428955</v>
      </c>
    </row>
    <row r="191" spans="1:44" ht="12.75">
      <c r="A191" t="s">
        <v>152</v>
      </c>
      <c r="B191" t="s">
        <v>13</v>
      </c>
      <c r="C191">
        <v>1.8599615362089292</v>
      </c>
      <c r="D191">
        <v>2.2166380275691857</v>
      </c>
      <c r="E191">
        <v>2.118623593416099</v>
      </c>
      <c r="F191">
        <v>2.2312456227895012</v>
      </c>
      <c r="G191">
        <v>2.3913147280493012</v>
      </c>
      <c r="H191">
        <v>2.5247190374784445</v>
      </c>
      <c r="I191">
        <v>2.822467230258598</v>
      </c>
      <c r="J191">
        <v>3.1970940605437552</v>
      </c>
      <c r="K191">
        <v>3.5613884044724204</v>
      </c>
      <c r="L191">
        <v>3.6993098332335377</v>
      </c>
      <c r="M191">
        <v>3.8097550715860593</v>
      </c>
      <c r="N191">
        <v>4.11742754669506</v>
      </c>
      <c r="O191">
        <v>4.238178797247872</v>
      </c>
      <c r="P191">
        <v>4.358031220353566</v>
      </c>
      <c r="Q191">
        <v>4.125815282721755</v>
      </c>
      <c r="R191">
        <v>4.15379832336668</v>
      </c>
      <c r="S191">
        <v>4.262905327517895</v>
      </c>
      <c r="T191">
        <v>4.552001698350426</v>
      </c>
      <c r="U191">
        <v>4.6359336679666105</v>
      </c>
      <c r="V191">
        <v>4.992131876869581</v>
      </c>
      <c r="W191">
        <v>4.884471452267775</v>
      </c>
      <c r="X191">
        <v>4.398057846945393</v>
      </c>
      <c r="Y191">
        <v>3.9922669944214295</v>
      </c>
      <c r="Z191">
        <v>3.995450845479473</v>
      </c>
      <c r="AA191">
        <v>4.27831138297913</v>
      </c>
      <c r="AB191">
        <v>4.578756101352356</v>
      </c>
      <c r="AC191">
        <v>4.501550246185344</v>
      </c>
      <c r="AD191">
        <v>4.495636585563739</v>
      </c>
      <c r="AE191">
        <v>5.299776122841143</v>
      </c>
      <c r="AF191">
        <v>5.544132671883459</v>
      </c>
      <c r="AG191">
        <v>5.798932633468713</v>
      </c>
      <c r="AH191">
        <v>5.249447414283542</v>
      </c>
      <c r="AI191">
        <v>5.376059909178257</v>
      </c>
      <c r="AJ191">
        <v>4.671973385519499</v>
      </c>
      <c r="AK191">
        <v>5.023864769396836</v>
      </c>
      <c r="AL191">
        <v>4.906877052647063</v>
      </c>
      <c r="AM191">
        <v>4.621241776433391</v>
      </c>
      <c r="AN191">
        <v>4.50005450076967</v>
      </c>
      <c r="AO191">
        <v>4.568413675805773</v>
      </c>
      <c r="AP191">
        <v>4.506629234956807</v>
      </c>
      <c r="AQ191">
        <v>4.578600010243407</v>
      </c>
      <c r="AR191">
        <v>4.70245163356853</v>
      </c>
    </row>
    <row r="192" spans="1:44" ht="12.75">
      <c r="A192" t="s">
        <v>193</v>
      </c>
      <c r="B192" t="s">
        <v>13</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0.043192971270899994</v>
      </c>
      <c r="X192">
        <v>0.0398263538673</v>
      </c>
      <c r="Y192">
        <v>0.0397262916468</v>
      </c>
      <c r="Z192">
        <v>0.039113612891100005</v>
      </c>
      <c r="AA192">
        <v>0.034921872532800005</v>
      </c>
      <c r="AB192">
        <v>0.038486436931800004</v>
      </c>
      <c r="AC192">
        <v>0.0383020130196</v>
      </c>
      <c r="AD192">
        <v>0.03993148724400001</v>
      </c>
      <c r="AE192">
        <v>0.040336262920799996</v>
      </c>
      <c r="AF192">
        <v>0.041679746856000004</v>
      </c>
      <c r="AG192">
        <v>0.042734661948</v>
      </c>
      <c r="AH192">
        <v>0.04166427553200001</v>
      </c>
      <c r="AI192">
        <v>0.04142497139550001</v>
      </c>
      <c r="AJ192">
        <v>0.040787309316600004</v>
      </c>
      <c r="AK192">
        <v>0.0418252632534</v>
      </c>
      <c r="AL192">
        <v>0.0416308116312</v>
      </c>
      <c r="AM192">
        <v>0.0404590020912</v>
      </c>
      <c r="AN192">
        <v>0.038506926694896</v>
      </c>
      <c r="AO192">
        <v>0.040156840543842</v>
      </c>
      <c r="AP192">
        <v>0.041343858252081006</v>
      </c>
      <c r="AQ192">
        <v>0.0426259902222</v>
      </c>
      <c r="AR192">
        <v>0.041821968434399996</v>
      </c>
    </row>
    <row r="193" spans="2:44" ht="12.75">
      <c r="B193" t="s">
        <v>234</v>
      </c>
      <c r="C193">
        <f>C190+C191+C192</f>
        <v>1.8599615362089292</v>
      </c>
      <c r="D193">
        <f aca="true" t="shared" si="22" ref="D193:AR193">D190+D191+D192</f>
        <v>2.2166380275691857</v>
      </c>
      <c r="E193">
        <f t="shared" si="22"/>
        <v>2.118623593416099</v>
      </c>
      <c r="F193">
        <f t="shared" si="22"/>
        <v>2.2312456227895012</v>
      </c>
      <c r="G193">
        <f t="shared" si="22"/>
        <v>2.3913147280493012</v>
      </c>
      <c r="H193">
        <f t="shared" si="22"/>
        <v>2.5247190374784445</v>
      </c>
      <c r="I193">
        <f t="shared" si="22"/>
        <v>2.822467230258598</v>
      </c>
      <c r="J193">
        <f t="shared" si="22"/>
        <v>3.1970940605437552</v>
      </c>
      <c r="K193">
        <f t="shared" si="22"/>
        <v>3.5613884044724204</v>
      </c>
      <c r="L193">
        <f t="shared" si="22"/>
        <v>3.6993098332335377</v>
      </c>
      <c r="M193">
        <f t="shared" si="22"/>
        <v>3.8097550715860593</v>
      </c>
      <c r="N193">
        <f t="shared" si="22"/>
        <v>4.11742754669506</v>
      </c>
      <c r="O193">
        <f t="shared" si="22"/>
        <v>4.238178797247872</v>
      </c>
      <c r="P193">
        <f t="shared" si="22"/>
        <v>4.358031220353566</v>
      </c>
      <c r="Q193">
        <f t="shared" si="22"/>
        <v>4.125815282721755</v>
      </c>
      <c r="R193">
        <f t="shared" si="22"/>
        <v>4.15379832336668</v>
      </c>
      <c r="S193">
        <f t="shared" si="22"/>
        <v>4.262905327517895</v>
      </c>
      <c r="T193">
        <f t="shared" si="22"/>
        <v>4.552001698350426</v>
      </c>
      <c r="U193">
        <f t="shared" si="22"/>
        <v>4.6359336679666105</v>
      </c>
      <c r="V193">
        <f t="shared" si="22"/>
        <v>4.992131876869581</v>
      </c>
      <c r="W193">
        <f t="shared" si="22"/>
        <v>4.927664423538674</v>
      </c>
      <c r="X193">
        <f t="shared" si="22"/>
        <v>4.437884200812692</v>
      </c>
      <c r="Y193">
        <f t="shared" si="22"/>
        <v>4.060757221251998</v>
      </c>
      <c r="Z193">
        <f t="shared" si="22"/>
        <v>4.060586423201519</v>
      </c>
      <c r="AA193">
        <f t="shared" si="22"/>
        <v>4.3367967258899</v>
      </c>
      <c r="AB193">
        <f t="shared" si="22"/>
        <v>4.645370582603576</v>
      </c>
      <c r="AC193">
        <f t="shared" si="22"/>
        <v>4.549740449234973</v>
      </c>
      <c r="AD193">
        <f t="shared" si="22"/>
        <v>4.574947555294517</v>
      </c>
      <c r="AE193">
        <f t="shared" si="22"/>
        <v>5.37119071309273</v>
      </c>
      <c r="AF193">
        <f t="shared" si="22"/>
        <v>5.6057025482311635</v>
      </c>
      <c r="AG193">
        <f t="shared" si="22"/>
        <v>5.859708011349762</v>
      </c>
      <c r="AH193">
        <f t="shared" si="22"/>
        <v>5.3177329759697445</v>
      </c>
      <c r="AI193">
        <f t="shared" si="22"/>
        <v>5.586456956734039</v>
      </c>
      <c r="AJ193">
        <f t="shared" si="22"/>
        <v>5.10263814823674</v>
      </c>
      <c r="AK193">
        <f t="shared" si="22"/>
        <v>5.459712061493918</v>
      </c>
      <c r="AL193">
        <f t="shared" si="22"/>
        <v>5.44702410526793</v>
      </c>
      <c r="AM193">
        <f t="shared" si="22"/>
        <v>5.17165379540819</v>
      </c>
      <c r="AN193">
        <f t="shared" si="22"/>
        <v>5.051809129010319</v>
      </c>
      <c r="AO193">
        <f t="shared" si="22"/>
        <v>5.064072505523491</v>
      </c>
      <c r="AP193">
        <f t="shared" si="22"/>
        <v>4.990188333552349</v>
      </c>
      <c r="AQ193">
        <f t="shared" si="22"/>
        <v>5.06250067613682</v>
      </c>
      <c r="AR193">
        <f t="shared" si="22"/>
        <v>5.18297320486722</v>
      </c>
    </row>
    <row r="195" spans="2:44" ht="12.75">
      <c r="B195" t="s">
        <v>320</v>
      </c>
      <c r="C195">
        <v>633</v>
      </c>
      <c r="D195">
        <v>659</v>
      </c>
      <c r="E195">
        <v>684</v>
      </c>
      <c r="F195">
        <v>682</v>
      </c>
      <c r="G195">
        <v>700</v>
      </c>
      <c r="H195">
        <v>704</v>
      </c>
      <c r="I195">
        <v>710</v>
      </c>
      <c r="J195">
        <v>723</v>
      </c>
      <c r="K195">
        <v>734</v>
      </c>
      <c r="L195">
        <v>750</v>
      </c>
      <c r="M195">
        <v>769.913</v>
      </c>
      <c r="N195">
        <v>801.644</v>
      </c>
      <c r="O195">
        <v>828.331</v>
      </c>
      <c r="P195">
        <v>851.595</v>
      </c>
      <c r="Q195">
        <v>867.978</v>
      </c>
      <c r="R195">
        <v>886.16</v>
      </c>
      <c r="S195">
        <v>904.191</v>
      </c>
      <c r="T195">
        <v>918.259</v>
      </c>
      <c r="U195">
        <v>931.584</v>
      </c>
      <c r="V195">
        <v>953.306</v>
      </c>
      <c r="W195">
        <v>964.691</v>
      </c>
      <c r="X195">
        <v>978.195</v>
      </c>
      <c r="Y195">
        <v>993.78</v>
      </c>
      <c r="Z195">
        <v>1012.717</v>
      </c>
      <c r="AA195">
        <v>1027.922</v>
      </c>
      <c r="AB195">
        <v>1039.698</v>
      </c>
      <c r="AC195">
        <v>1051.762</v>
      </c>
      <c r="AD195">
        <v>1067.918</v>
      </c>
      <c r="AE195">
        <v>1079.828</v>
      </c>
      <c r="AF195">
        <v>1094.588</v>
      </c>
      <c r="AG195">
        <v>1105.293</v>
      </c>
      <c r="AH195">
        <v>1115.9979999999998</v>
      </c>
      <c r="AI195">
        <v>1126.7029999999997</v>
      </c>
      <c r="AJ195">
        <v>1137.4079999999997</v>
      </c>
      <c r="AK195">
        <v>1148.1129999999996</v>
      </c>
      <c r="AL195">
        <v>1158.8179999999995</v>
      </c>
      <c r="AM195">
        <v>1169.5229999999995</v>
      </c>
      <c r="AN195">
        <v>1180.2279999999994</v>
      </c>
      <c r="AO195">
        <v>1190.9329999999993</v>
      </c>
      <c r="AP195">
        <v>1201.6379999999992</v>
      </c>
      <c r="AQ195">
        <v>1212.343</v>
      </c>
      <c r="AR195">
        <v>1225.038</v>
      </c>
    </row>
    <row r="197" spans="1:44" ht="12.75">
      <c r="A197" t="s">
        <v>111</v>
      </c>
      <c r="B197" t="s">
        <v>1</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0.028943966656371268</v>
      </c>
      <c r="Z197">
        <v>0.02569519898544798</v>
      </c>
      <c r="AA197">
        <v>0.02292340311616047</v>
      </c>
      <c r="AB197">
        <v>0.027054052541622783</v>
      </c>
      <c r="AC197">
        <v>0.009401547146624285</v>
      </c>
      <c r="AD197">
        <v>0.03687500584012796</v>
      </c>
      <c r="AE197">
        <v>0.028780812620886994</v>
      </c>
      <c r="AF197">
        <v>0.018171338888882196</v>
      </c>
      <c r="AG197">
        <v>0.01632211181383551</v>
      </c>
      <c r="AH197">
        <v>0.023854241812443614</v>
      </c>
      <c r="AI197">
        <v>0.14997037920399753</v>
      </c>
      <c r="AJ197">
        <v>0.342777133096163</v>
      </c>
      <c r="AK197">
        <v>0.3431909828071653</v>
      </c>
      <c r="AL197">
        <v>0.4301937327429048</v>
      </c>
      <c r="AM197">
        <v>0.43603504752245087</v>
      </c>
      <c r="AN197">
        <v>0.4348716532278121</v>
      </c>
      <c r="AO197">
        <v>0.38247490763449826</v>
      </c>
      <c r="AP197">
        <v>0.36801036613644117</v>
      </c>
      <c r="AQ197">
        <v>0.3639850072720453</v>
      </c>
      <c r="AR197">
        <v>0.35811101603728984</v>
      </c>
    </row>
    <row r="198" spans="1:44" ht="12.75">
      <c r="A198" t="s">
        <v>152</v>
      </c>
      <c r="B198" t="s">
        <v>1</v>
      </c>
      <c r="C198">
        <v>2.938327861309525</v>
      </c>
      <c r="D198">
        <v>3.363638888572361</v>
      </c>
      <c r="E198">
        <v>3.0974029143510218</v>
      </c>
      <c r="F198">
        <v>3.271621147785192</v>
      </c>
      <c r="G198">
        <v>3.4161638972132873</v>
      </c>
      <c r="H198">
        <v>3.5862486327818814</v>
      </c>
      <c r="I198">
        <v>3.975305958110702</v>
      </c>
      <c r="J198">
        <v>4.42198348622926</v>
      </c>
      <c r="K198">
        <v>4.852027799008748</v>
      </c>
      <c r="L198">
        <v>4.93241311097805</v>
      </c>
      <c r="M198">
        <v>4.94829295204271</v>
      </c>
      <c r="N198">
        <v>5.13622948178376</v>
      </c>
      <c r="O198">
        <v>5.116528051283692</v>
      </c>
      <c r="P198">
        <v>5.117492728766099</v>
      </c>
      <c r="Q198">
        <v>4.753363890238871</v>
      </c>
      <c r="R198">
        <v>4.687413473150086</v>
      </c>
      <c r="S198">
        <v>4.714607121192199</v>
      </c>
      <c r="T198">
        <v>4.957208912028552</v>
      </c>
      <c r="U198">
        <v>4.976398980625054</v>
      </c>
      <c r="V198">
        <v>5.236652110518113</v>
      </c>
      <c r="W198">
        <v>5.063249737239981</v>
      </c>
      <c r="X198">
        <v>4.496095202843392</v>
      </c>
      <c r="Y198">
        <v>4.01725431626862</v>
      </c>
      <c r="Z198">
        <v>3.9452787357963506</v>
      </c>
      <c r="AA198">
        <v>4.162097302109625</v>
      </c>
      <c r="AB198">
        <v>4.4039289306629</v>
      </c>
      <c r="AC198">
        <v>4.280008448855677</v>
      </c>
      <c r="AD198">
        <v>4.209720770287362</v>
      </c>
      <c r="AE198">
        <v>4.907981755280603</v>
      </c>
      <c r="AF198">
        <v>5.065040610607333</v>
      </c>
      <c r="AG198">
        <v>5.2465116792277815</v>
      </c>
      <c r="AH198">
        <v>4.703814356552201</v>
      </c>
      <c r="AI198">
        <v>4.771496933245281</v>
      </c>
      <c r="AJ198">
        <v>4.107561565875658</v>
      </c>
      <c r="AK198">
        <v>4.375758108650314</v>
      </c>
      <c r="AL198">
        <v>4.234381113036789</v>
      </c>
      <c r="AM198">
        <v>3.951390247505515</v>
      </c>
      <c r="AN198">
        <v>3.8128687853276424</v>
      </c>
      <c r="AO198">
        <v>3.835995539468447</v>
      </c>
      <c r="AP198">
        <v>3.750405059557712</v>
      </c>
      <c r="AQ198">
        <v>3.7766539751897006</v>
      </c>
      <c r="AR198">
        <v>3.83861695193825</v>
      </c>
    </row>
    <row r="199" spans="1:44" ht="12.75">
      <c r="A199" t="s">
        <v>193</v>
      </c>
      <c r="B199" t="s">
        <v>1</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0.04477389264634996</v>
      </c>
      <c r="X199">
        <v>0.04071412537101498</v>
      </c>
      <c r="Y199">
        <v>0.03997493574714726</v>
      </c>
      <c r="Z199">
        <v>0.03862245117945093</v>
      </c>
      <c r="AA199">
        <v>0.033973270863742584</v>
      </c>
      <c r="AB199">
        <v>0.037016938506951064</v>
      </c>
      <c r="AC199">
        <v>0.03641699644938684</v>
      </c>
      <c r="AD199">
        <v>0.03739190391397094</v>
      </c>
      <c r="AE199">
        <v>0.03735434061795026</v>
      </c>
      <c r="AF199">
        <v>0.03807802283233509</v>
      </c>
      <c r="AG199">
        <v>0.038663650224872496</v>
      </c>
      <c r="AH199">
        <v>0.037333647131984116</v>
      </c>
      <c r="AI199">
        <v>0.03676654042414019</v>
      </c>
      <c r="AJ199">
        <v>0.035859875538593024</v>
      </c>
      <c r="AK199">
        <v>0.03642957030658133</v>
      </c>
      <c r="AL199">
        <v>0.0359252372945536</v>
      </c>
      <c r="AM199">
        <v>0.03459444755785052</v>
      </c>
      <c r="AN199">
        <v>0.032626684585432664</v>
      </c>
      <c r="AO199">
        <v>0.0337188074760226</v>
      </c>
      <c r="AP199">
        <v>0.03440625067789221</v>
      </c>
      <c r="AQ199">
        <v>0.03516000853075408</v>
      </c>
      <c r="AR199">
        <v>0.034139323379682916</v>
      </c>
    </row>
    <row r="200" spans="2:44" ht="12.75">
      <c r="B200" t="s">
        <v>236</v>
      </c>
      <c r="C200">
        <f>C197+C198+C199</f>
        <v>2.938327861309525</v>
      </c>
      <c r="D200">
        <f aca="true" t="shared" si="23" ref="D200:AR200">D197+D198+D199</f>
        <v>3.363638888572361</v>
      </c>
      <c r="E200">
        <f t="shared" si="23"/>
        <v>3.0974029143510218</v>
      </c>
      <c r="F200">
        <f t="shared" si="23"/>
        <v>3.271621147785192</v>
      </c>
      <c r="G200">
        <f t="shared" si="23"/>
        <v>3.4161638972132873</v>
      </c>
      <c r="H200">
        <f t="shared" si="23"/>
        <v>3.5862486327818814</v>
      </c>
      <c r="I200">
        <f t="shared" si="23"/>
        <v>3.975305958110702</v>
      </c>
      <c r="J200">
        <f t="shared" si="23"/>
        <v>4.42198348622926</v>
      </c>
      <c r="K200">
        <f t="shared" si="23"/>
        <v>4.852027799008748</v>
      </c>
      <c r="L200">
        <f t="shared" si="23"/>
        <v>4.93241311097805</v>
      </c>
      <c r="M200">
        <f t="shared" si="23"/>
        <v>4.94829295204271</v>
      </c>
      <c r="N200">
        <f t="shared" si="23"/>
        <v>5.13622948178376</v>
      </c>
      <c r="O200">
        <f t="shared" si="23"/>
        <v>5.116528051283692</v>
      </c>
      <c r="P200">
        <f t="shared" si="23"/>
        <v>5.117492728766099</v>
      </c>
      <c r="Q200">
        <f t="shared" si="23"/>
        <v>4.753363890238871</v>
      </c>
      <c r="R200">
        <f t="shared" si="23"/>
        <v>4.687413473150086</v>
      </c>
      <c r="S200">
        <f t="shared" si="23"/>
        <v>4.714607121192199</v>
      </c>
      <c r="T200">
        <f t="shared" si="23"/>
        <v>4.957208912028552</v>
      </c>
      <c r="U200">
        <f t="shared" si="23"/>
        <v>4.976398980625054</v>
      </c>
      <c r="V200">
        <f t="shared" si="23"/>
        <v>5.236652110518113</v>
      </c>
      <c r="W200">
        <f t="shared" si="23"/>
        <v>5.108023629886331</v>
      </c>
      <c r="X200">
        <f t="shared" si="23"/>
        <v>4.5368093282144075</v>
      </c>
      <c r="Y200">
        <f t="shared" si="23"/>
        <v>4.086173218672138</v>
      </c>
      <c r="Z200">
        <f t="shared" si="23"/>
        <v>4.00959638596125</v>
      </c>
      <c r="AA200">
        <f t="shared" si="23"/>
        <v>4.218993976089528</v>
      </c>
      <c r="AB200">
        <f t="shared" si="23"/>
        <v>4.467999921711474</v>
      </c>
      <c r="AC200">
        <f t="shared" si="23"/>
        <v>4.325826992451688</v>
      </c>
      <c r="AD200">
        <f t="shared" si="23"/>
        <v>4.28398768004146</v>
      </c>
      <c r="AE200">
        <f t="shared" si="23"/>
        <v>4.9741169085194405</v>
      </c>
      <c r="AF200">
        <f t="shared" si="23"/>
        <v>5.12128997232855</v>
      </c>
      <c r="AG200">
        <f t="shared" si="23"/>
        <v>5.3014974412664895</v>
      </c>
      <c r="AH200">
        <f t="shared" si="23"/>
        <v>4.765002245496628</v>
      </c>
      <c r="AI200">
        <f t="shared" si="23"/>
        <v>4.958233852873419</v>
      </c>
      <c r="AJ200">
        <f t="shared" si="23"/>
        <v>4.486198574510414</v>
      </c>
      <c r="AK200">
        <f t="shared" si="23"/>
        <v>4.755378661764061</v>
      </c>
      <c r="AL200">
        <f t="shared" si="23"/>
        <v>4.700500083074247</v>
      </c>
      <c r="AM200">
        <f t="shared" si="23"/>
        <v>4.4220197425858165</v>
      </c>
      <c r="AN200">
        <f t="shared" si="23"/>
        <v>4.280367123140887</v>
      </c>
      <c r="AO200">
        <f t="shared" si="23"/>
        <v>4.252189254578967</v>
      </c>
      <c r="AP200">
        <f t="shared" si="23"/>
        <v>4.152821676372046</v>
      </c>
      <c r="AQ200">
        <f t="shared" si="23"/>
        <v>4.1757989909925</v>
      </c>
      <c r="AR200">
        <f t="shared" si="23"/>
        <v>4.2308672913552225</v>
      </c>
    </row>
    <row r="205" spans="3:44" ht="12.75">
      <c r="C205">
        <v>1960</v>
      </c>
      <c r="D205">
        <v>1961</v>
      </c>
      <c r="E205">
        <v>1962</v>
      </c>
      <c r="F205">
        <v>1963</v>
      </c>
      <c r="G205">
        <v>1964</v>
      </c>
      <c r="H205">
        <v>1965</v>
      </c>
      <c r="I205">
        <v>1966</v>
      </c>
      <c r="J205">
        <v>1967</v>
      </c>
      <c r="K205">
        <v>1968</v>
      </c>
      <c r="L205">
        <v>1969</v>
      </c>
      <c r="M205">
        <v>1970</v>
      </c>
      <c r="N205">
        <v>1971</v>
      </c>
      <c r="O205">
        <v>1972</v>
      </c>
      <c r="P205">
        <v>1973</v>
      </c>
      <c r="Q205">
        <v>1974</v>
      </c>
      <c r="R205">
        <v>1975</v>
      </c>
      <c r="S205">
        <v>1976</v>
      </c>
      <c r="T205">
        <v>1977</v>
      </c>
      <c r="U205">
        <v>1978</v>
      </c>
      <c r="V205">
        <v>1979</v>
      </c>
      <c r="W205">
        <v>1980</v>
      </c>
      <c r="X205">
        <v>1981</v>
      </c>
      <c r="Y205">
        <v>1982</v>
      </c>
      <c r="Z205">
        <v>1983</v>
      </c>
      <c r="AA205">
        <v>1984</v>
      </c>
      <c r="AB205">
        <v>1985</v>
      </c>
      <c r="AC205">
        <v>1986</v>
      </c>
      <c r="AD205">
        <v>1987</v>
      </c>
      <c r="AE205">
        <v>1988</v>
      </c>
      <c r="AF205">
        <v>1989</v>
      </c>
      <c r="AG205">
        <v>1990</v>
      </c>
      <c r="AH205">
        <v>1991</v>
      </c>
      <c r="AI205">
        <v>1992</v>
      </c>
      <c r="AJ205">
        <v>1993</v>
      </c>
      <c r="AK205">
        <v>1994</v>
      </c>
      <c r="AL205">
        <v>1995</v>
      </c>
      <c r="AM205">
        <v>1996</v>
      </c>
      <c r="AN205">
        <v>1997</v>
      </c>
      <c r="AO205">
        <v>1998</v>
      </c>
      <c r="AP205">
        <v>1999</v>
      </c>
      <c r="AQ205">
        <v>2000</v>
      </c>
      <c r="AR205">
        <v>2001</v>
      </c>
    </row>
    <row r="206" spans="1:44" ht="12.75">
      <c r="A206" t="s">
        <v>112</v>
      </c>
      <c r="B206" t="s">
        <v>15</v>
      </c>
      <c r="C206">
        <v>0.4346763841618647</v>
      </c>
      <c r="D206">
        <v>0.4413448650965337</v>
      </c>
      <c r="E206">
        <v>0.4652038454462493</v>
      </c>
      <c r="F206">
        <v>0.42807755355842725</v>
      </c>
      <c r="G206">
        <v>0.4705162296631755</v>
      </c>
      <c r="H206">
        <v>0.40933149163058036</v>
      </c>
      <c r="I206">
        <v>0.383638795408338</v>
      </c>
      <c r="J206">
        <v>0.3458087261926273</v>
      </c>
      <c r="K206">
        <v>0.2980896553858851</v>
      </c>
      <c r="L206">
        <v>0.25424647342077544</v>
      </c>
      <c r="M206">
        <v>0.20476477773501559</v>
      </c>
      <c r="N206">
        <v>0.3136976702505057</v>
      </c>
      <c r="O206">
        <v>0.271744125749204</v>
      </c>
      <c r="P206">
        <v>0.27446032996989056</v>
      </c>
      <c r="Q206">
        <v>0.2931788033312453</v>
      </c>
      <c r="R206">
        <v>0.3461803014562736</v>
      </c>
      <c r="S206">
        <v>0.3912483851695621</v>
      </c>
      <c r="T206">
        <v>0.31227350088542244</v>
      </c>
      <c r="U206">
        <v>0.2947831728912375</v>
      </c>
      <c r="V206">
        <v>0.3059374485780407</v>
      </c>
      <c r="W206">
        <v>0.2479899566121917</v>
      </c>
      <c r="X206">
        <v>0.25350078665203074</v>
      </c>
      <c r="Y206">
        <v>0.26831011984103836</v>
      </c>
      <c r="Z206">
        <v>0.24448693315723344</v>
      </c>
      <c r="AA206">
        <v>0.23265205686198076</v>
      </c>
      <c r="AB206">
        <v>0.22930804175051483</v>
      </c>
      <c r="AC206">
        <v>0.222345040678194</v>
      </c>
      <c r="AD206">
        <v>0.22958065493612506</v>
      </c>
      <c r="AE206">
        <v>0.2504524877341764</v>
      </c>
      <c r="AF206">
        <v>0.25238123871390084</v>
      </c>
      <c r="AG206">
        <v>0.26074634929487167</v>
      </c>
      <c r="AH206">
        <v>0.31725854206116244</v>
      </c>
      <c r="AI206">
        <v>0.2489383638340712</v>
      </c>
      <c r="AJ206">
        <v>0.252187326084586</v>
      </c>
      <c r="AK206">
        <v>0.2501685392078182</v>
      </c>
      <c r="AL206">
        <v>0.22931244677916832</v>
      </c>
      <c r="AM206">
        <v>0.18866856156993042</v>
      </c>
      <c r="AN206">
        <v>0.1662680789267629</v>
      </c>
      <c r="AO206">
        <v>0.22824572264801188</v>
      </c>
      <c r="AP206">
        <v>0.20258570568867196</v>
      </c>
      <c r="AQ206">
        <v>0.34880935401852475</v>
      </c>
      <c r="AR206">
        <v>0.28505501963340624</v>
      </c>
    </row>
    <row r="207" spans="1:44" ht="12.75">
      <c r="A207" t="s">
        <v>153</v>
      </c>
      <c r="B207" t="s">
        <v>15</v>
      </c>
      <c r="C207">
        <v>1.3596578991313661</v>
      </c>
      <c r="D207">
        <v>1.437862911586458</v>
      </c>
      <c r="E207">
        <v>1.4531795125722444</v>
      </c>
      <c r="F207">
        <v>1.4479257008901711</v>
      </c>
      <c r="G207">
        <v>1.5541243991156846</v>
      </c>
      <c r="H207">
        <v>1.5853965968078783</v>
      </c>
      <c r="I207">
        <v>1.6069037059931175</v>
      </c>
      <c r="J207">
        <v>1.9290267942415582</v>
      </c>
      <c r="K207">
        <v>2.0439602650616244</v>
      </c>
      <c r="L207">
        <v>1.8830687599492737</v>
      </c>
      <c r="M207">
        <v>1.87357884136038</v>
      </c>
      <c r="N207">
        <v>1.9312372944135332</v>
      </c>
      <c r="O207">
        <v>2.0296673211277563</v>
      </c>
      <c r="P207">
        <v>2.1255957299717285</v>
      </c>
      <c r="Q207">
        <v>2.195805145579113</v>
      </c>
      <c r="R207">
        <v>2.3062783948358128</v>
      </c>
      <c r="S207">
        <v>2.398628608264304</v>
      </c>
      <c r="T207">
        <v>2.4858194563096716</v>
      </c>
      <c r="U207">
        <v>2.643063869109372</v>
      </c>
      <c r="V207">
        <v>2.5016232818685755</v>
      </c>
      <c r="W207">
        <v>2.0594510447975196</v>
      </c>
      <c r="X207">
        <v>1.816317987402421</v>
      </c>
      <c r="Y207">
        <v>1.7639975512378707</v>
      </c>
      <c r="Z207">
        <v>1.8389736007427142</v>
      </c>
      <c r="AA207">
        <v>1.8362357777931193</v>
      </c>
      <c r="AB207">
        <v>1.8761971554243488</v>
      </c>
      <c r="AC207">
        <v>1.9257804255147604</v>
      </c>
      <c r="AD207">
        <v>1.9617536001272418</v>
      </c>
      <c r="AE207">
        <v>2.0335763310425135</v>
      </c>
      <c r="AF207">
        <v>2.121143810929231</v>
      </c>
      <c r="AG207">
        <v>2.1544722317173255</v>
      </c>
      <c r="AH207">
        <v>2.1927950299321033</v>
      </c>
      <c r="AI207">
        <v>2.0975794568033344</v>
      </c>
      <c r="AJ207">
        <v>2.288835316516887</v>
      </c>
      <c r="AK207">
        <v>2.3227181405360224</v>
      </c>
      <c r="AL207">
        <v>2.453539659070825</v>
      </c>
      <c r="AM207">
        <v>2.560123592157046</v>
      </c>
      <c r="AN207">
        <v>2.5640133682191526</v>
      </c>
      <c r="AO207">
        <v>2.550411787851472</v>
      </c>
      <c r="AP207">
        <v>2.789953578573885</v>
      </c>
      <c r="AQ207">
        <v>2.813206613122942</v>
      </c>
      <c r="AR207">
        <v>2.752666344668712</v>
      </c>
    </row>
    <row r="208" spans="1:44" ht="12.75">
      <c r="A208" t="s">
        <v>195</v>
      </c>
      <c r="B208" t="s">
        <v>15</v>
      </c>
      <c r="C208">
        <v>0.326276041113</v>
      </c>
      <c r="D208">
        <v>0.3553808247495</v>
      </c>
      <c r="E208">
        <v>0.382617446013</v>
      </c>
      <c r="F208">
        <v>0.4063553992575</v>
      </c>
      <c r="G208">
        <v>0.47292936594749996</v>
      </c>
      <c r="H208">
        <v>0.5170256476605001</v>
      </c>
      <c r="I208">
        <v>0.5585766816959999</v>
      </c>
      <c r="J208">
        <v>0.5146877443752</v>
      </c>
      <c r="K208">
        <v>0.5785561346300999</v>
      </c>
      <c r="L208">
        <v>0.6072355428084</v>
      </c>
      <c r="M208">
        <v>0.707824103481</v>
      </c>
      <c r="N208">
        <v>0.7614162827568001</v>
      </c>
      <c r="O208">
        <v>0.860727485079</v>
      </c>
      <c r="P208">
        <v>0.849427401933</v>
      </c>
      <c r="Q208">
        <v>0.79197388388316</v>
      </c>
      <c r="R208">
        <v>0.9136120733239501</v>
      </c>
      <c r="S208">
        <v>0.7140211351465501</v>
      </c>
      <c r="T208">
        <v>0.6914710572660001</v>
      </c>
      <c r="U208">
        <v>0.667134845685792</v>
      </c>
      <c r="V208">
        <v>0.813557673148473</v>
      </c>
      <c r="W208">
        <v>0.7398469521600302</v>
      </c>
      <c r="X208">
        <v>0.6891424081245</v>
      </c>
      <c r="Y208">
        <v>0.61382659041792</v>
      </c>
      <c r="Z208">
        <v>0.52764136538454</v>
      </c>
      <c r="AA208">
        <v>0.5779010028478501</v>
      </c>
      <c r="AB208">
        <v>0.5889791355257701</v>
      </c>
      <c r="AC208">
        <v>0.5078339048673001</v>
      </c>
      <c r="AD208">
        <v>0.5412101849698501</v>
      </c>
      <c r="AE208">
        <v>0.5952265292159999</v>
      </c>
      <c r="AF208">
        <v>0.6719155472600999</v>
      </c>
      <c r="AG208">
        <v>0.6702282991008001</v>
      </c>
      <c r="AH208">
        <v>0.7555284698544</v>
      </c>
      <c r="AI208">
        <v>0.721743710985</v>
      </c>
      <c r="AJ208">
        <v>0.835071976113606</v>
      </c>
      <c r="AK208">
        <v>0.846174533428026</v>
      </c>
      <c r="AL208">
        <v>0.9409754853824491</v>
      </c>
      <c r="AM208">
        <v>0.991186950443184</v>
      </c>
      <c r="AN208">
        <v>1.0142488356227373</v>
      </c>
      <c r="AO208">
        <v>1.0301541679364759</v>
      </c>
      <c r="AP208">
        <v>1.0509188955680249</v>
      </c>
      <c r="AQ208">
        <v>1.0675041922850583</v>
      </c>
      <c r="AR208">
        <v>1.171557058163283</v>
      </c>
    </row>
    <row r="209" spans="2:44" ht="12.75">
      <c r="B209" t="s">
        <v>238</v>
      </c>
      <c r="C209">
        <f>C206+C207+C208</f>
        <v>2.120610324406231</v>
      </c>
      <c r="D209">
        <f aca="true" t="shared" si="24" ref="D209:AR209">D206+D207+D208</f>
        <v>2.234588601432492</v>
      </c>
      <c r="E209">
        <f t="shared" si="24"/>
        <v>2.3010008040314935</v>
      </c>
      <c r="F209">
        <f t="shared" si="24"/>
        <v>2.2823586537060985</v>
      </c>
      <c r="G209">
        <f t="shared" si="24"/>
        <v>2.49756999472636</v>
      </c>
      <c r="H209">
        <f t="shared" si="24"/>
        <v>2.511753736098959</v>
      </c>
      <c r="I209">
        <f t="shared" si="24"/>
        <v>2.5491191830974556</v>
      </c>
      <c r="J209">
        <f t="shared" si="24"/>
        <v>2.7895232648093855</v>
      </c>
      <c r="K209">
        <f t="shared" si="24"/>
        <v>2.9206060550776094</v>
      </c>
      <c r="L209">
        <f t="shared" si="24"/>
        <v>2.744550776178449</v>
      </c>
      <c r="M209">
        <f t="shared" si="24"/>
        <v>2.786167722576396</v>
      </c>
      <c r="N209">
        <f t="shared" si="24"/>
        <v>3.006351247420839</v>
      </c>
      <c r="O209">
        <f t="shared" si="24"/>
        <v>3.16213893195596</v>
      </c>
      <c r="P209">
        <f t="shared" si="24"/>
        <v>3.249483461874619</v>
      </c>
      <c r="Q209">
        <f t="shared" si="24"/>
        <v>3.2809578327935185</v>
      </c>
      <c r="R209">
        <f t="shared" si="24"/>
        <v>3.5660707696160365</v>
      </c>
      <c r="S209">
        <f t="shared" si="24"/>
        <v>3.503898128580416</v>
      </c>
      <c r="T209">
        <f t="shared" si="24"/>
        <v>3.489564014461094</v>
      </c>
      <c r="U209">
        <f t="shared" si="24"/>
        <v>3.6049818876864017</v>
      </c>
      <c r="V209">
        <f t="shared" si="24"/>
        <v>3.621118403595089</v>
      </c>
      <c r="W209">
        <f t="shared" si="24"/>
        <v>3.0472879535697412</v>
      </c>
      <c r="X209">
        <f t="shared" si="24"/>
        <v>2.7589611821789517</v>
      </c>
      <c r="Y209">
        <f t="shared" si="24"/>
        <v>2.646134261496829</v>
      </c>
      <c r="Z209">
        <f t="shared" si="24"/>
        <v>2.6111018992844874</v>
      </c>
      <c r="AA209">
        <f t="shared" si="24"/>
        <v>2.64678883750295</v>
      </c>
      <c r="AB209">
        <f t="shared" si="24"/>
        <v>2.6944843327006334</v>
      </c>
      <c r="AC209">
        <f t="shared" si="24"/>
        <v>2.6559593710602543</v>
      </c>
      <c r="AD209">
        <f t="shared" si="24"/>
        <v>2.732544440033217</v>
      </c>
      <c r="AE209">
        <f t="shared" si="24"/>
        <v>2.8792553479926895</v>
      </c>
      <c r="AF209">
        <f t="shared" si="24"/>
        <v>3.045440596903232</v>
      </c>
      <c r="AG209">
        <f t="shared" si="24"/>
        <v>3.0854468801129973</v>
      </c>
      <c r="AH209">
        <f t="shared" si="24"/>
        <v>3.265582041847666</v>
      </c>
      <c r="AI209">
        <f t="shared" si="24"/>
        <v>3.0682615316224053</v>
      </c>
      <c r="AJ209">
        <f t="shared" si="24"/>
        <v>3.3760946187150793</v>
      </c>
      <c r="AK209">
        <f t="shared" si="24"/>
        <v>3.419061213171867</v>
      </c>
      <c r="AL209">
        <f t="shared" si="24"/>
        <v>3.623827591232443</v>
      </c>
      <c r="AM209">
        <f t="shared" si="24"/>
        <v>3.7399791041701604</v>
      </c>
      <c r="AN209">
        <f t="shared" si="24"/>
        <v>3.744530282768653</v>
      </c>
      <c r="AO209">
        <f t="shared" si="24"/>
        <v>3.80881167843596</v>
      </c>
      <c r="AP209">
        <f t="shared" si="24"/>
        <v>4.043458179830582</v>
      </c>
      <c r="AQ209">
        <f t="shared" si="24"/>
        <v>4.229520159426525</v>
      </c>
      <c r="AR209">
        <f t="shared" si="24"/>
        <v>4.209278422465401</v>
      </c>
    </row>
    <row r="211" spans="2:44" ht="12.75">
      <c r="B211" t="s">
        <v>320</v>
      </c>
      <c r="C211">
        <v>667</v>
      </c>
      <c r="D211">
        <v>684</v>
      </c>
      <c r="E211">
        <v>692</v>
      </c>
      <c r="F211">
        <v>683</v>
      </c>
      <c r="G211">
        <v>680</v>
      </c>
      <c r="H211">
        <v>686</v>
      </c>
      <c r="I211">
        <v>689</v>
      </c>
      <c r="J211">
        <v>688</v>
      </c>
      <c r="K211">
        <v>695</v>
      </c>
      <c r="L211">
        <v>707</v>
      </c>
      <c r="M211">
        <v>713.015</v>
      </c>
      <c r="N211">
        <v>738.753</v>
      </c>
      <c r="O211">
        <v>763.237</v>
      </c>
      <c r="P211">
        <v>782.074</v>
      </c>
      <c r="Q211">
        <v>807.99</v>
      </c>
      <c r="R211">
        <v>831.982</v>
      </c>
      <c r="S211">
        <v>856.983</v>
      </c>
      <c r="T211">
        <v>883.469</v>
      </c>
      <c r="U211">
        <v>910.69</v>
      </c>
      <c r="V211">
        <v>932.627</v>
      </c>
      <c r="W211">
        <v>943.935</v>
      </c>
      <c r="X211">
        <v>962.204</v>
      </c>
      <c r="Y211">
        <v>973.721</v>
      </c>
      <c r="Z211">
        <v>981.869</v>
      </c>
      <c r="AA211">
        <v>990.839</v>
      </c>
      <c r="AB211">
        <v>994.051</v>
      </c>
      <c r="AC211">
        <v>990.224</v>
      </c>
      <c r="AD211">
        <v>984.997</v>
      </c>
      <c r="AE211">
        <v>985.664</v>
      </c>
      <c r="AF211">
        <v>994.416</v>
      </c>
      <c r="AG211">
        <v>1022.1609090909092</v>
      </c>
      <c r="AH211">
        <v>1049.9058181818182</v>
      </c>
      <c r="AI211">
        <v>1077.6507272727272</v>
      </c>
      <c r="AJ211">
        <v>1105.3956363636362</v>
      </c>
      <c r="AK211">
        <v>1133.1405454545452</v>
      </c>
      <c r="AL211">
        <v>1160.8854545454542</v>
      </c>
      <c r="AM211">
        <v>1188.6303636363632</v>
      </c>
      <c r="AN211">
        <v>1216.3752727272722</v>
      </c>
      <c r="AO211">
        <v>1244.1201818181812</v>
      </c>
      <c r="AP211">
        <v>1271.8650909090902</v>
      </c>
      <c r="AQ211">
        <v>1299.61</v>
      </c>
      <c r="AR211">
        <v>1321.309</v>
      </c>
    </row>
    <row r="213" spans="1:44" ht="12.75">
      <c r="A213" t="s">
        <v>112</v>
      </c>
      <c r="B213" t="s">
        <v>1</v>
      </c>
      <c r="C213">
        <v>0.6516887318768586</v>
      </c>
      <c r="D213">
        <v>0.6452410308428855</v>
      </c>
      <c r="E213">
        <v>0.672259892263366</v>
      </c>
      <c r="F213">
        <v>0.6267606933505524</v>
      </c>
      <c r="G213">
        <v>0.6919356318576111</v>
      </c>
      <c r="H213">
        <v>0.5966931364877265</v>
      </c>
      <c r="I213">
        <v>0.5568052182994746</v>
      </c>
      <c r="J213">
        <v>0.5026289624892839</v>
      </c>
      <c r="K213">
        <v>0.42890597897249655</v>
      </c>
      <c r="L213">
        <v>0.35961311657818307</v>
      </c>
      <c r="M213">
        <v>0.28718158486850287</v>
      </c>
      <c r="N213">
        <v>0.42463133178546236</v>
      </c>
      <c r="O213">
        <v>0.35604160404855106</v>
      </c>
      <c r="P213">
        <v>0.35093907989511297</v>
      </c>
      <c r="Q213">
        <v>0.36284954433996125</v>
      </c>
      <c r="R213">
        <v>0.4160910950672894</v>
      </c>
      <c r="S213">
        <v>0.4565415943718395</v>
      </c>
      <c r="T213">
        <v>0.3534628842499538</v>
      </c>
      <c r="U213">
        <v>0.32369211574875917</v>
      </c>
      <c r="V213">
        <v>0.3280383782348578</v>
      </c>
      <c r="W213">
        <v>0.26271931500812207</v>
      </c>
      <c r="X213">
        <v>0.2634584627085636</v>
      </c>
      <c r="Y213">
        <v>0.2755513333296071</v>
      </c>
      <c r="Z213">
        <v>0.2490015808190639</v>
      </c>
      <c r="AA213">
        <v>0.23480308795069707</v>
      </c>
      <c r="AB213">
        <v>0.2306803592074399</v>
      </c>
      <c r="AC213">
        <v>0.22454014513705386</v>
      </c>
      <c r="AD213">
        <v>0.23307751692251355</v>
      </c>
      <c r="AE213">
        <v>0.25409519647078155</v>
      </c>
      <c r="AF213">
        <v>0.25379844925453815</v>
      </c>
      <c r="AG213">
        <v>0.2550932509508455</v>
      </c>
      <c r="AH213">
        <v>0.302178096898803</v>
      </c>
      <c r="AI213">
        <v>0.2310009704759109</v>
      </c>
      <c r="AJ213">
        <v>0.22814214005240135</v>
      </c>
      <c r="AK213">
        <v>0.22077450163736412</v>
      </c>
      <c r="AL213">
        <v>0.19753236280228512</v>
      </c>
      <c r="AM213">
        <v>0.1587276981489341</v>
      </c>
      <c r="AN213">
        <v>0.13669143286180768</v>
      </c>
      <c r="AO213">
        <v>0.18345954513369375</v>
      </c>
      <c r="AP213">
        <v>0.1592823854799489</v>
      </c>
      <c r="AQ213">
        <v>0.268395406328456</v>
      </c>
      <c r="AR213">
        <v>0.215736</v>
      </c>
    </row>
    <row r="214" spans="1:44" ht="12.75">
      <c r="A214" t="s">
        <v>153</v>
      </c>
      <c r="B214" t="s">
        <v>1</v>
      </c>
      <c r="C214">
        <v>2.0384676148896044</v>
      </c>
      <c r="D214">
        <v>2.1021387596293244</v>
      </c>
      <c r="E214">
        <v>2.0999703938905268</v>
      </c>
      <c r="F214">
        <v>2.119949781683999</v>
      </c>
      <c r="G214">
        <v>2.285477057523065</v>
      </c>
      <c r="H214">
        <v>2.311073756279706</v>
      </c>
      <c r="I214">
        <v>2.3322259883789807</v>
      </c>
      <c r="J214">
        <v>2.803818014885986</v>
      </c>
      <c r="K214">
        <v>2.940950021671402</v>
      </c>
      <c r="L214">
        <v>2.66346359257323</v>
      </c>
      <c r="M214">
        <v>2.627685029572141</v>
      </c>
      <c r="N214">
        <v>2.6141853832248847</v>
      </c>
      <c r="O214">
        <v>2.6592884269601136</v>
      </c>
      <c r="P214">
        <v>2.7178959151841497</v>
      </c>
      <c r="Q214">
        <v>2.71761425955657</v>
      </c>
      <c r="R214">
        <v>2.772029196347773</v>
      </c>
      <c r="S214">
        <v>2.798922041935842</v>
      </c>
      <c r="T214">
        <v>2.8137030912342955</v>
      </c>
      <c r="U214">
        <v>2.902265171583494</v>
      </c>
      <c r="V214">
        <v>2.682340616204094</v>
      </c>
      <c r="W214">
        <v>2.181772097440523</v>
      </c>
      <c r="X214">
        <v>1.887664141286485</v>
      </c>
      <c r="Y214">
        <v>1.811604711450067</v>
      </c>
      <c r="Z214">
        <v>1.872931725864361</v>
      </c>
      <c r="AA214">
        <v>1.8532130626601488</v>
      </c>
      <c r="AB214">
        <v>1.887425449422966</v>
      </c>
      <c r="AC214">
        <v>1.944792719137044</v>
      </c>
      <c r="AD214">
        <v>1.991634086324366</v>
      </c>
      <c r="AE214">
        <v>2.063153702521867</v>
      </c>
      <c r="AF214">
        <v>2.1330547888702824</v>
      </c>
      <c r="AG214">
        <v>2.1077623029367</v>
      </c>
      <c r="AH214">
        <v>2.0885635568050205</v>
      </c>
      <c r="AI214">
        <v>1.9464371931635025</v>
      </c>
      <c r="AJ214">
        <v>2.0706028151570712</v>
      </c>
      <c r="AK214">
        <v>2.049805869054216</v>
      </c>
      <c r="AL214">
        <v>2.113507107410103</v>
      </c>
      <c r="AM214">
        <v>2.153843339761984</v>
      </c>
      <c r="AN214">
        <v>2.107913096975656</v>
      </c>
      <c r="AO214">
        <v>2.0499722013385004</v>
      </c>
      <c r="AP214">
        <v>2.193592385321081</v>
      </c>
      <c r="AQ214">
        <v>2.164654483362656</v>
      </c>
      <c r="AR214">
        <v>2.083287364778952</v>
      </c>
    </row>
    <row r="215" spans="1:44" ht="12.75">
      <c r="A215" t="s">
        <v>195</v>
      </c>
      <c r="B215" t="s">
        <v>1</v>
      </c>
      <c r="C215">
        <v>0.4891694769310345</v>
      </c>
      <c r="D215">
        <v>0.5195626092828948</v>
      </c>
      <c r="E215">
        <v>0.5529153844118497</v>
      </c>
      <c r="F215">
        <v>0.5949566606991216</v>
      </c>
      <c r="G215">
        <v>0.6954843616874999</v>
      </c>
      <c r="H215">
        <v>0.7536817021290089</v>
      </c>
      <c r="I215">
        <v>0.8107063595007257</v>
      </c>
      <c r="J215">
        <v>0.7480926517081397</v>
      </c>
      <c r="K215">
        <v>0.8324548699713668</v>
      </c>
      <c r="L215">
        <v>0.8588904424446958</v>
      </c>
      <c r="M215">
        <v>0.9927197933858334</v>
      </c>
      <c r="N215">
        <v>1.0306777539404917</v>
      </c>
      <c r="O215">
        <v>1.1277329126850506</v>
      </c>
      <c r="P215">
        <v>1.0861215203842605</v>
      </c>
      <c r="Q215">
        <v>0.9801778287889208</v>
      </c>
      <c r="R215">
        <v>1.098115191583412</v>
      </c>
      <c r="S215">
        <v>0.8331800457495074</v>
      </c>
      <c r="T215">
        <v>0.7826772159136315</v>
      </c>
      <c r="U215">
        <v>0.7325597576406812</v>
      </c>
      <c r="V215">
        <v>0.8723291017185575</v>
      </c>
      <c r="W215">
        <v>0.7837901467368306</v>
      </c>
      <c r="X215">
        <v>0.7162123708948415</v>
      </c>
      <c r="Y215">
        <v>0.6303926796463463</v>
      </c>
      <c r="Z215">
        <v>0.537384687147206</v>
      </c>
      <c r="AA215">
        <v>0.5832441020668848</v>
      </c>
      <c r="AB215">
        <v>0.5925039414735964</v>
      </c>
      <c r="AC215">
        <v>0.5128475020473147</v>
      </c>
      <c r="AD215">
        <v>0.5494536378992526</v>
      </c>
      <c r="AE215">
        <v>0.6038838074800337</v>
      </c>
      <c r="AF215">
        <v>0.6756885923598372</v>
      </c>
      <c r="AG215">
        <v>0.6556974475739721</v>
      </c>
      <c r="AH215">
        <v>0.7196154709979528</v>
      </c>
      <c r="AI215">
        <v>0.669738063288426</v>
      </c>
      <c r="AJ215">
        <v>0.7554507622815482</v>
      </c>
      <c r="AK215">
        <v>0.7467516159600428</v>
      </c>
      <c r="AL215">
        <v>0.8105670388909205</v>
      </c>
      <c r="AM215">
        <v>0.8338899802381432</v>
      </c>
      <c r="AN215">
        <v>0.8338288835390898</v>
      </c>
      <c r="AO215">
        <v>0.8280182115774287</v>
      </c>
      <c r="AP215">
        <v>0.8262817362310496</v>
      </c>
      <c r="AQ215">
        <v>0.8214034920361173</v>
      </c>
      <c r="AR215">
        <v>0.886663950796735</v>
      </c>
    </row>
    <row r="216" spans="2:44" ht="12.75">
      <c r="B216" t="s">
        <v>237</v>
      </c>
      <c r="C216">
        <f>C213+C214+C215</f>
        <v>3.1793258236974977</v>
      </c>
      <c r="D216">
        <f aca="true" t="shared" si="25" ref="D216:AR216">D213+D214+D215</f>
        <v>3.266942399755105</v>
      </c>
      <c r="E216">
        <f t="shared" si="25"/>
        <v>3.3251456705657425</v>
      </c>
      <c r="F216">
        <f t="shared" si="25"/>
        <v>3.341667135733673</v>
      </c>
      <c r="G216">
        <f t="shared" si="25"/>
        <v>3.672897051068176</v>
      </c>
      <c r="H216">
        <f t="shared" si="25"/>
        <v>3.6614485948964415</v>
      </c>
      <c r="I216">
        <f t="shared" si="25"/>
        <v>3.699737566179181</v>
      </c>
      <c r="J216">
        <f t="shared" si="25"/>
        <v>4.0545396290834095</v>
      </c>
      <c r="K216">
        <f t="shared" si="25"/>
        <v>4.202310870615266</v>
      </c>
      <c r="L216">
        <f t="shared" si="25"/>
        <v>3.881967151596109</v>
      </c>
      <c r="M216">
        <f t="shared" si="25"/>
        <v>3.907586407826477</v>
      </c>
      <c r="N216">
        <f t="shared" si="25"/>
        <v>4.069494468950839</v>
      </c>
      <c r="O216">
        <f t="shared" si="25"/>
        <v>4.143062943693716</v>
      </c>
      <c r="P216">
        <f t="shared" si="25"/>
        <v>4.154956515463523</v>
      </c>
      <c r="Q216">
        <f t="shared" si="25"/>
        <v>4.060641632685452</v>
      </c>
      <c r="R216">
        <f t="shared" si="25"/>
        <v>4.286235482998475</v>
      </c>
      <c r="S216">
        <f t="shared" si="25"/>
        <v>4.088643682057189</v>
      </c>
      <c r="T216">
        <f t="shared" si="25"/>
        <v>3.9498431913978806</v>
      </c>
      <c r="U216">
        <f t="shared" si="25"/>
        <v>3.9585170449729343</v>
      </c>
      <c r="V216">
        <f t="shared" si="25"/>
        <v>3.8827080961575096</v>
      </c>
      <c r="W216">
        <f t="shared" si="25"/>
        <v>3.228281559185475</v>
      </c>
      <c r="X216">
        <f t="shared" si="25"/>
        <v>2.86733497488989</v>
      </c>
      <c r="Y216">
        <f t="shared" si="25"/>
        <v>2.7175487244260204</v>
      </c>
      <c r="Z216">
        <f t="shared" si="25"/>
        <v>2.659317993830631</v>
      </c>
      <c r="AA216">
        <f t="shared" si="25"/>
        <v>2.671260252677731</v>
      </c>
      <c r="AB216">
        <f t="shared" si="25"/>
        <v>2.7106097501040027</v>
      </c>
      <c r="AC216">
        <f t="shared" si="25"/>
        <v>2.6821803663214125</v>
      </c>
      <c r="AD216">
        <f t="shared" si="25"/>
        <v>2.7741652411461324</v>
      </c>
      <c r="AE216">
        <f t="shared" si="25"/>
        <v>2.921132706472682</v>
      </c>
      <c r="AF216">
        <f t="shared" si="25"/>
        <v>3.062541830484658</v>
      </c>
      <c r="AG216">
        <f t="shared" si="25"/>
        <v>3.0185530014615174</v>
      </c>
      <c r="AH216">
        <f t="shared" si="25"/>
        <v>3.110357124701776</v>
      </c>
      <c r="AI216">
        <f t="shared" si="25"/>
        <v>2.8471762269278393</v>
      </c>
      <c r="AJ216">
        <f t="shared" si="25"/>
        <v>3.054195717491021</v>
      </c>
      <c r="AK216">
        <f t="shared" si="25"/>
        <v>3.0173319866516226</v>
      </c>
      <c r="AL216">
        <f t="shared" si="25"/>
        <v>3.1216065091033083</v>
      </c>
      <c r="AM216">
        <f t="shared" si="25"/>
        <v>3.1464610181490613</v>
      </c>
      <c r="AN216">
        <f t="shared" si="25"/>
        <v>3.0784334133765534</v>
      </c>
      <c r="AO216">
        <f t="shared" si="25"/>
        <v>3.061449958049623</v>
      </c>
      <c r="AP216">
        <f t="shared" si="25"/>
        <v>3.1791565070320797</v>
      </c>
      <c r="AQ216">
        <f t="shared" si="25"/>
        <v>3.2544533817272296</v>
      </c>
      <c r="AR216">
        <f t="shared" si="25"/>
        <v>3.185687315575687</v>
      </c>
    </row>
    <row r="221" spans="3:44" ht="12.75">
      <c r="C221">
        <v>1960</v>
      </c>
      <c r="D221">
        <v>1961</v>
      </c>
      <c r="E221">
        <v>1962</v>
      </c>
      <c r="F221">
        <v>1963</v>
      </c>
      <c r="G221">
        <v>1964</v>
      </c>
      <c r="H221">
        <v>1965</v>
      </c>
      <c r="I221">
        <v>1966</v>
      </c>
      <c r="J221">
        <v>1967</v>
      </c>
      <c r="K221">
        <v>1968</v>
      </c>
      <c r="L221">
        <v>1969</v>
      </c>
      <c r="M221">
        <v>1970</v>
      </c>
      <c r="N221">
        <v>1971</v>
      </c>
      <c r="O221">
        <v>1972</v>
      </c>
      <c r="P221">
        <v>1973</v>
      </c>
      <c r="Q221">
        <v>1974</v>
      </c>
      <c r="R221">
        <v>1975</v>
      </c>
      <c r="S221">
        <v>1976</v>
      </c>
      <c r="T221">
        <v>1977</v>
      </c>
      <c r="U221">
        <v>1978</v>
      </c>
      <c r="V221">
        <v>1979</v>
      </c>
      <c r="W221">
        <v>1980</v>
      </c>
      <c r="X221">
        <v>1981</v>
      </c>
      <c r="Y221">
        <v>1982</v>
      </c>
      <c r="Z221">
        <v>1983</v>
      </c>
      <c r="AA221">
        <v>1984</v>
      </c>
      <c r="AB221">
        <v>1985</v>
      </c>
      <c r="AC221">
        <v>1986</v>
      </c>
      <c r="AD221">
        <v>1987</v>
      </c>
      <c r="AE221">
        <v>1988</v>
      </c>
      <c r="AF221">
        <v>1989</v>
      </c>
      <c r="AG221">
        <v>1990</v>
      </c>
      <c r="AH221">
        <v>1991</v>
      </c>
      <c r="AI221">
        <v>1992</v>
      </c>
      <c r="AJ221">
        <v>1993</v>
      </c>
      <c r="AK221">
        <v>1994</v>
      </c>
      <c r="AL221">
        <v>1995</v>
      </c>
      <c r="AM221">
        <v>1996</v>
      </c>
      <c r="AN221">
        <v>1997</v>
      </c>
      <c r="AO221">
        <v>1998</v>
      </c>
      <c r="AP221">
        <v>1999</v>
      </c>
      <c r="AQ221">
        <v>2000</v>
      </c>
      <c r="AR221">
        <v>2001</v>
      </c>
    </row>
    <row r="222" spans="1:44" ht="12.75">
      <c r="A222" t="s">
        <v>113</v>
      </c>
      <c r="B222" t="s">
        <v>16</v>
      </c>
      <c r="C222">
        <v>23.153919445296467</v>
      </c>
      <c r="D222">
        <v>22.761764009828948</v>
      </c>
      <c r="E222">
        <v>23.098849392686677</v>
      </c>
      <c r="F222">
        <v>23.095586205811163</v>
      </c>
      <c r="G222">
        <v>23.90923542671204</v>
      </c>
      <c r="H222">
        <v>25.681426750045816</v>
      </c>
      <c r="I222">
        <v>27.139139618746547</v>
      </c>
      <c r="J222">
        <v>26.092270269459593</v>
      </c>
      <c r="K222">
        <v>25.471500896061904</v>
      </c>
      <c r="L222">
        <v>25.636128054357666</v>
      </c>
      <c r="M222">
        <v>23.29706980622524</v>
      </c>
      <c r="N222">
        <v>21.36162076164663</v>
      </c>
      <c r="O222">
        <v>21.573207944824052</v>
      </c>
      <c r="P222">
        <v>22.393422298609007</v>
      </c>
      <c r="Q222">
        <v>22.148479804458322</v>
      </c>
      <c r="R222">
        <v>21.40533216312299</v>
      </c>
      <c r="S222">
        <v>21.827002102500067</v>
      </c>
      <c r="T222">
        <v>21.78458859657773</v>
      </c>
      <c r="U222">
        <v>21.303778318448714</v>
      </c>
      <c r="V222">
        <v>21.400995739878386</v>
      </c>
      <c r="W222">
        <v>21.377659296471048</v>
      </c>
      <c r="X222">
        <v>20.1754123325736</v>
      </c>
      <c r="Y222">
        <v>19.660009685919384</v>
      </c>
      <c r="Z222">
        <v>21.43100535689602</v>
      </c>
      <c r="AA222">
        <v>20.99017597559276</v>
      </c>
      <c r="AB222">
        <v>20.48323658929757</v>
      </c>
      <c r="AC222">
        <v>20.308747684198273</v>
      </c>
      <c r="AD222">
        <v>19.731235708205272</v>
      </c>
      <c r="AE222">
        <v>18.781818239252388</v>
      </c>
      <c r="AF222">
        <v>18.13612762669512</v>
      </c>
      <c r="AG222">
        <v>18.820398414369645</v>
      </c>
      <c r="AH222">
        <v>19.094016738528367</v>
      </c>
      <c r="AI222">
        <v>17.61769752411146</v>
      </c>
      <c r="AJ222">
        <v>20.55651180122811</v>
      </c>
      <c r="AK222">
        <v>20.91414706244759</v>
      </c>
      <c r="AL222">
        <v>20.98796080817606</v>
      </c>
      <c r="AM222">
        <v>23.364613602374103</v>
      </c>
      <c r="AN222">
        <v>24.787176155374258</v>
      </c>
      <c r="AO222">
        <v>23.722631263793122</v>
      </c>
      <c r="AP222">
        <v>23.93171044369597</v>
      </c>
      <c r="AQ222">
        <v>25.37300231444149</v>
      </c>
      <c r="AR222">
        <v>24.79936419653991</v>
      </c>
    </row>
    <row r="223" spans="1:44" ht="12.75">
      <c r="A223" t="s">
        <v>154</v>
      </c>
      <c r="B223" t="s">
        <v>16</v>
      </c>
      <c r="C223">
        <v>19.96159840221063</v>
      </c>
      <c r="D223">
        <v>19.995247596204244</v>
      </c>
      <c r="E223">
        <v>20.119204976435874</v>
      </c>
      <c r="F223">
        <v>20.733117882274108</v>
      </c>
      <c r="G223">
        <v>20.755951247277856</v>
      </c>
      <c r="H223">
        <v>21.648270841122024</v>
      </c>
      <c r="I223">
        <v>21.705376820407906</v>
      </c>
      <c r="J223">
        <v>22.636403421685888</v>
      </c>
      <c r="K223">
        <v>24.172018138480677</v>
      </c>
      <c r="L223">
        <v>25.145217041462622</v>
      </c>
      <c r="M223">
        <v>26.168412356649696</v>
      </c>
      <c r="N223">
        <v>26.313613810173365</v>
      </c>
      <c r="O223">
        <v>29.20639124637928</v>
      </c>
      <c r="P223">
        <v>30.10285858526948</v>
      </c>
      <c r="Q223">
        <v>29.020855064023305</v>
      </c>
      <c r="R223">
        <v>28.658778915074368</v>
      </c>
      <c r="S223">
        <v>29.43928202799899</v>
      </c>
      <c r="T223">
        <v>30.142215105868512</v>
      </c>
      <c r="U223">
        <v>31.447947946169734</v>
      </c>
      <c r="V223">
        <v>29.223183974040737</v>
      </c>
      <c r="W223">
        <v>25.537526805207904</v>
      </c>
      <c r="X223">
        <v>22.51018058881107</v>
      </c>
      <c r="Y223">
        <v>20.960872994249854</v>
      </c>
      <c r="Z223">
        <v>21.436619382843038</v>
      </c>
      <c r="AA223">
        <v>19.487983107441448</v>
      </c>
      <c r="AB223">
        <v>18.953246307704962</v>
      </c>
      <c r="AC223">
        <v>19.51145592960479</v>
      </c>
      <c r="AD223">
        <v>20.050274283389566</v>
      </c>
      <c r="AE223">
        <v>20.876239085741233</v>
      </c>
      <c r="AF223">
        <v>19.78129253558721</v>
      </c>
      <c r="AG223">
        <v>19.73429722458034</v>
      </c>
      <c r="AH223">
        <v>18.902835659234068</v>
      </c>
      <c r="AI223">
        <v>19.352954262957603</v>
      </c>
      <c r="AJ223">
        <v>20.247834891739277</v>
      </c>
      <c r="AK223">
        <v>20.09042941760629</v>
      </c>
      <c r="AL223">
        <v>20.24092715439541</v>
      </c>
      <c r="AM223">
        <v>20.742643749383966</v>
      </c>
      <c r="AN223">
        <v>20.961030484786257</v>
      </c>
      <c r="AO223">
        <v>20.982685167643037</v>
      </c>
      <c r="AP223">
        <v>22.7192770716265</v>
      </c>
      <c r="AQ223">
        <v>22.88936733843732</v>
      </c>
      <c r="AR223">
        <v>22.532206602343805</v>
      </c>
    </row>
    <row r="224" spans="1:44" ht="12.75">
      <c r="A224" t="s">
        <v>196</v>
      </c>
      <c r="B224" t="s">
        <v>16</v>
      </c>
      <c r="C224">
        <v>7.680178608943501</v>
      </c>
      <c r="D224">
        <v>8.259264464517</v>
      </c>
      <c r="E224">
        <v>8.939483141885999</v>
      </c>
      <c r="F224">
        <v>9.3937151979</v>
      </c>
      <c r="G224">
        <v>10.56240898515</v>
      </c>
      <c r="H224">
        <v>11.1545637832629</v>
      </c>
      <c r="I224">
        <v>12.4432532024328</v>
      </c>
      <c r="J224">
        <v>14.033767406226975</v>
      </c>
      <c r="K224">
        <v>14.715219947040758</v>
      </c>
      <c r="L224">
        <v>16.061674423005982</v>
      </c>
      <c r="M224">
        <v>17.23655275255198</v>
      </c>
      <c r="N224">
        <v>18.05000296059467</v>
      </c>
      <c r="O224">
        <v>17.72713935922238</v>
      </c>
      <c r="P224">
        <v>16.856899862910133</v>
      </c>
      <c r="Q224">
        <v>16.84412046820493</v>
      </c>
      <c r="R224">
        <v>16.095734665703056</v>
      </c>
      <c r="S224">
        <v>17.256488903972013</v>
      </c>
      <c r="T224">
        <v>17.18718231940786</v>
      </c>
      <c r="U224">
        <v>17.139292113639367</v>
      </c>
      <c r="V224">
        <v>16.769407007445643</v>
      </c>
      <c r="W224">
        <v>15.954001543073781</v>
      </c>
      <c r="X224">
        <v>15.51711409171922</v>
      </c>
      <c r="Y224">
        <v>14.555231105602772</v>
      </c>
      <c r="Z224">
        <v>13.993130600947476</v>
      </c>
      <c r="AA224">
        <v>15.38664693395544</v>
      </c>
      <c r="AB224">
        <v>14.332758965965443</v>
      </c>
      <c r="AC224">
        <v>13.518641515531879</v>
      </c>
      <c r="AD224">
        <v>12.699926646999074</v>
      </c>
      <c r="AE224">
        <v>14.07840548568429</v>
      </c>
      <c r="AF224">
        <v>14.575030961534507</v>
      </c>
      <c r="AG224">
        <v>13.754973074925259</v>
      </c>
      <c r="AH224">
        <v>14.418095135338422</v>
      </c>
      <c r="AI224">
        <v>14.489767922388266</v>
      </c>
      <c r="AJ224">
        <v>15.085807726962852</v>
      </c>
      <c r="AK224">
        <v>14.99349801530216</v>
      </c>
      <c r="AL224">
        <v>15.75309717501082</v>
      </c>
      <c r="AM224">
        <v>16.338293131602125</v>
      </c>
      <c r="AN224">
        <v>15.755091035158433</v>
      </c>
      <c r="AO224">
        <v>14.014987945138818</v>
      </c>
      <c r="AP224">
        <v>14.703704786992121</v>
      </c>
      <c r="AQ224">
        <v>15.089105744515834</v>
      </c>
      <c r="AR224">
        <v>13.905162502652717</v>
      </c>
    </row>
    <row r="225" spans="2:44" ht="12.75">
      <c r="B225" t="s">
        <v>239</v>
      </c>
      <c r="C225">
        <f>C222+C223+C224</f>
        <v>50.79569645645059</v>
      </c>
      <c r="D225">
        <f aca="true" t="shared" si="26" ref="D225:AR225">D222+D223+D224</f>
        <v>51.01627607055019</v>
      </c>
      <c r="E225">
        <f t="shared" si="26"/>
        <v>52.157537511008556</v>
      </c>
      <c r="F225">
        <f t="shared" si="26"/>
        <v>53.222419285985275</v>
      </c>
      <c r="G225">
        <f t="shared" si="26"/>
        <v>55.227595659139894</v>
      </c>
      <c r="H225">
        <f t="shared" si="26"/>
        <v>58.484261374430744</v>
      </c>
      <c r="I225">
        <f t="shared" si="26"/>
        <v>61.28776964158725</v>
      </c>
      <c r="J225">
        <f t="shared" si="26"/>
        <v>62.76244109737246</v>
      </c>
      <c r="K225">
        <f t="shared" si="26"/>
        <v>64.35873898158334</v>
      </c>
      <c r="L225">
        <f t="shared" si="26"/>
        <v>66.84301951882627</v>
      </c>
      <c r="M225">
        <f t="shared" si="26"/>
        <v>66.7020349154269</v>
      </c>
      <c r="N225">
        <f t="shared" si="26"/>
        <v>65.72523753241467</v>
      </c>
      <c r="O225">
        <f t="shared" si="26"/>
        <v>68.50673855042571</v>
      </c>
      <c r="P225">
        <f t="shared" si="26"/>
        <v>69.35318074678861</v>
      </c>
      <c r="Q225">
        <f t="shared" si="26"/>
        <v>68.01345533668656</v>
      </c>
      <c r="R225">
        <f t="shared" si="26"/>
        <v>66.1598457439004</v>
      </c>
      <c r="S225">
        <f t="shared" si="26"/>
        <v>68.52277303447107</v>
      </c>
      <c r="T225">
        <f t="shared" si="26"/>
        <v>69.1139860218541</v>
      </c>
      <c r="U225">
        <f t="shared" si="26"/>
        <v>69.89101837825781</v>
      </c>
      <c r="V225">
        <f t="shared" si="26"/>
        <v>67.39358672136476</v>
      </c>
      <c r="W225">
        <f t="shared" si="26"/>
        <v>62.869187644752735</v>
      </c>
      <c r="X225">
        <f t="shared" si="26"/>
        <v>58.20270701310389</v>
      </c>
      <c r="Y225">
        <f t="shared" si="26"/>
        <v>55.17611378577201</v>
      </c>
      <c r="Z225">
        <f t="shared" si="26"/>
        <v>56.86075534068653</v>
      </c>
      <c r="AA225">
        <f t="shared" si="26"/>
        <v>55.86480601698965</v>
      </c>
      <c r="AB225">
        <f t="shared" si="26"/>
        <v>53.769241862967974</v>
      </c>
      <c r="AC225">
        <f t="shared" si="26"/>
        <v>53.33884512933494</v>
      </c>
      <c r="AD225">
        <f t="shared" si="26"/>
        <v>52.48143663859391</v>
      </c>
      <c r="AE225">
        <f t="shared" si="26"/>
        <v>53.73646281067791</v>
      </c>
      <c r="AF225">
        <f t="shared" si="26"/>
        <v>52.492451123816835</v>
      </c>
      <c r="AG225">
        <f t="shared" si="26"/>
        <v>52.30966871387525</v>
      </c>
      <c r="AH225">
        <f t="shared" si="26"/>
        <v>52.41494753310086</v>
      </c>
      <c r="AI225">
        <f t="shared" si="26"/>
        <v>51.46041970945733</v>
      </c>
      <c r="AJ225">
        <f t="shared" si="26"/>
        <v>55.89015441993024</v>
      </c>
      <c r="AK225">
        <f t="shared" si="26"/>
        <v>55.99807449535604</v>
      </c>
      <c r="AL225">
        <f t="shared" si="26"/>
        <v>56.98198513758229</v>
      </c>
      <c r="AM225">
        <f t="shared" si="26"/>
        <v>60.44555048336019</v>
      </c>
      <c r="AN225">
        <f t="shared" si="26"/>
        <v>61.50329767531895</v>
      </c>
      <c r="AO225">
        <f t="shared" si="26"/>
        <v>58.72030437657498</v>
      </c>
      <c r="AP225">
        <f t="shared" si="26"/>
        <v>61.35469230231459</v>
      </c>
      <c r="AQ225">
        <f t="shared" si="26"/>
        <v>63.351475397394644</v>
      </c>
      <c r="AR225">
        <f t="shared" si="26"/>
        <v>61.23673330153643</v>
      </c>
    </row>
    <row r="227" spans="2:44" ht="12.75">
      <c r="B227" t="s">
        <v>320</v>
      </c>
      <c r="C227">
        <v>10081</v>
      </c>
      <c r="D227">
        <v>10130</v>
      </c>
      <c r="E227">
        <v>10280</v>
      </c>
      <c r="F227">
        <v>10402</v>
      </c>
      <c r="G227">
        <v>10580</v>
      </c>
      <c r="H227">
        <v>10693</v>
      </c>
      <c r="I227">
        <v>10836</v>
      </c>
      <c r="J227">
        <v>10947</v>
      </c>
      <c r="K227">
        <v>10995</v>
      </c>
      <c r="L227">
        <v>11039</v>
      </c>
      <c r="M227">
        <v>11110.285</v>
      </c>
      <c r="N227">
        <v>11202.397</v>
      </c>
      <c r="O227">
        <v>11251.948</v>
      </c>
      <c r="P227">
        <v>11251.367</v>
      </c>
      <c r="Q227">
        <v>11262.145</v>
      </c>
      <c r="R227">
        <v>11291.743</v>
      </c>
      <c r="S227">
        <v>11342.853</v>
      </c>
      <c r="T227">
        <v>11386.316</v>
      </c>
      <c r="U227">
        <v>11412.561</v>
      </c>
      <c r="V227">
        <v>11396.837</v>
      </c>
      <c r="W227">
        <v>11426.518</v>
      </c>
      <c r="X227">
        <v>11443.458</v>
      </c>
      <c r="Y227">
        <v>11423.412</v>
      </c>
      <c r="Z227">
        <v>11408.818</v>
      </c>
      <c r="AA227">
        <v>11412.132</v>
      </c>
      <c r="AB227">
        <v>11399.806</v>
      </c>
      <c r="AC227">
        <v>11387.257</v>
      </c>
      <c r="AD227">
        <v>11391.178</v>
      </c>
      <c r="AE227">
        <v>11390.183</v>
      </c>
      <c r="AF227">
        <v>11409.782</v>
      </c>
      <c r="AG227">
        <v>11503.331272727271</v>
      </c>
      <c r="AH227">
        <v>11596.880545454544</v>
      </c>
      <c r="AI227">
        <v>11690.429818181816</v>
      </c>
      <c r="AJ227">
        <v>11783.979090909088</v>
      </c>
      <c r="AK227">
        <v>11877.52836363636</v>
      </c>
      <c r="AL227">
        <v>11971.077636363632</v>
      </c>
      <c r="AM227">
        <v>12064.626909090905</v>
      </c>
      <c r="AN227">
        <v>12158.176181818177</v>
      </c>
      <c r="AO227">
        <v>12251.725454545449</v>
      </c>
      <c r="AP227">
        <v>12345.274727272721</v>
      </c>
      <c r="AQ227">
        <v>12438.824</v>
      </c>
      <c r="AR227">
        <v>12517.168</v>
      </c>
    </row>
    <row r="229" spans="1:44" ht="12.75">
      <c r="A229" t="s">
        <v>113</v>
      </c>
      <c r="B229" t="s">
        <v>1</v>
      </c>
      <c r="C229">
        <v>2.2967879620371456</v>
      </c>
      <c r="D229">
        <v>2.2469658449979213</v>
      </c>
      <c r="E229">
        <v>2.2469697852808053</v>
      </c>
      <c r="F229">
        <v>2.220302461623838</v>
      </c>
      <c r="G229">
        <v>2.259852119727036</v>
      </c>
      <c r="H229">
        <v>2.4017045497096996</v>
      </c>
      <c r="I229">
        <v>2.5045348485369643</v>
      </c>
      <c r="J229">
        <v>2.383508748466209</v>
      </c>
      <c r="K229">
        <v>2.3166440105558803</v>
      </c>
      <c r="L229">
        <v>2.3223234037827396</v>
      </c>
      <c r="M229">
        <v>2.0968921864943377</v>
      </c>
      <c r="N229">
        <v>1.9068794617479303</v>
      </c>
      <c r="O229">
        <v>1.9172864951761288</v>
      </c>
      <c r="P229">
        <v>1.9902845848516901</v>
      </c>
      <c r="Q229">
        <v>1.966630673327179</v>
      </c>
      <c r="R229">
        <v>1.8956623581605594</v>
      </c>
      <c r="S229">
        <v>1.9242955985147712</v>
      </c>
      <c r="T229">
        <v>1.9132253660075595</v>
      </c>
      <c r="U229">
        <v>1.8666956801763175</v>
      </c>
      <c r="V229">
        <v>1.8778013355704206</v>
      </c>
      <c r="W229">
        <v>1.8708813390458099</v>
      </c>
      <c r="X229">
        <v>1.763052071548093</v>
      </c>
      <c r="Y229">
        <v>1.7210278055207484</v>
      </c>
      <c r="Z229">
        <v>1.8784597455140417</v>
      </c>
      <c r="AA229">
        <v>1.8392861189822163</v>
      </c>
      <c r="AB229">
        <v>1.7968057166321576</v>
      </c>
      <c r="AC229">
        <v>1.783462662184429</v>
      </c>
      <c r="AD229">
        <v>1.7321505912913722</v>
      </c>
      <c r="AE229">
        <v>1.6489478912895772</v>
      </c>
      <c r="AF229">
        <v>1.5895244647702402</v>
      </c>
      <c r="AG229">
        <v>1.6360824502194489</v>
      </c>
      <c r="AH229">
        <v>1.646478694308218</v>
      </c>
      <c r="AI229">
        <v>1.507018800686962</v>
      </c>
      <c r="AJ229">
        <v>1.7444457124916923</v>
      </c>
      <c r="AK229">
        <v>1.760816427639717</v>
      </c>
      <c r="AL229">
        <v>1.7532223451982738</v>
      </c>
      <c r="AM229">
        <v>1.9366213127376912</v>
      </c>
      <c r="AN229">
        <v>2.038724869972027</v>
      </c>
      <c r="AO229">
        <v>1.9362685975787932</v>
      </c>
      <c r="AP229">
        <v>1.9385320272239</v>
      </c>
      <c r="AQ229">
        <v>2.0398232432938586</v>
      </c>
      <c r="AR229">
        <v>1.9812288684</v>
      </c>
    </row>
    <row r="230" spans="1:44" ht="12.75">
      <c r="A230" t="s">
        <v>154</v>
      </c>
      <c r="B230" t="s">
        <v>1</v>
      </c>
      <c r="C230">
        <v>1.9801208612449785</v>
      </c>
      <c r="D230">
        <v>1.9738645208493826</v>
      </c>
      <c r="E230">
        <v>1.957121106657186</v>
      </c>
      <c r="F230">
        <v>1.9931857221951652</v>
      </c>
      <c r="G230">
        <v>1.9618101367937482</v>
      </c>
      <c r="H230">
        <v>2.024527339485834</v>
      </c>
      <c r="I230">
        <v>2.003080179070497</v>
      </c>
      <c r="J230">
        <v>2.067817979509079</v>
      </c>
      <c r="K230">
        <v>2.1984554923584065</v>
      </c>
      <c r="L230">
        <v>2.2778527983932078</v>
      </c>
      <c r="M230">
        <v>2.355332231049851</v>
      </c>
      <c r="N230">
        <v>2.348927092136921</v>
      </c>
      <c r="O230">
        <v>2.595674210934789</v>
      </c>
      <c r="P230">
        <v>2.6754845509234104</v>
      </c>
      <c r="Q230">
        <v>2.5768497088275195</v>
      </c>
      <c r="R230">
        <v>2.538029683732119</v>
      </c>
      <c r="S230">
        <v>2.5954036456259275</v>
      </c>
      <c r="T230">
        <v>2.647231563384374</v>
      </c>
      <c r="U230">
        <v>2.7555557377673368</v>
      </c>
      <c r="V230">
        <v>2.5641486294873514</v>
      </c>
      <c r="W230">
        <v>2.234935157430103</v>
      </c>
      <c r="X230">
        <v>1.967078534199284</v>
      </c>
      <c r="Y230">
        <v>1.8349047547483932</v>
      </c>
      <c r="Z230">
        <v>1.87895182330396</v>
      </c>
      <c r="AA230">
        <v>1.7076548980892832</v>
      </c>
      <c r="AB230">
        <v>1.6625937588503668</v>
      </c>
      <c r="AC230">
        <v>1.713446524444367</v>
      </c>
      <c r="AD230">
        <v>1.7601581051046316</v>
      </c>
      <c r="AE230">
        <v>1.8328273642083917</v>
      </c>
      <c r="AF230">
        <v>1.7337134518071606</v>
      </c>
      <c r="AG230">
        <v>1.7155288982564116</v>
      </c>
      <c r="AH230">
        <v>1.6299931335106432</v>
      </c>
      <c r="AI230">
        <v>1.6554527561389114</v>
      </c>
      <c r="AJ230">
        <v>1.71825108781462</v>
      </c>
      <c r="AK230">
        <v>1.6914654970737963</v>
      </c>
      <c r="AL230">
        <v>1.6908191366925134</v>
      </c>
      <c r="AM230">
        <v>1.7192942563150484</v>
      </c>
      <c r="AN230">
        <v>1.7240275326929562</v>
      </c>
      <c r="AO230">
        <v>1.7126310286244915</v>
      </c>
      <c r="AP230">
        <v>1.8403217079840206</v>
      </c>
      <c r="AQ230">
        <v>1.8401552541009762</v>
      </c>
      <c r="AR230">
        <v>1.8001041930845545</v>
      </c>
    </row>
    <row r="231" spans="1:44" ht="12.75">
      <c r="A231" t="s">
        <v>196</v>
      </c>
      <c r="B231" t="s">
        <v>1</v>
      </c>
      <c r="C231">
        <v>0.7618469009962803</v>
      </c>
      <c r="D231">
        <v>0.8153271929434355</v>
      </c>
      <c r="E231">
        <v>0.869599527420817</v>
      </c>
      <c r="F231">
        <v>0.9030681789944243</v>
      </c>
      <c r="G231">
        <v>0.9983373331899812</v>
      </c>
      <c r="H231">
        <v>1.0431650409859627</v>
      </c>
      <c r="I231">
        <v>1.1483253232219268</v>
      </c>
      <c r="J231">
        <v>1.2819738198800563</v>
      </c>
      <c r="K231">
        <v>1.338355611372511</v>
      </c>
      <c r="L231">
        <v>1.4549936065772247</v>
      </c>
      <c r="M231">
        <v>1.551405094698469</v>
      </c>
      <c r="N231">
        <v>1.6112625682338049</v>
      </c>
      <c r="O231">
        <v>1.5754729189312269</v>
      </c>
      <c r="P231">
        <v>1.4982090498790177</v>
      </c>
      <c r="Q231">
        <v>1.4956405256907037</v>
      </c>
      <c r="R231">
        <v>1.4254428803155592</v>
      </c>
      <c r="S231">
        <v>1.5213534817009455</v>
      </c>
      <c r="T231">
        <v>1.5094594528562055</v>
      </c>
      <c r="U231">
        <v>1.5017919390432495</v>
      </c>
      <c r="V231">
        <v>1.4714088661130842</v>
      </c>
      <c r="W231">
        <v>1.396226001925852</v>
      </c>
      <c r="X231">
        <v>1.3559812157932698</v>
      </c>
      <c r="Y231">
        <v>1.27415794034241</v>
      </c>
      <c r="Z231">
        <v>1.226518873466776</v>
      </c>
      <c r="AA231">
        <v>1.3482710271801484</v>
      </c>
      <c r="AB231">
        <v>1.257280954251804</v>
      </c>
      <c r="AC231">
        <v>1.1871727770376905</v>
      </c>
      <c r="AD231">
        <v>1.1148914227307374</v>
      </c>
      <c r="AE231">
        <v>1.236012229626538</v>
      </c>
      <c r="AF231">
        <v>1.2774153758182678</v>
      </c>
      <c r="AG231">
        <v>1.195738238673201</v>
      </c>
      <c r="AH231">
        <v>1.2432735750640864</v>
      </c>
      <c r="AI231">
        <v>1.2394555330936348</v>
      </c>
      <c r="AJ231">
        <v>1.28019640993771</v>
      </c>
      <c r="AK231">
        <v>1.2623415879355417</v>
      </c>
      <c r="AL231">
        <v>1.31592974780807</v>
      </c>
      <c r="AM231">
        <v>1.3542311133791414</v>
      </c>
      <c r="AN231">
        <v>1.2958432909303639</v>
      </c>
      <c r="AO231">
        <v>1.1439195235916089</v>
      </c>
      <c r="AP231">
        <v>1.1910390908117456</v>
      </c>
      <c r="AQ231">
        <v>1.2130652981757626</v>
      </c>
      <c r="AR231">
        <v>1.110887263209435</v>
      </c>
    </row>
    <row r="232" spans="2:44" ht="12.75">
      <c r="B232" t="s">
        <v>240</v>
      </c>
      <c r="C232">
        <f>C229+C230+C231</f>
        <v>5.0387557242784045</v>
      </c>
      <c r="D232">
        <f aca="true" t="shared" si="27" ref="D232:AR232">D229+D230+D231</f>
        <v>5.036157558790739</v>
      </c>
      <c r="E232">
        <f t="shared" si="27"/>
        <v>5.073690419358808</v>
      </c>
      <c r="F232">
        <f t="shared" si="27"/>
        <v>5.116556362813427</v>
      </c>
      <c r="G232">
        <f t="shared" si="27"/>
        <v>5.219999589710765</v>
      </c>
      <c r="H232">
        <f t="shared" si="27"/>
        <v>5.469396930181496</v>
      </c>
      <c r="I232">
        <f t="shared" si="27"/>
        <v>5.655940350829388</v>
      </c>
      <c r="J232">
        <f t="shared" si="27"/>
        <v>5.733300547855344</v>
      </c>
      <c r="K232">
        <f t="shared" si="27"/>
        <v>5.853455114286798</v>
      </c>
      <c r="L232">
        <f t="shared" si="27"/>
        <v>6.055169808753172</v>
      </c>
      <c r="M232">
        <f t="shared" si="27"/>
        <v>6.003629512242657</v>
      </c>
      <c r="N232">
        <f t="shared" si="27"/>
        <v>5.867069122118656</v>
      </c>
      <c r="O232">
        <f t="shared" si="27"/>
        <v>6.0884336250421445</v>
      </c>
      <c r="P232">
        <f t="shared" si="27"/>
        <v>6.163978185654118</v>
      </c>
      <c r="Q232">
        <f t="shared" si="27"/>
        <v>6.039120907845403</v>
      </c>
      <c r="R232">
        <f t="shared" si="27"/>
        <v>5.859134922208238</v>
      </c>
      <c r="S232">
        <f t="shared" si="27"/>
        <v>6.041052725841644</v>
      </c>
      <c r="T232">
        <f t="shared" si="27"/>
        <v>6.069916382248139</v>
      </c>
      <c r="U232">
        <f t="shared" si="27"/>
        <v>6.1240433569869035</v>
      </c>
      <c r="V232">
        <f t="shared" si="27"/>
        <v>5.913358831170855</v>
      </c>
      <c r="W232">
        <f t="shared" si="27"/>
        <v>5.502042498401765</v>
      </c>
      <c r="X232">
        <f t="shared" si="27"/>
        <v>5.086111821540647</v>
      </c>
      <c r="Y232">
        <f t="shared" si="27"/>
        <v>4.8300905006115515</v>
      </c>
      <c r="Z232">
        <f t="shared" si="27"/>
        <v>4.983930442284778</v>
      </c>
      <c r="AA232">
        <f t="shared" si="27"/>
        <v>4.895212044251648</v>
      </c>
      <c r="AB232">
        <f t="shared" si="27"/>
        <v>4.716680429734328</v>
      </c>
      <c r="AC232">
        <f t="shared" si="27"/>
        <v>4.684081963666486</v>
      </c>
      <c r="AD232">
        <f t="shared" si="27"/>
        <v>4.607200119126741</v>
      </c>
      <c r="AE232">
        <f t="shared" si="27"/>
        <v>4.717787485124507</v>
      </c>
      <c r="AF232">
        <f t="shared" si="27"/>
        <v>4.600653292395669</v>
      </c>
      <c r="AG232">
        <f t="shared" si="27"/>
        <v>4.5473495871490615</v>
      </c>
      <c r="AH232">
        <f t="shared" si="27"/>
        <v>4.519745402882948</v>
      </c>
      <c r="AI232">
        <f t="shared" si="27"/>
        <v>4.401927089919508</v>
      </c>
      <c r="AJ232">
        <f t="shared" si="27"/>
        <v>4.742893210244022</v>
      </c>
      <c r="AK232">
        <f t="shared" si="27"/>
        <v>4.714623512649055</v>
      </c>
      <c r="AL232">
        <f t="shared" si="27"/>
        <v>4.759971229698857</v>
      </c>
      <c r="AM232">
        <f t="shared" si="27"/>
        <v>5.0101466824318805</v>
      </c>
      <c r="AN232">
        <f t="shared" si="27"/>
        <v>5.058595693595347</v>
      </c>
      <c r="AO232">
        <f t="shared" si="27"/>
        <v>4.7928191497948935</v>
      </c>
      <c r="AP232">
        <f t="shared" si="27"/>
        <v>4.969892826019667</v>
      </c>
      <c r="AQ232">
        <f t="shared" si="27"/>
        <v>5.093043795570598</v>
      </c>
      <c r="AR232">
        <f t="shared" si="27"/>
        <v>4.892220324693989</v>
      </c>
    </row>
    <row r="237" spans="3:44" ht="12.75">
      <c r="C237">
        <v>1960</v>
      </c>
      <c r="D237">
        <v>1961</v>
      </c>
      <c r="E237">
        <v>1962</v>
      </c>
      <c r="F237">
        <v>1963</v>
      </c>
      <c r="G237">
        <v>1964</v>
      </c>
      <c r="H237">
        <v>1965</v>
      </c>
      <c r="I237">
        <v>1966</v>
      </c>
      <c r="J237">
        <v>1967</v>
      </c>
      <c r="K237">
        <v>1968</v>
      </c>
      <c r="L237">
        <v>1969</v>
      </c>
      <c r="M237">
        <v>1970</v>
      </c>
      <c r="N237">
        <v>1971</v>
      </c>
      <c r="O237">
        <v>1972</v>
      </c>
      <c r="P237">
        <v>1973</v>
      </c>
      <c r="Q237">
        <v>1974</v>
      </c>
      <c r="R237">
        <v>1975</v>
      </c>
      <c r="S237">
        <v>1976</v>
      </c>
      <c r="T237">
        <v>1977</v>
      </c>
      <c r="U237">
        <v>1978</v>
      </c>
      <c r="V237">
        <v>1979</v>
      </c>
      <c r="W237">
        <v>1980</v>
      </c>
      <c r="X237">
        <v>1981</v>
      </c>
      <c r="Y237">
        <v>1982</v>
      </c>
      <c r="Z237">
        <v>1983</v>
      </c>
      <c r="AA237">
        <v>1984</v>
      </c>
      <c r="AB237">
        <v>1985</v>
      </c>
      <c r="AC237">
        <v>1986</v>
      </c>
      <c r="AD237">
        <v>1987</v>
      </c>
      <c r="AE237">
        <v>1988</v>
      </c>
      <c r="AF237">
        <v>1989</v>
      </c>
      <c r="AG237">
        <v>1990</v>
      </c>
      <c r="AH237">
        <v>1991</v>
      </c>
      <c r="AI237">
        <v>1992</v>
      </c>
      <c r="AJ237">
        <v>1993</v>
      </c>
      <c r="AK237">
        <v>1994</v>
      </c>
      <c r="AL237">
        <v>1995</v>
      </c>
      <c r="AM237">
        <v>1996</v>
      </c>
      <c r="AN237">
        <v>1997</v>
      </c>
      <c r="AO237">
        <v>1998</v>
      </c>
      <c r="AP237">
        <v>1999</v>
      </c>
      <c r="AQ237">
        <v>2000</v>
      </c>
      <c r="AR237">
        <v>2001</v>
      </c>
    </row>
    <row r="238" spans="1:44" ht="12.75">
      <c r="A238" t="s">
        <v>114</v>
      </c>
      <c r="B238" t="s">
        <v>17</v>
      </c>
      <c r="C238">
        <v>19.88995274697785</v>
      </c>
      <c r="D238">
        <v>19.968713858722182</v>
      </c>
      <c r="E238">
        <v>19.642512178610243</v>
      </c>
      <c r="F238">
        <v>20.404224095387054</v>
      </c>
      <c r="G238">
        <v>21.5277795392435</v>
      </c>
      <c r="H238">
        <v>22.53264253116451</v>
      </c>
      <c r="I238">
        <v>24.20790915347883</v>
      </c>
      <c r="J238">
        <v>23.290418688998514</v>
      </c>
      <c r="K238">
        <v>24.05799730246786</v>
      </c>
      <c r="L238">
        <v>24.923624407033458</v>
      </c>
      <c r="M238">
        <v>25.19139154944117</v>
      </c>
      <c r="N238">
        <v>23.575769182676698</v>
      </c>
      <c r="O238">
        <v>26.29359075743258</v>
      </c>
      <c r="P238">
        <v>27.469505670423473</v>
      </c>
      <c r="Q238">
        <v>25.97322970500994</v>
      </c>
      <c r="R238">
        <v>26.551098739988756</v>
      </c>
      <c r="S238">
        <v>26.595475494516062</v>
      </c>
      <c r="T238">
        <v>27.771739170186702</v>
      </c>
      <c r="U238">
        <v>26.886583292153297</v>
      </c>
      <c r="V238">
        <v>29.315272966606948</v>
      </c>
      <c r="W238">
        <v>28.948006849159494</v>
      </c>
      <c r="X238">
        <v>28.803116255605044</v>
      </c>
      <c r="Y238">
        <v>25.19987299543096</v>
      </c>
      <c r="Z238">
        <v>27.65100300497773</v>
      </c>
      <c r="AA238">
        <v>30.277252065114173</v>
      </c>
      <c r="AB238">
        <v>29.900298471030833</v>
      </c>
      <c r="AC238">
        <v>28.331971380010614</v>
      </c>
      <c r="AD238">
        <v>29.216515671131532</v>
      </c>
      <c r="AE238">
        <v>31.75381688795529</v>
      </c>
      <c r="AF238">
        <v>32.42053525095482</v>
      </c>
      <c r="AG238">
        <v>34.257150167155345</v>
      </c>
      <c r="AH238">
        <v>33.69874961624452</v>
      </c>
      <c r="AI238">
        <v>32.49326310504305</v>
      </c>
      <c r="AJ238">
        <v>33.25028684226125</v>
      </c>
      <c r="AK238">
        <v>32.71176706531556</v>
      </c>
      <c r="AL238">
        <v>33.96714792813093</v>
      </c>
      <c r="AM238">
        <v>34.72818399423665</v>
      </c>
      <c r="AN238">
        <v>35.94719927727409</v>
      </c>
      <c r="AO238">
        <v>36.246519039696636</v>
      </c>
      <c r="AP238">
        <v>36.74286819549401</v>
      </c>
      <c r="AQ238">
        <v>39.67479577581579</v>
      </c>
      <c r="AR238">
        <v>38.979635278913825</v>
      </c>
    </row>
    <row r="239" spans="1:44" ht="12.75">
      <c r="A239" t="s">
        <v>155</v>
      </c>
      <c r="B239" t="s">
        <v>17</v>
      </c>
      <c r="C239">
        <v>11.057646841110337</v>
      </c>
      <c r="D239">
        <v>10.869332281133161</v>
      </c>
      <c r="E239">
        <v>11.030718445928837</v>
      </c>
      <c r="F239">
        <v>11.171565377232719</v>
      </c>
      <c r="G239">
        <v>11.28662263351702</v>
      </c>
      <c r="H239">
        <v>11.80321999522336</v>
      </c>
      <c r="I239">
        <v>11.975728724208613</v>
      </c>
      <c r="J239">
        <v>11.874297892935001</v>
      </c>
      <c r="K239">
        <v>12.600814520099584</v>
      </c>
      <c r="L239">
        <v>12.93577369890968</v>
      </c>
      <c r="M239">
        <v>13.11534121413424</v>
      </c>
      <c r="N239">
        <v>13.652713041384816</v>
      </c>
      <c r="O239">
        <v>14.834939494052959</v>
      </c>
      <c r="P239">
        <v>15.376980701926446</v>
      </c>
      <c r="Q239">
        <v>15.201907228344563</v>
      </c>
      <c r="R239">
        <v>14.613018470387559</v>
      </c>
      <c r="S239">
        <v>15.897131226470993</v>
      </c>
      <c r="T239">
        <v>16.364856679005378</v>
      </c>
      <c r="U239">
        <v>16.531693624727406</v>
      </c>
      <c r="V239">
        <v>15.282647921378928</v>
      </c>
      <c r="W239">
        <v>13.504595015309157</v>
      </c>
      <c r="X239">
        <v>12.273796741341208</v>
      </c>
      <c r="Y239">
        <v>11.410934461019622</v>
      </c>
      <c r="Z239">
        <v>11.307753354501328</v>
      </c>
      <c r="AA239">
        <v>12.844798688867012</v>
      </c>
      <c r="AB239">
        <v>12.876942788656022</v>
      </c>
      <c r="AC239">
        <v>13.668379534970594</v>
      </c>
      <c r="AD239">
        <v>14.231762462977798</v>
      </c>
      <c r="AE239">
        <v>13.75899743596398</v>
      </c>
      <c r="AF239">
        <v>14.230155173330278</v>
      </c>
      <c r="AG239">
        <v>14.390800073273752</v>
      </c>
      <c r="AH239">
        <v>13.94802769497453</v>
      </c>
      <c r="AI239">
        <v>14.065198402972317</v>
      </c>
      <c r="AJ239">
        <v>14.201142733535354</v>
      </c>
      <c r="AK239">
        <v>14.644142607708106</v>
      </c>
      <c r="AL239">
        <v>14.64755154342287</v>
      </c>
      <c r="AM239">
        <v>14.524404306399788</v>
      </c>
      <c r="AN239">
        <v>14.678491003231867</v>
      </c>
      <c r="AO239">
        <v>14.836660980865904</v>
      </c>
      <c r="AP239">
        <v>15.312061144784662</v>
      </c>
      <c r="AQ239">
        <v>15.670907851117052</v>
      </c>
      <c r="AR239">
        <v>14.632604394121051</v>
      </c>
    </row>
    <row r="240" spans="1:44" ht="12.75">
      <c r="A240" t="s">
        <v>197</v>
      </c>
      <c r="B240" t="s">
        <v>17</v>
      </c>
      <c r="C240">
        <v>3.1481056521585002</v>
      </c>
      <c r="D240">
        <v>3.5565808376835006</v>
      </c>
      <c r="E240">
        <v>4.036594780746</v>
      </c>
      <c r="F240">
        <v>4.2662892195</v>
      </c>
      <c r="G240">
        <v>4.7801377305</v>
      </c>
      <c r="H240">
        <v>5.121325406142001</v>
      </c>
      <c r="I240">
        <v>5.7286301688</v>
      </c>
      <c r="J240">
        <v>6.226227371865601</v>
      </c>
      <c r="K240">
        <v>6.510378982881806</v>
      </c>
      <c r="L240">
        <v>7.614070431245289</v>
      </c>
      <c r="M240">
        <v>7.859431478924191</v>
      </c>
      <c r="N240">
        <v>8.171121621198989</v>
      </c>
      <c r="O240">
        <v>8.31454842304449</v>
      </c>
      <c r="P240">
        <v>7.75307008163952</v>
      </c>
      <c r="Q240">
        <v>7.596362656450855</v>
      </c>
      <c r="R240">
        <v>6.769666583113401</v>
      </c>
      <c r="S240">
        <v>6.030500392416357</v>
      </c>
      <c r="T240">
        <v>5.648260515040638</v>
      </c>
      <c r="U240">
        <v>6.247960650363763</v>
      </c>
      <c r="V240">
        <v>7.153260009093595</v>
      </c>
      <c r="W240">
        <v>6.931611636521319</v>
      </c>
      <c r="X240">
        <v>7.060579917087907</v>
      </c>
      <c r="Y240">
        <v>6.809211691087609</v>
      </c>
      <c r="Z240">
        <v>6.150294628811388</v>
      </c>
      <c r="AA240">
        <v>6.524463310277616</v>
      </c>
      <c r="AB240">
        <v>6.251866527068514</v>
      </c>
      <c r="AC240">
        <v>5.712035535138933</v>
      </c>
      <c r="AD240">
        <v>5.963654991231235</v>
      </c>
      <c r="AE240">
        <v>6.6421460278222835</v>
      </c>
      <c r="AF240">
        <v>6.724946551623102</v>
      </c>
      <c r="AG240">
        <v>6.5763515683207</v>
      </c>
      <c r="AH240">
        <v>6.642848714156919</v>
      </c>
      <c r="AI240">
        <v>7.002394468176493</v>
      </c>
      <c r="AJ240">
        <v>7.513746343831531</v>
      </c>
      <c r="AK240">
        <v>7.535263479767992</v>
      </c>
      <c r="AL240">
        <v>7.759041718461857</v>
      </c>
      <c r="AM240">
        <v>8.301705757357023</v>
      </c>
      <c r="AN240">
        <v>8.061782082717924</v>
      </c>
      <c r="AO240">
        <v>7.601533057756241</v>
      </c>
      <c r="AP240">
        <v>8.122163676473187</v>
      </c>
      <c r="AQ240">
        <v>8.378152060983705</v>
      </c>
      <c r="AR240">
        <v>7.359551544030938</v>
      </c>
    </row>
    <row r="241" spans="2:44" ht="12.75">
      <c r="B241" t="s">
        <v>241</v>
      </c>
      <c r="C241">
        <f>C238+C239+C240</f>
        <v>34.09570524024669</v>
      </c>
      <c r="D241">
        <f aca="true" t="shared" si="28" ref="D241:AR241">D238+D239+D240</f>
        <v>34.39462697753884</v>
      </c>
      <c r="E241">
        <f t="shared" si="28"/>
        <v>34.70982540528508</v>
      </c>
      <c r="F241">
        <f t="shared" si="28"/>
        <v>35.84207869211978</v>
      </c>
      <c r="G241">
        <f t="shared" si="28"/>
        <v>37.594539903260525</v>
      </c>
      <c r="H241">
        <f t="shared" si="28"/>
        <v>39.45718793252987</v>
      </c>
      <c r="I241">
        <f t="shared" si="28"/>
        <v>41.91226804648745</v>
      </c>
      <c r="J241">
        <f t="shared" si="28"/>
        <v>41.39094395379912</v>
      </c>
      <c r="K241">
        <f t="shared" si="28"/>
        <v>43.16919080544925</v>
      </c>
      <c r="L241">
        <f t="shared" si="28"/>
        <v>45.473468537188424</v>
      </c>
      <c r="M241">
        <f t="shared" si="28"/>
        <v>46.166164242499605</v>
      </c>
      <c r="N241">
        <f t="shared" si="28"/>
        <v>45.3996038452605</v>
      </c>
      <c r="O241">
        <f t="shared" si="28"/>
        <v>49.44307867453003</v>
      </c>
      <c r="P241">
        <f t="shared" si="28"/>
        <v>50.599556453989436</v>
      </c>
      <c r="Q241">
        <f t="shared" si="28"/>
        <v>48.77149958980536</v>
      </c>
      <c r="R241">
        <f t="shared" si="28"/>
        <v>47.93378379348972</v>
      </c>
      <c r="S241">
        <f t="shared" si="28"/>
        <v>48.52310711340341</v>
      </c>
      <c r="T241">
        <f t="shared" si="28"/>
        <v>49.784856364232716</v>
      </c>
      <c r="U241">
        <f t="shared" si="28"/>
        <v>49.666237567244465</v>
      </c>
      <c r="V241">
        <f t="shared" si="28"/>
        <v>51.75118089707947</v>
      </c>
      <c r="W241">
        <f t="shared" si="28"/>
        <v>49.384213500989965</v>
      </c>
      <c r="X241">
        <f t="shared" si="28"/>
        <v>48.137492914034155</v>
      </c>
      <c r="Y241">
        <f t="shared" si="28"/>
        <v>43.4200191475382</v>
      </c>
      <c r="Z241">
        <f t="shared" si="28"/>
        <v>45.10905098829045</v>
      </c>
      <c r="AA241">
        <f t="shared" si="28"/>
        <v>49.6465140642588</v>
      </c>
      <c r="AB241">
        <f t="shared" si="28"/>
        <v>49.02910778675537</v>
      </c>
      <c r="AC241">
        <f t="shared" si="28"/>
        <v>47.71238645012014</v>
      </c>
      <c r="AD241">
        <f t="shared" si="28"/>
        <v>49.41193312534057</v>
      </c>
      <c r="AE241">
        <f t="shared" si="28"/>
        <v>52.15496035174156</v>
      </c>
      <c r="AF241">
        <f t="shared" si="28"/>
        <v>53.37563697590821</v>
      </c>
      <c r="AG241">
        <f t="shared" si="28"/>
        <v>55.2243018087498</v>
      </c>
      <c r="AH241">
        <f t="shared" si="28"/>
        <v>54.289626025375966</v>
      </c>
      <c r="AI241">
        <f t="shared" si="28"/>
        <v>53.56085597619186</v>
      </c>
      <c r="AJ241">
        <f t="shared" si="28"/>
        <v>54.96517591962813</v>
      </c>
      <c r="AK241">
        <f t="shared" si="28"/>
        <v>54.89117315279166</v>
      </c>
      <c r="AL241">
        <f t="shared" si="28"/>
        <v>56.37374119001566</v>
      </c>
      <c r="AM241">
        <f t="shared" si="28"/>
        <v>57.55429405799346</v>
      </c>
      <c r="AN241">
        <f t="shared" si="28"/>
        <v>58.68747236322388</v>
      </c>
      <c r="AO241">
        <f t="shared" si="28"/>
        <v>58.68471307831878</v>
      </c>
      <c r="AP241">
        <f t="shared" si="28"/>
        <v>60.17709301675186</v>
      </c>
      <c r="AQ241">
        <f t="shared" si="28"/>
        <v>63.72385568791654</v>
      </c>
      <c r="AR241">
        <f t="shared" si="28"/>
        <v>60.971791217065814</v>
      </c>
    </row>
    <row r="243" spans="2:44" ht="12.75">
      <c r="B243" t="s">
        <v>320</v>
      </c>
      <c r="C243">
        <v>4662</v>
      </c>
      <c r="D243">
        <v>4730</v>
      </c>
      <c r="E243">
        <v>4736</v>
      </c>
      <c r="F243">
        <v>4799</v>
      </c>
      <c r="G243">
        <v>4856</v>
      </c>
      <c r="H243">
        <v>4922</v>
      </c>
      <c r="I243">
        <v>4999</v>
      </c>
      <c r="J243">
        <v>5053</v>
      </c>
      <c r="K243">
        <v>5093</v>
      </c>
      <c r="L243">
        <v>5143</v>
      </c>
      <c r="M243">
        <v>5195.392</v>
      </c>
      <c r="N243">
        <v>5253.396</v>
      </c>
      <c r="O243">
        <v>5302.435</v>
      </c>
      <c r="P243">
        <v>5338.277</v>
      </c>
      <c r="Q243">
        <v>5361.89</v>
      </c>
      <c r="R243">
        <v>5365.766</v>
      </c>
      <c r="S243">
        <v>5389.088</v>
      </c>
      <c r="T243">
        <v>5425.638</v>
      </c>
      <c r="U243">
        <v>5470.214</v>
      </c>
      <c r="V243">
        <v>5501.174</v>
      </c>
      <c r="W243">
        <v>5490.224</v>
      </c>
      <c r="X243">
        <v>5480.435</v>
      </c>
      <c r="Y243">
        <v>5467.922</v>
      </c>
      <c r="Z243">
        <v>5450.395</v>
      </c>
      <c r="AA243">
        <v>5458.322</v>
      </c>
      <c r="AB243">
        <v>5459.211</v>
      </c>
      <c r="AC243">
        <v>5454.108</v>
      </c>
      <c r="AD243">
        <v>5473.012</v>
      </c>
      <c r="AE243">
        <v>5491.735</v>
      </c>
      <c r="AF243">
        <v>5523.693</v>
      </c>
      <c r="AG243">
        <v>5575.3150000000005</v>
      </c>
      <c r="AH243">
        <v>5626.937000000001</v>
      </c>
      <c r="AI243">
        <v>5678.559000000001</v>
      </c>
      <c r="AJ243">
        <v>5730.181000000001</v>
      </c>
      <c r="AK243">
        <v>5781.803000000002</v>
      </c>
      <c r="AL243">
        <v>5833.425000000002</v>
      </c>
      <c r="AM243">
        <v>5885.047000000002</v>
      </c>
      <c r="AN243">
        <v>5936.669000000003</v>
      </c>
      <c r="AO243">
        <v>5988.291000000003</v>
      </c>
      <c r="AP243">
        <v>6039.913000000003</v>
      </c>
      <c r="AQ243">
        <v>6091.535</v>
      </c>
      <c r="AR243">
        <v>6126.47</v>
      </c>
    </row>
    <row r="245" spans="1:44" ht="12.75">
      <c r="A245" t="s">
        <v>114</v>
      </c>
      <c r="B245" t="s">
        <v>1</v>
      </c>
      <c r="C245">
        <v>4.26639913062588</v>
      </c>
      <c r="D245">
        <v>4.221715403535344</v>
      </c>
      <c r="E245">
        <v>4.147489902578176</v>
      </c>
      <c r="F245">
        <v>4.251765804414889</v>
      </c>
      <c r="G245">
        <v>4.433233018789847</v>
      </c>
      <c r="H245">
        <v>4.577944439488928</v>
      </c>
      <c r="I245">
        <v>4.8425503407639185</v>
      </c>
      <c r="J245">
        <v>4.60922594280596</v>
      </c>
      <c r="K245">
        <v>4.723737934904352</v>
      </c>
      <c r="L245">
        <v>4.846125686765206</v>
      </c>
      <c r="M245">
        <v>4.848795153366901</v>
      </c>
      <c r="N245">
        <v>4.487719787862308</v>
      </c>
      <c r="O245">
        <v>4.958776629498066</v>
      </c>
      <c r="P245">
        <v>5.14576251296504</v>
      </c>
      <c r="Q245">
        <v>4.844043742973081</v>
      </c>
      <c r="R245">
        <v>4.948240146884667</v>
      </c>
      <c r="S245">
        <v>4.9350605324158865</v>
      </c>
      <c r="T245">
        <v>5.118612625867539</v>
      </c>
      <c r="U245">
        <v>4.915088018887981</v>
      </c>
      <c r="V245">
        <v>5.328912149771476</v>
      </c>
      <c r="W245">
        <v>5.272645860926529</v>
      </c>
      <c r="X245">
        <v>5.255625923052649</v>
      </c>
      <c r="Y245">
        <v>4.608674555970432</v>
      </c>
      <c r="Z245">
        <v>5.073210841595468</v>
      </c>
      <c r="AA245">
        <v>5.546988994990434</v>
      </c>
      <c r="AB245">
        <v>5.4770366030971935</v>
      </c>
      <c r="AC245">
        <v>5.194611360833085</v>
      </c>
      <c r="AD245">
        <v>5.338288253548783</v>
      </c>
      <c r="AE245">
        <v>5.782110187027468</v>
      </c>
      <c r="AF245">
        <v>5.869358643022851</v>
      </c>
      <c r="AG245">
        <v>6.14443312479301</v>
      </c>
      <c r="AH245">
        <v>5.988826534977114</v>
      </c>
      <c r="AI245">
        <v>5.722096592646663</v>
      </c>
      <c r="AJ245">
        <v>5.802659085683547</v>
      </c>
      <c r="AK245">
        <v>5.657710417548913</v>
      </c>
      <c r="AL245">
        <v>5.822848142923054</v>
      </c>
      <c r="AM245">
        <v>5.9010886394342545</v>
      </c>
      <c r="AN245">
        <v>6.055112602247838</v>
      </c>
      <c r="AO245">
        <v>6.052898738504294</v>
      </c>
      <c r="AP245">
        <v>6.083343948082364</v>
      </c>
      <c r="AQ245">
        <v>6.5131031465493985</v>
      </c>
      <c r="AR245">
        <v>6.3624950875322694</v>
      </c>
    </row>
    <row r="246" spans="1:44" ht="12.75">
      <c r="A246" t="s">
        <v>155</v>
      </c>
      <c r="B246" t="s">
        <v>1</v>
      </c>
      <c r="C246">
        <v>2.3718676192857866</v>
      </c>
      <c r="D246">
        <v>2.2979560848061653</v>
      </c>
      <c r="E246">
        <v>2.3291212934815957</v>
      </c>
      <c r="F246">
        <v>2.3278944315967327</v>
      </c>
      <c r="G246">
        <v>2.324263310032335</v>
      </c>
      <c r="H246">
        <v>2.398053635762568</v>
      </c>
      <c r="I246">
        <v>2.395624869815686</v>
      </c>
      <c r="J246">
        <v>2.3499501074480507</v>
      </c>
      <c r="K246">
        <v>2.4741438288041593</v>
      </c>
      <c r="L246">
        <v>2.5152194631362392</v>
      </c>
      <c r="M246">
        <v>2.524418025460685</v>
      </c>
      <c r="N246">
        <v>2.598835694355578</v>
      </c>
      <c r="O246">
        <v>2.79775980168601</v>
      </c>
      <c r="P246">
        <v>2.8805138253272444</v>
      </c>
      <c r="Q246">
        <v>2.8351770044414493</v>
      </c>
      <c r="R246">
        <v>2.723379750512333</v>
      </c>
      <c r="S246">
        <v>2.949874120903387</v>
      </c>
      <c r="T246">
        <v>3.016208725868806</v>
      </c>
      <c r="U246">
        <v>3.0221292301777236</v>
      </c>
      <c r="V246">
        <v>2.7780702667065116</v>
      </c>
      <c r="W246">
        <v>2.459753011044569</v>
      </c>
      <c r="X246">
        <v>2.239566155121119</v>
      </c>
      <c r="Y246">
        <v>2.086886839464722</v>
      </c>
      <c r="Z246">
        <v>2.074666763510044</v>
      </c>
      <c r="AA246">
        <v>2.353250447457481</v>
      </c>
      <c r="AB246">
        <v>2.358755283255405</v>
      </c>
      <c r="AC246">
        <v>2.506070568270851</v>
      </c>
      <c r="AD246">
        <v>2.6003528702253527</v>
      </c>
      <c r="AE246">
        <v>2.5054008316067655</v>
      </c>
      <c r="AF246">
        <v>2.576203125939526</v>
      </c>
      <c r="AG246">
        <v>2.581163588653511</v>
      </c>
      <c r="AH246">
        <v>2.4787957808972316</v>
      </c>
      <c r="AI246">
        <v>2.4768957059303807</v>
      </c>
      <c r="AJ246">
        <v>2.478306136147418</v>
      </c>
      <c r="AK246">
        <v>2.532798611040207</v>
      </c>
      <c r="AL246">
        <v>2.510969377925124</v>
      </c>
      <c r="AM246">
        <v>2.46801840433896</v>
      </c>
      <c r="AN246">
        <v>2.472512953515155</v>
      </c>
      <c r="AO246">
        <v>2.4776118897471577</v>
      </c>
      <c r="AP246">
        <v>2.535145977232562</v>
      </c>
      <c r="AQ246">
        <v>2.5725712568534944</v>
      </c>
      <c r="AR246">
        <v>2.388423414155468</v>
      </c>
    </row>
    <row r="247" spans="1:44" ht="12.75">
      <c r="A247" t="s">
        <v>197</v>
      </c>
      <c r="B247" t="s">
        <v>1</v>
      </c>
      <c r="C247">
        <v>0.675269337657336</v>
      </c>
      <c r="D247">
        <v>0.7519198388337212</v>
      </c>
      <c r="E247">
        <v>0.8523215330967062</v>
      </c>
      <c r="F247">
        <v>0.8889954614503022</v>
      </c>
      <c r="G247">
        <v>0.9843776216021417</v>
      </c>
      <c r="H247">
        <v>1.040496831804551</v>
      </c>
      <c r="I247">
        <v>1.145955224804961</v>
      </c>
      <c r="J247">
        <v>1.232184320575025</v>
      </c>
      <c r="K247">
        <v>1.2782994272298855</v>
      </c>
      <c r="L247">
        <v>1.4804725707262862</v>
      </c>
      <c r="M247">
        <v>1.5127696772301669</v>
      </c>
      <c r="N247">
        <v>1.5553979980186128</v>
      </c>
      <c r="O247">
        <v>1.5680623002534664</v>
      </c>
      <c r="P247">
        <v>1.4523543985521021</v>
      </c>
      <c r="Q247">
        <v>1.4167322821711847</v>
      </c>
      <c r="R247">
        <v>1.2616402920129952</v>
      </c>
      <c r="S247">
        <v>1.1190205824095576</v>
      </c>
      <c r="T247">
        <v>1.0410315828370118</v>
      </c>
      <c r="U247">
        <v>1.142178468769917</v>
      </c>
      <c r="V247">
        <v>1.3003151707423897</v>
      </c>
      <c r="W247">
        <v>1.262537127177565</v>
      </c>
      <c r="X247">
        <v>1.2883247255168442</v>
      </c>
      <c r="Y247">
        <v>1.2453015407110066</v>
      </c>
      <c r="Z247">
        <v>1.1284126432692287</v>
      </c>
      <c r="AA247">
        <v>1.195324004387725</v>
      </c>
      <c r="AB247">
        <v>1.1451959865754433</v>
      </c>
      <c r="AC247">
        <v>1.0472905074741705</v>
      </c>
      <c r="AD247">
        <v>1.0896477097494461</v>
      </c>
      <c r="AE247">
        <v>1.2094804333825802</v>
      </c>
      <c r="AF247">
        <v>1.2174729029334364</v>
      </c>
      <c r="AG247">
        <v>1.1795479839830931</v>
      </c>
      <c r="AH247">
        <v>1.180544355509386</v>
      </c>
      <c r="AI247">
        <v>1.2331287687909012</v>
      </c>
      <c r="AJ247">
        <v>1.3112581162499977</v>
      </c>
      <c r="AK247">
        <v>1.303272262954651</v>
      </c>
      <c r="AL247">
        <v>1.330100535870754</v>
      </c>
      <c r="AM247">
        <v>1.410643917942715</v>
      </c>
      <c r="AN247">
        <v>1.3579638822238398</v>
      </c>
      <c r="AO247">
        <v>1.2693994092398377</v>
      </c>
      <c r="AP247">
        <v>1.3447484552299318</v>
      </c>
      <c r="AQ247">
        <v>1.3753761672523763</v>
      </c>
      <c r="AR247">
        <v>1.2012711306887878</v>
      </c>
    </row>
    <row r="248" spans="2:44" ht="12.75">
      <c r="B248" t="s">
        <v>242</v>
      </c>
      <c r="C248">
        <f>C245+C246+C247</f>
        <v>7.313536087569003</v>
      </c>
      <c r="D248">
        <f aca="true" t="shared" si="29" ref="D248:AR248">D245+D246+D247</f>
        <v>7.271591327175232</v>
      </c>
      <c r="E248">
        <f t="shared" si="29"/>
        <v>7.328932729156477</v>
      </c>
      <c r="F248">
        <f t="shared" si="29"/>
        <v>7.468655697461924</v>
      </c>
      <c r="G248">
        <f t="shared" si="29"/>
        <v>7.741873950424324</v>
      </c>
      <c r="H248">
        <f t="shared" si="29"/>
        <v>8.016494907056048</v>
      </c>
      <c r="I248">
        <f t="shared" si="29"/>
        <v>8.384130435384565</v>
      </c>
      <c r="J248">
        <f t="shared" si="29"/>
        <v>8.191360370829035</v>
      </c>
      <c r="K248">
        <f t="shared" si="29"/>
        <v>8.476181190938396</v>
      </c>
      <c r="L248">
        <f t="shared" si="29"/>
        <v>8.841817720627732</v>
      </c>
      <c r="M248">
        <f t="shared" si="29"/>
        <v>8.885982856057753</v>
      </c>
      <c r="N248">
        <f t="shared" si="29"/>
        <v>8.641953480236499</v>
      </c>
      <c r="O248">
        <f t="shared" si="29"/>
        <v>9.324598731437543</v>
      </c>
      <c r="P248">
        <f t="shared" si="29"/>
        <v>9.478630736844387</v>
      </c>
      <c r="Q248">
        <f t="shared" si="29"/>
        <v>9.095953029585715</v>
      </c>
      <c r="R248">
        <f t="shared" si="29"/>
        <v>8.933260189409996</v>
      </c>
      <c r="S248">
        <f t="shared" si="29"/>
        <v>9.003955235728831</v>
      </c>
      <c r="T248">
        <f t="shared" si="29"/>
        <v>9.175852934573356</v>
      </c>
      <c r="U248">
        <f t="shared" si="29"/>
        <v>9.079395717835622</v>
      </c>
      <c r="V248">
        <f t="shared" si="29"/>
        <v>9.407297587220377</v>
      </c>
      <c r="W248">
        <f t="shared" si="29"/>
        <v>8.994935999148662</v>
      </c>
      <c r="X248">
        <f t="shared" si="29"/>
        <v>8.783516803690611</v>
      </c>
      <c r="Y248">
        <f t="shared" si="29"/>
        <v>7.940862936146161</v>
      </c>
      <c r="Z248">
        <f t="shared" si="29"/>
        <v>8.27629024837474</v>
      </c>
      <c r="AA248">
        <f t="shared" si="29"/>
        <v>9.095563446835639</v>
      </c>
      <c r="AB248">
        <f t="shared" si="29"/>
        <v>8.980987872928042</v>
      </c>
      <c r="AC248">
        <f t="shared" si="29"/>
        <v>8.747972436578106</v>
      </c>
      <c r="AD248">
        <f t="shared" si="29"/>
        <v>9.028288833523582</v>
      </c>
      <c r="AE248">
        <f t="shared" si="29"/>
        <v>9.496991452016815</v>
      </c>
      <c r="AF248">
        <f t="shared" si="29"/>
        <v>9.663034671895815</v>
      </c>
      <c r="AG248">
        <f t="shared" si="29"/>
        <v>9.905144697429614</v>
      </c>
      <c r="AH248">
        <f t="shared" si="29"/>
        <v>9.648166671383732</v>
      </c>
      <c r="AI248">
        <f t="shared" si="29"/>
        <v>9.432121067367945</v>
      </c>
      <c r="AJ248">
        <f t="shared" si="29"/>
        <v>9.592223338080963</v>
      </c>
      <c r="AK248">
        <f t="shared" si="29"/>
        <v>9.49378129154377</v>
      </c>
      <c r="AL248">
        <f t="shared" si="29"/>
        <v>9.663918056718932</v>
      </c>
      <c r="AM248">
        <f t="shared" si="29"/>
        <v>9.77975096171593</v>
      </c>
      <c r="AN248">
        <f t="shared" si="29"/>
        <v>9.885589437986832</v>
      </c>
      <c r="AO248">
        <f t="shared" si="29"/>
        <v>9.79991003749129</v>
      </c>
      <c r="AP248">
        <f t="shared" si="29"/>
        <v>9.963238380544857</v>
      </c>
      <c r="AQ248">
        <f t="shared" si="29"/>
        <v>10.461050570655269</v>
      </c>
      <c r="AR248">
        <f t="shared" si="29"/>
        <v>9.952189632376525</v>
      </c>
    </row>
    <row r="253" spans="3:44" ht="12.75">
      <c r="C253">
        <v>1960</v>
      </c>
      <c r="D253">
        <v>1961</v>
      </c>
      <c r="E253">
        <v>1962</v>
      </c>
      <c r="F253">
        <v>1963</v>
      </c>
      <c r="G253">
        <v>1964</v>
      </c>
      <c r="H253">
        <v>1965</v>
      </c>
      <c r="I253">
        <v>1966</v>
      </c>
      <c r="J253">
        <v>1967</v>
      </c>
      <c r="K253">
        <v>1968</v>
      </c>
      <c r="L253">
        <v>1969</v>
      </c>
      <c r="M253">
        <v>1970</v>
      </c>
      <c r="N253">
        <v>1971</v>
      </c>
      <c r="O253">
        <v>1972</v>
      </c>
      <c r="P253">
        <v>1973</v>
      </c>
      <c r="Q253">
        <v>1974</v>
      </c>
      <c r="R253">
        <v>1975</v>
      </c>
      <c r="S253">
        <v>1976</v>
      </c>
      <c r="T253">
        <v>1977</v>
      </c>
      <c r="U253">
        <v>1978</v>
      </c>
      <c r="V253">
        <v>1979</v>
      </c>
      <c r="W253">
        <v>1980</v>
      </c>
      <c r="X253">
        <v>1981</v>
      </c>
      <c r="Y253">
        <v>1982</v>
      </c>
      <c r="Z253">
        <v>1983</v>
      </c>
      <c r="AA253">
        <v>1984</v>
      </c>
      <c r="AB253">
        <v>1985</v>
      </c>
      <c r="AC253">
        <v>1986</v>
      </c>
      <c r="AD253">
        <v>1987</v>
      </c>
      <c r="AE253">
        <v>1988</v>
      </c>
      <c r="AF253">
        <v>1989</v>
      </c>
      <c r="AG253">
        <v>1990</v>
      </c>
      <c r="AH253">
        <v>1991</v>
      </c>
      <c r="AI253">
        <v>1992</v>
      </c>
      <c r="AJ253">
        <v>1993</v>
      </c>
      <c r="AK253">
        <v>1994</v>
      </c>
      <c r="AL253">
        <v>1995</v>
      </c>
      <c r="AM253">
        <v>1996</v>
      </c>
      <c r="AN253">
        <v>1997</v>
      </c>
      <c r="AO253">
        <v>1998</v>
      </c>
      <c r="AP253">
        <v>1999</v>
      </c>
      <c r="AQ253">
        <v>2000</v>
      </c>
      <c r="AR253">
        <v>2001</v>
      </c>
    </row>
    <row r="254" spans="1:44" ht="12.75">
      <c r="A254" t="s">
        <v>115</v>
      </c>
      <c r="B254" t="s">
        <v>14</v>
      </c>
      <c r="C254">
        <v>2.939352735491377</v>
      </c>
      <c r="D254">
        <v>2.649536943222868</v>
      </c>
      <c r="E254">
        <v>2.897482698209668</v>
      </c>
      <c r="F254">
        <v>2.94585415947737</v>
      </c>
      <c r="G254">
        <v>2.8595489559407063</v>
      </c>
      <c r="H254">
        <v>3.210443894708385</v>
      </c>
      <c r="I254">
        <v>3.179052746949134</v>
      </c>
      <c r="J254">
        <v>3.063249494415817</v>
      </c>
      <c r="K254">
        <v>3.043076718614092</v>
      </c>
      <c r="L254">
        <v>3.2198926693339445</v>
      </c>
      <c r="M254">
        <v>3.3176376073767817</v>
      </c>
      <c r="N254">
        <v>3.1614147875620286</v>
      </c>
      <c r="O254">
        <v>3.672474408304379</v>
      </c>
      <c r="P254">
        <v>3.768636266191453</v>
      </c>
      <c r="Q254">
        <v>3.2493539006264114</v>
      </c>
      <c r="R254">
        <v>3.3352632105365094</v>
      </c>
      <c r="S254">
        <v>4.29631751239488</v>
      </c>
      <c r="T254">
        <v>4.6935558965431685</v>
      </c>
      <c r="U254">
        <v>5.1031152773561885</v>
      </c>
      <c r="V254">
        <v>5.563225959235605</v>
      </c>
      <c r="W254">
        <v>5.94298477896735</v>
      </c>
      <c r="X254">
        <v>6.4164365328104624</v>
      </c>
      <c r="Y254">
        <v>6.254266255111267</v>
      </c>
      <c r="Z254">
        <v>6.505243415364462</v>
      </c>
      <c r="AA254">
        <v>6.4633144171723025</v>
      </c>
      <c r="AB254">
        <v>6.887000945047945</v>
      </c>
      <c r="AC254">
        <v>6.712754109416045</v>
      </c>
      <c r="AD254">
        <v>7.3655435534628655</v>
      </c>
      <c r="AE254">
        <v>7.8357802873615405</v>
      </c>
      <c r="AF254">
        <v>8.146583118598308</v>
      </c>
      <c r="AG254">
        <v>8.603519280961935</v>
      </c>
      <c r="AH254">
        <v>8.978513285505985</v>
      </c>
      <c r="AI254">
        <v>8.496010495514057</v>
      </c>
      <c r="AJ254">
        <v>8.904528808625479</v>
      </c>
      <c r="AK254">
        <v>9.016965808955739</v>
      </c>
      <c r="AL254">
        <v>9.630123425574293</v>
      </c>
      <c r="AM254">
        <v>9.920071794993833</v>
      </c>
      <c r="AN254">
        <v>10.126560484297611</v>
      </c>
      <c r="AO254">
        <v>10.806926790530975</v>
      </c>
      <c r="AP254">
        <v>10.877981500974135</v>
      </c>
      <c r="AQ254">
        <v>11.227606487331151</v>
      </c>
      <c r="AR254">
        <v>11.202076139272256</v>
      </c>
    </row>
    <row r="255" spans="1:44" ht="12.75">
      <c r="A255" t="s">
        <v>156</v>
      </c>
      <c r="B255" t="s">
        <v>14</v>
      </c>
      <c r="C255">
        <v>5.113459316828928</v>
      </c>
      <c r="D255">
        <v>4.954534496529136</v>
      </c>
      <c r="E255">
        <v>5.100133063270995</v>
      </c>
      <c r="F255">
        <v>5.233531427074462</v>
      </c>
      <c r="G255">
        <v>5.2187506889055</v>
      </c>
      <c r="H255">
        <v>5.237552341724837</v>
      </c>
      <c r="I255">
        <v>5.677288883621884</v>
      </c>
      <c r="J255">
        <v>5.902046058286495</v>
      </c>
      <c r="K255">
        <v>6.071520865270312</v>
      </c>
      <c r="L255">
        <v>6.158391480695834</v>
      </c>
      <c r="M255">
        <v>6.1100227875489574</v>
      </c>
      <c r="N255">
        <v>6.309956132986414</v>
      </c>
      <c r="O255">
        <v>6.6053186241851805</v>
      </c>
      <c r="P255">
        <v>7.046588640205941</v>
      </c>
      <c r="Q255">
        <v>6.636180249725182</v>
      </c>
      <c r="R255">
        <v>6.590167649161947</v>
      </c>
      <c r="S255">
        <v>7.0664091236010105</v>
      </c>
      <c r="T255">
        <v>7.220655755282206</v>
      </c>
      <c r="U255">
        <v>7.238368806760511</v>
      </c>
      <c r="V255">
        <v>7.533373102948515</v>
      </c>
      <c r="W255">
        <v>6.347096844180243</v>
      </c>
      <c r="X255">
        <v>5.8826182755596985</v>
      </c>
      <c r="Y255">
        <v>6.021522032040853</v>
      </c>
      <c r="Z255">
        <v>5.676861773256513</v>
      </c>
      <c r="AA255">
        <v>5.666845773387358</v>
      </c>
      <c r="AB255">
        <v>5.6247947297027014</v>
      </c>
      <c r="AC255">
        <v>5.695654446900627</v>
      </c>
      <c r="AD255">
        <v>5.628637730236467</v>
      </c>
      <c r="AE255">
        <v>5.732234102911827</v>
      </c>
      <c r="AF255">
        <v>5.676753356944545</v>
      </c>
      <c r="AG255">
        <v>5.567907833738392</v>
      </c>
      <c r="AH255">
        <v>5.530239330086306</v>
      </c>
      <c r="AI255">
        <v>5.687828833581086</v>
      </c>
      <c r="AJ255">
        <v>6.0890989056925235</v>
      </c>
      <c r="AK255">
        <v>6.289194784591914</v>
      </c>
      <c r="AL255">
        <v>6.410536409478627</v>
      </c>
      <c r="AM255">
        <v>6.69436471505699</v>
      </c>
      <c r="AN255">
        <v>6.601162340022483</v>
      </c>
      <c r="AO255">
        <v>6.953287798758329</v>
      </c>
      <c r="AP255">
        <v>7.042036761019728</v>
      </c>
      <c r="AQ255">
        <v>6.985048294483903</v>
      </c>
      <c r="AR255">
        <v>6.8739615546555575</v>
      </c>
    </row>
    <row r="256" spans="1:44" ht="12.75">
      <c r="A256" t="s">
        <v>194</v>
      </c>
      <c r="B256" t="s">
        <v>14</v>
      </c>
      <c r="C256">
        <v>2.774636271099</v>
      </c>
      <c r="D256">
        <v>3.0344739344865</v>
      </c>
      <c r="E256">
        <v>3.166268341896</v>
      </c>
      <c r="F256">
        <v>3.1592735127855</v>
      </c>
      <c r="G256">
        <v>3.5040906607608</v>
      </c>
      <c r="H256">
        <v>3.581154958689</v>
      </c>
      <c r="I256">
        <v>3.4957754830746004</v>
      </c>
      <c r="J256">
        <v>3.990740641899759</v>
      </c>
      <c r="K256">
        <v>4.351249928633355</v>
      </c>
      <c r="L256">
        <v>4.656094485208353</v>
      </c>
      <c r="M256">
        <v>5.03964041536989</v>
      </c>
      <c r="N256">
        <v>4.981485102162328</v>
      </c>
      <c r="O256">
        <v>4.979711322744642</v>
      </c>
      <c r="P256">
        <v>5.286259639392732</v>
      </c>
      <c r="Q256">
        <v>5.323838905930347</v>
      </c>
      <c r="R256">
        <v>4.99328847478395</v>
      </c>
      <c r="S256">
        <v>4.496952308681449</v>
      </c>
      <c r="T256">
        <v>4.030664341624172</v>
      </c>
      <c r="U256">
        <v>3.420216083123928</v>
      </c>
      <c r="V256">
        <v>4.185723835012401</v>
      </c>
      <c r="W256">
        <v>3.8734212689722445</v>
      </c>
      <c r="X256">
        <v>3.638495173357044</v>
      </c>
      <c r="Y256">
        <v>3.423545182423575</v>
      </c>
      <c r="Z256">
        <v>3.203202133909107</v>
      </c>
      <c r="AA256">
        <v>3.4146883238875114</v>
      </c>
      <c r="AB256">
        <v>3.271722919326576</v>
      </c>
      <c r="AC256">
        <v>2.993569876123695</v>
      </c>
      <c r="AD256">
        <v>2.932215604812648</v>
      </c>
      <c r="AE256">
        <v>3.449547139028265</v>
      </c>
      <c r="AF256">
        <v>3.2693696978547333</v>
      </c>
      <c r="AG256">
        <v>3.1572427233037685</v>
      </c>
      <c r="AH256">
        <v>3.3780529052394304</v>
      </c>
      <c r="AI256">
        <v>3.3310439223059793</v>
      </c>
      <c r="AJ256">
        <v>3.5642109447132215</v>
      </c>
      <c r="AK256">
        <v>3.587802800096394</v>
      </c>
      <c r="AL256">
        <v>3.760459193035612</v>
      </c>
      <c r="AM256">
        <v>3.9252922756295487</v>
      </c>
      <c r="AN256">
        <v>3.6785891193875018</v>
      </c>
      <c r="AO256">
        <v>3.3609887372368887</v>
      </c>
      <c r="AP256">
        <v>3.3676576011652863</v>
      </c>
      <c r="AQ256">
        <v>3.348335505448791</v>
      </c>
      <c r="AR256">
        <v>3.2266283714906674</v>
      </c>
    </row>
    <row r="257" spans="2:44" ht="12.75">
      <c r="B257" t="s">
        <v>245</v>
      </c>
      <c r="C257">
        <f>C254+C255+C256</f>
        <v>10.827448323419306</v>
      </c>
      <c r="D257">
        <f aca="true" t="shared" si="30" ref="D257:AR257">D254+D255+D256</f>
        <v>10.638545374238504</v>
      </c>
      <c r="E257">
        <f t="shared" si="30"/>
        <v>11.163884103376663</v>
      </c>
      <c r="F257">
        <f t="shared" si="30"/>
        <v>11.338659099337333</v>
      </c>
      <c r="G257">
        <f t="shared" si="30"/>
        <v>11.582390305607007</v>
      </c>
      <c r="H257">
        <f t="shared" si="30"/>
        <v>12.029151195122221</v>
      </c>
      <c r="I257">
        <f t="shared" si="30"/>
        <v>12.352117113645619</v>
      </c>
      <c r="J257">
        <f t="shared" si="30"/>
        <v>12.95603619460207</v>
      </c>
      <c r="K257">
        <f t="shared" si="30"/>
        <v>13.465847512517758</v>
      </c>
      <c r="L257">
        <f t="shared" si="30"/>
        <v>14.03437863523813</v>
      </c>
      <c r="M257">
        <f t="shared" si="30"/>
        <v>14.46730081029563</v>
      </c>
      <c r="N257">
        <f t="shared" si="30"/>
        <v>14.452856022710769</v>
      </c>
      <c r="O257">
        <f t="shared" si="30"/>
        <v>15.2575043552342</v>
      </c>
      <c r="P257">
        <f t="shared" si="30"/>
        <v>16.101484545790125</v>
      </c>
      <c r="Q257">
        <f t="shared" si="30"/>
        <v>15.20937305628194</v>
      </c>
      <c r="R257">
        <f t="shared" si="30"/>
        <v>14.918719334482407</v>
      </c>
      <c r="S257">
        <f t="shared" si="30"/>
        <v>15.85967894467734</v>
      </c>
      <c r="T257">
        <f t="shared" si="30"/>
        <v>15.944875993449548</v>
      </c>
      <c r="U257">
        <f t="shared" si="30"/>
        <v>15.76170016724063</v>
      </c>
      <c r="V257">
        <f t="shared" si="30"/>
        <v>17.28232289719652</v>
      </c>
      <c r="W257">
        <f t="shared" si="30"/>
        <v>16.163502892119837</v>
      </c>
      <c r="X257">
        <f t="shared" si="30"/>
        <v>15.937549981727205</v>
      </c>
      <c r="Y257">
        <f t="shared" si="30"/>
        <v>15.699333469575695</v>
      </c>
      <c r="Z257">
        <f t="shared" si="30"/>
        <v>15.385307322530082</v>
      </c>
      <c r="AA257">
        <f t="shared" si="30"/>
        <v>15.544848514447171</v>
      </c>
      <c r="AB257">
        <f t="shared" si="30"/>
        <v>15.783518594077224</v>
      </c>
      <c r="AC257">
        <f t="shared" si="30"/>
        <v>15.401978432440368</v>
      </c>
      <c r="AD257">
        <f t="shared" si="30"/>
        <v>15.92639688851198</v>
      </c>
      <c r="AE257">
        <f t="shared" si="30"/>
        <v>17.01756152930163</v>
      </c>
      <c r="AF257">
        <f t="shared" si="30"/>
        <v>17.092706173397588</v>
      </c>
      <c r="AG257">
        <f t="shared" si="30"/>
        <v>17.328669838004096</v>
      </c>
      <c r="AH257">
        <f t="shared" si="30"/>
        <v>17.88680552083172</v>
      </c>
      <c r="AI257">
        <f t="shared" si="30"/>
        <v>17.514883251401123</v>
      </c>
      <c r="AJ257">
        <f t="shared" si="30"/>
        <v>18.557838659031223</v>
      </c>
      <c r="AK257">
        <f t="shared" si="30"/>
        <v>18.893963393644047</v>
      </c>
      <c r="AL257">
        <f t="shared" si="30"/>
        <v>19.801119028088532</v>
      </c>
      <c r="AM257">
        <f t="shared" si="30"/>
        <v>20.53972878568037</v>
      </c>
      <c r="AN257">
        <f t="shared" si="30"/>
        <v>20.406311943707596</v>
      </c>
      <c r="AO257">
        <f t="shared" si="30"/>
        <v>21.121203326526192</v>
      </c>
      <c r="AP257">
        <f t="shared" si="30"/>
        <v>21.28767586315915</v>
      </c>
      <c r="AQ257">
        <f t="shared" si="30"/>
        <v>21.560990287263845</v>
      </c>
      <c r="AR257">
        <f t="shared" si="30"/>
        <v>21.302666065418478</v>
      </c>
    </row>
    <row r="259" spans="2:44" ht="12.75">
      <c r="B259" t="s">
        <v>320</v>
      </c>
      <c r="C259">
        <v>2758</v>
      </c>
      <c r="D259">
        <v>2756</v>
      </c>
      <c r="E259">
        <v>2750</v>
      </c>
      <c r="F259">
        <v>2747</v>
      </c>
      <c r="G259">
        <v>2746</v>
      </c>
      <c r="H259">
        <v>2742</v>
      </c>
      <c r="I259">
        <v>2762</v>
      </c>
      <c r="J259">
        <v>2793</v>
      </c>
      <c r="K259">
        <v>2803</v>
      </c>
      <c r="L259">
        <v>2805</v>
      </c>
      <c r="M259">
        <v>2825.368</v>
      </c>
      <c r="N259">
        <v>2851.705</v>
      </c>
      <c r="O259">
        <v>2860.287</v>
      </c>
      <c r="P259">
        <v>2863.715</v>
      </c>
      <c r="Q259">
        <v>2867.53</v>
      </c>
      <c r="R259">
        <v>2880.847</v>
      </c>
      <c r="S259">
        <v>2903.082</v>
      </c>
      <c r="T259">
        <v>2913.573</v>
      </c>
      <c r="U259">
        <v>2918.069</v>
      </c>
      <c r="V259">
        <v>2915.739</v>
      </c>
      <c r="W259">
        <v>2913.808</v>
      </c>
      <c r="X259">
        <v>2907.983</v>
      </c>
      <c r="Y259">
        <v>2888.189</v>
      </c>
      <c r="Z259">
        <v>2870.543</v>
      </c>
      <c r="AA259">
        <v>2858.618</v>
      </c>
      <c r="AB259">
        <v>2829.684</v>
      </c>
      <c r="AC259">
        <v>2791.97</v>
      </c>
      <c r="AD259">
        <v>2767.011</v>
      </c>
      <c r="AE259">
        <v>2768.388</v>
      </c>
      <c r="AF259">
        <v>2770.592</v>
      </c>
      <c r="AG259">
        <v>2784.9485454545456</v>
      </c>
      <c r="AH259">
        <v>2799.305090909091</v>
      </c>
      <c r="AI259">
        <v>2813.6616363636367</v>
      </c>
      <c r="AJ259">
        <v>2828.0181818181823</v>
      </c>
      <c r="AK259">
        <v>2842.374727272728</v>
      </c>
      <c r="AL259">
        <v>2856.7312727272733</v>
      </c>
      <c r="AM259">
        <v>2871.087818181819</v>
      </c>
      <c r="AN259">
        <v>2885.4443636363644</v>
      </c>
      <c r="AO259">
        <v>2899.80090909091</v>
      </c>
      <c r="AP259">
        <v>2914.1574545454555</v>
      </c>
      <c r="AQ259">
        <v>2928.514</v>
      </c>
      <c r="AR259">
        <v>2932.225</v>
      </c>
    </row>
    <row r="261" spans="1:44" ht="12.75">
      <c r="A261" t="s">
        <v>115</v>
      </c>
      <c r="B261" t="s">
        <v>1</v>
      </c>
      <c r="C261">
        <v>1.0657551615269678</v>
      </c>
      <c r="D261">
        <v>0.9613704438399375</v>
      </c>
      <c r="E261">
        <v>1.0536300720762428</v>
      </c>
      <c r="F261">
        <v>1.0723895738905607</v>
      </c>
      <c r="G261">
        <v>1.0413506758706141</v>
      </c>
      <c r="H261">
        <v>1.1708402241824891</v>
      </c>
      <c r="I261">
        <v>1.1509966498729667</v>
      </c>
      <c r="J261">
        <v>1.0967595755158672</v>
      </c>
      <c r="K261">
        <v>1.0856499174506216</v>
      </c>
      <c r="L261">
        <v>1.1479118250744902</v>
      </c>
      <c r="M261">
        <v>1.1742320318545343</v>
      </c>
      <c r="N261">
        <v>1.1086051283572558</v>
      </c>
      <c r="O261">
        <v>1.2839531166992608</v>
      </c>
      <c r="P261">
        <v>1.3159955743471168</v>
      </c>
      <c r="Q261">
        <v>1.1331542828240373</v>
      </c>
      <c r="R261">
        <v>1.1577370164179177</v>
      </c>
      <c r="S261">
        <v>1.4799160038865178</v>
      </c>
      <c r="T261">
        <v>1.6109278526891786</v>
      </c>
      <c r="U261">
        <v>1.7487987012494182</v>
      </c>
      <c r="V261">
        <v>1.9079986100386916</v>
      </c>
      <c r="W261">
        <v>2.039593816396739</v>
      </c>
      <c r="X261">
        <v>2.206490386226626</v>
      </c>
      <c r="Y261">
        <v>2.165462944118708</v>
      </c>
      <c r="Z261">
        <v>2.2662065732387435</v>
      </c>
      <c r="AA261">
        <v>2.2609926954816286</v>
      </c>
      <c r="AB261">
        <v>2.433841003111282</v>
      </c>
      <c r="AC261">
        <v>2.4043073920622513</v>
      </c>
      <c r="AD261">
        <v>2.661913361913945</v>
      </c>
      <c r="AE261">
        <v>2.830448725887246</v>
      </c>
      <c r="AF261">
        <v>2.9403763233988647</v>
      </c>
      <c r="AG261">
        <v>3.089292006850242</v>
      </c>
      <c r="AH261">
        <v>3.2074079080069686</v>
      </c>
      <c r="AI261">
        <v>3.0195565755711335</v>
      </c>
      <c r="AJ261">
        <v>3.1486815982564162</v>
      </c>
      <c r="AK261">
        <v>3.1723353442589746</v>
      </c>
      <c r="AL261">
        <v>3.3710288109740807</v>
      </c>
      <c r="AM261">
        <v>3.4551613963783043</v>
      </c>
      <c r="AN261">
        <v>3.509532400595544</v>
      </c>
      <c r="AO261">
        <v>3.7267823306941974</v>
      </c>
      <c r="AP261">
        <v>3.732804994461379</v>
      </c>
      <c r="AQ261">
        <v>3.8338920310202207</v>
      </c>
      <c r="AR261">
        <v>3.820333071054321</v>
      </c>
    </row>
    <row r="262" spans="1:44" ht="12.75">
      <c r="A262" t="s">
        <v>156</v>
      </c>
      <c r="B262" t="s">
        <v>1</v>
      </c>
      <c r="C262">
        <v>1.8540461627371023</v>
      </c>
      <c r="D262">
        <v>1.797726595257306</v>
      </c>
      <c r="E262">
        <v>1.8545938411894527</v>
      </c>
      <c r="F262">
        <v>1.9051807160809837</v>
      </c>
      <c r="G262">
        <v>1.9004918750566278</v>
      </c>
      <c r="H262">
        <v>1.9101212041301372</v>
      </c>
      <c r="I262">
        <v>2.055499233751587</v>
      </c>
      <c r="J262">
        <v>2.1131564834538112</v>
      </c>
      <c r="K262">
        <v>2.166079509550593</v>
      </c>
      <c r="L262">
        <v>2.1955049842052885</v>
      </c>
      <c r="M262">
        <v>2.1625582180972382</v>
      </c>
      <c r="N262">
        <v>2.2126959601313647</v>
      </c>
      <c r="O262">
        <v>2.3093202270209883</v>
      </c>
      <c r="P262">
        <v>2.4606459232870384</v>
      </c>
      <c r="Q262">
        <v>2.3142496328635387</v>
      </c>
      <c r="R262">
        <v>2.2875798850691993</v>
      </c>
      <c r="S262">
        <v>2.4341059341765097</v>
      </c>
      <c r="T262">
        <v>2.4782820802094907</v>
      </c>
      <c r="U262">
        <v>2.4805338073775878</v>
      </c>
      <c r="V262">
        <v>2.583692540021077</v>
      </c>
      <c r="W262">
        <v>2.1782824551858746</v>
      </c>
      <c r="X262">
        <v>2.0229204488333314</v>
      </c>
      <c r="Y262">
        <v>2.084878112907726</v>
      </c>
      <c r="Z262">
        <v>1.9776264536906478</v>
      </c>
      <c r="AA262">
        <v>1.9823725217525943</v>
      </c>
      <c r="AB262">
        <v>1.9877819324358132</v>
      </c>
      <c r="AC262">
        <v>2.0400127676517394</v>
      </c>
      <c r="AD262">
        <v>2.0341942009758784</v>
      </c>
      <c r="AE262">
        <v>2.0706035797409275</v>
      </c>
      <c r="AF262">
        <v>2.0489315485443345</v>
      </c>
      <c r="AG262">
        <v>1.9992857113378468</v>
      </c>
      <c r="AH262">
        <v>1.97557577701912</v>
      </c>
      <c r="AI262">
        <v>2.0215042065015356</v>
      </c>
      <c r="AJ262">
        <v>2.1531328705170263</v>
      </c>
      <c r="AK262">
        <v>2.212655046587199</v>
      </c>
      <c r="AL262">
        <v>2.2440110033025946</v>
      </c>
      <c r="AM262">
        <v>2.3316474935609413</v>
      </c>
      <c r="AN262">
        <v>2.2877454936276806</v>
      </c>
      <c r="AO262">
        <v>2.397850065140572</v>
      </c>
      <c r="AP262">
        <v>2.4164915145664736</v>
      </c>
      <c r="AQ262">
        <v>2.3851852149192054</v>
      </c>
      <c r="AR262">
        <v>2.3442817500892863</v>
      </c>
    </row>
    <row r="263" spans="1:44" ht="12.75">
      <c r="A263" t="s">
        <v>194</v>
      </c>
      <c r="B263" t="s">
        <v>1</v>
      </c>
      <c r="C263">
        <v>1.0060320054746192</v>
      </c>
      <c r="D263">
        <v>1.1010427919036647</v>
      </c>
      <c r="E263">
        <v>1.151370306144</v>
      </c>
      <c r="F263">
        <v>1.1500813661396068</v>
      </c>
      <c r="G263">
        <v>1.2760708888422434</v>
      </c>
      <c r="H263">
        <v>1.3060375487560176</v>
      </c>
      <c r="I263">
        <v>1.265668169107386</v>
      </c>
      <c r="J263">
        <v>1.4288366064804006</v>
      </c>
      <c r="K263">
        <v>1.5523545945891384</v>
      </c>
      <c r="L263">
        <v>1.6599267326946001</v>
      </c>
      <c r="M263">
        <v>1.7837111538638117</v>
      </c>
      <c r="N263">
        <v>1.7468444674895642</v>
      </c>
      <c r="O263">
        <v>1.7409830981103092</v>
      </c>
      <c r="P263">
        <v>1.8459447394006498</v>
      </c>
      <c r="Q263">
        <v>1.8565939696987814</v>
      </c>
      <c r="R263">
        <v>1.7332709702333893</v>
      </c>
      <c r="S263">
        <v>1.549026968126098</v>
      </c>
      <c r="T263">
        <v>1.3834094225969875</v>
      </c>
      <c r="U263">
        <v>1.1720819771992808</v>
      </c>
      <c r="V263">
        <v>1.4355619055794777</v>
      </c>
      <c r="W263">
        <v>1.3293330476724081</v>
      </c>
      <c r="X263">
        <v>1.2512092310570742</v>
      </c>
      <c r="Y263">
        <v>1.185360508756032</v>
      </c>
      <c r="Z263">
        <v>1.1158871801986965</v>
      </c>
      <c r="AA263">
        <v>1.1945241805262232</v>
      </c>
      <c r="AB263">
        <v>1.1562149410770164</v>
      </c>
      <c r="AC263">
        <v>1.0722070352201833</v>
      </c>
      <c r="AD263">
        <v>1.0597050769992054</v>
      </c>
      <c r="AE263">
        <v>1.246049014454717</v>
      </c>
      <c r="AF263">
        <v>1.1800256760485603</v>
      </c>
      <c r="AG263">
        <v>1.1336808101739844</v>
      </c>
      <c r="AH263">
        <v>1.2067469588112625</v>
      </c>
      <c r="AI263">
        <v>1.1838821979358558</v>
      </c>
      <c r="AJ263">
        <v>1.2603210854966032</v>
      </c>
      <c r="AK263">
        <v>1.2622553830328023</v>
      </c>
      <c r="AL263">
        <v>1.316350343812901</v>
      </c>
      <c r="AM263">
        <v>1.3671794539936186</v>
      </c>
      <c r="AN263">
        <v>1.274877854429181</v>
      </c>
      <c r="AO263">
        <v>1.1590412040703033</v>
      </c>
      <c r="AP263">
        <v>1.1556196443374975</v>
      </c>
      <c r="AQ263">
        <v>1.1433564959733131</v>
      </c>
      <c r="AR263">
        <v>1.1004027219912071</v>
      </c>
    </row>
    <row r="264" spans="2:44" ht="12.75">
      <c r="B264" t="s">
        <v>244</v>
      </c>
      <c r="C264">
        <f>C261+C262+C263</f>
        <v>3.9258333297386896</v>
      </c>
      <c r="D264">
        <f aca="true" t="shared" si="31" ref="D264:AR264">D261+D262+D263</f>
        <v>3.8601398310009083</v>
      </c>
      <c r="E264">
        <f t="shared" si="31"/>
        <v>4.0595942194096954</v>
      </c>
      <c r="F264">
        <f t="shared" si="31"/>
        <v>4.127651656111151</v>
      </c>
      <c r="G264">
        <f t="shared" si="31"/>
        <v>4.217913439769485</v>
      </c>
      <c r="H264">
        <f t="shared" si="31"/>
        <v>4.386998977068644</v>
      </c>
      <c r="I264">
        <f t="shared" si="31"/>
        <v>4.47216405273194</v>
      </c>
      <c r="J264">
        <f t="shared" si="31"/>
        <v>4.638752665450079</v>
      </c>
      <c r="K264">
        <f t="shared" si="31"/>
        <v>4.804084021590353</v>
      </c>
      <c r="L264">
        <f t="shared" si="31"/>
        <v>5.003343541974379</v>
      </c>
      <c r="M264">
        <f t="shared" si="31"/>
        <v>5.1205014038155845</v>
      </c>
      <c r="N264">
        <f t="shared" si="31"/>
        <v>5.068145555978185</v>
      </c>
      <c r="O264">
        <f t="shared" si="31"/>
        <v>5.334256441830558</v>
      </c>
      <c r="P264">
        <f t="shared" si="31"/>
        <v>5.622586237034804</v>
      </c>
      <c r="Q264">
        <f t="shared" si="31"/>
        <v>5.303997885386357</v>
      </c>
      <c r="R264">
        <f t="shared" si="31"/>
        <v>5.178587871720506</v>
      </c>
      <c r="S264">
        <f t="shared" si="31"/>
        <v>5.463048906189125</v>
      </c>
      <c r="T264">
        <f t="shared" si="31"/>
        <v>5.472619355495656</v>
      </c>
      <c r="U264">
        <f t="shared" si="31"/>
        <v>5.401414485826287</v>
      </c>
      <c r="V264">
        <f t="shared" si="31"/>
        <v>5.927253055639246</v>
      </c>
      <c r="W264">
        <f t="shared" si="31"/>
        <v>5.547209319255022</v>
      </c>
      <c r="X264">
        <f t="shared" si="31"/>
        <v>5.480620066117031</v>
      </c>
      <c r="Y264">
        <f t="shared" si="31"/>
        <v>5.435701565782466</v>
      </c>
      <c r="Z264">
        <f t="shared" si="31"/>
        <v>5.359720207128088</v>
      </c>
      <c r="AA264">
        <f t="shared" si="31"/>
        <v>5.437889397760445</v>
      </c>
      <c r="AB264">
        <f t="shared" si="31"/>
        <v>5.577837876624112</v>
      </c>
      <c r="AC264">
        <f t="shared" si="31"/>
        <v>5.516527194934174</v>
      </c>
      <c r="AD264">
        <f t="shared" si="31"/>
        <v>5.755812639889029</v>
      </c>
      <c r="AE264">
        <f t="shared" si="31"/>
        <v>6.14710132008289</v>
      </c>
      <c r="AF264">
        <f t="shared" si="31"/>
        <v>6.169333547991759</v>
      </c>
      <c r="AG264">
        <f t="shared" si="31"/>
        <v>6.222258528362074</v>
      </c>
      <c r="AH264">
        <f t="shared" si="31"/>
        <v>6.389730643837351</v>
      </c>
      <c r="AI264">
        <f t="shared" si="31"/>
        <v>6.224942980008525</v>
      </c>
      <c r="AJ264">
        <f t="shared" si="31"/>
        <v>6.5621355542700455</v>
      </c>
      <c r="AK264">
        <f t="shared" si="31"/>
        <v>6.647245773878976</v>
      </c>
      <c r="AL264">
        <f t="shared" si="31"/>
        <v>6.9313901580895765</v>
      </c>
      <c r="AM264">
        <f t="shared" si="31"/>
        <v>7.153988343932864</v>
      </c>
      <c r="AN264">
        <f t="shared" si="31"/>
        <v>7.072155748652405</v>
      </c>
      <c r="AO264">
        <f t="shared" si="31"/>
        <v>7.283673599905073</v>
      </c>
      <c r="AP264">
        <f t="shared" si="31"/>
        <v>7.30491615336535</v>
      </c>
      <c r="AQ264">
        <f t="shared" si="31"/>
        <v>7.362433741912739</v>
      </c>
      <c r="AR264">
        <f t="shared" si="31"/>
        <v>7.265017543134814</v>
      </c>
    </row>
    <row r="269" spans="3:44" ht="12.75">
      <c r="C269">
        <v>1960</v>
      </c>
      <c r="D269">
        <v>1961</v>
      </c>
      <c r="E269">
        <v>1962</v>
      </c>
      <c r="F269">
        <v>1963</v>
      </c>
      <c r="G269">
        <v>1964</v>
      </c>
      <c r="H269">
        <v>1965</v>
      </c>
      <c r="I269">
        <v>1966</v>
      </c>
      <c r="J269">
        <v>1967</v>
      </c>
      <c r="K269">
        <v>1968</v>
      </c>
      <c r="L269">
        <v>1969</v>
      </c>
      <c r="M269">
        <v>1970</v>
      </c>
      <c r="N269">
        <v>1971</v>
      </c>
      <c r="O269">
        <v>1972</v>
      </c>
      <c r="P269">
        <v>1973</v>
      </c>
      <c r="Q269">
        <v>1974</v>
      </c>
      <c r="R269">
        <v>1975</v>
      </c>
      <c r="S269">
        <v>1976</v>
      </c>
      <c r="T269">
        <v>1977</v>
      </c>
      <c r="U269">
        <v>1978</v>
      </c>
      <c r="V269">
        <v>1979</v>
      </c>
      <c r="W269">
        <v>1980</v>
      </c>
      <c r="X269">
        <v>1981</v>
      </c>
      <c r="Y269">
        <v>1982</v>
      </c>
      <c r="Z269">
        <v>1983</v>
      </c>
      <c r="AA269">
        <v>1984</v>
      </c>
      <c r="AB269">
        <v>1985</v>
      </c>
      <c r="AC269">
        <v>1986</v>
      </c>
      <c r="AD269">
        <v>1987</v>
      </c>
      <c r="AE269">
        <v>1988</v>
      </c>
      <c r="AF269">
        <v>1989</v>
      </c>
      <c r="AG269">
        <v>1990</v>
      </c>
      <c r="AH269">
        <v>1991</v>
      </c>
      <c r="AI269">
        <v>1992</v>
      </c>
      <c r="AJ269">
        <v>1993</v>
      </c>
      <c r="AK269">
        <v>1994</v>
      </c>
      <c r="AL269">
        <v>1995</v>
      </c>
      <c r="AM269">
        <v>1996</v>
      </c>
      <c r="AN269">
        <v>1997</v>
      </c>
      <c r="AO269">
        <v>1998</v>
      </c>
      <c r="AP269">
        <v>1999</v>
      </c>
      <c r="AQ269">
        <v>2000</v>
      </c>
      <c r="AR269">
        <v>2001</v>
      </c>
    </row>
    <row r="270" spans="1:44" ht="12.75">
      <c r="A270" t="s">
        <v>116</v>
      </c>
      <c r="B270" t="s">
        <v>18</v>
      </c>
      <c r="C270">
        <v>0.4024638897440375</v>
      </c>
      <c r="D270">
        <v>0.34497577592356055</v>
      </c>
      <c r="E270">
        <v>0.3735645640744437</v>
      </c>
      <c r="F270">
        <v>0.4278563454171241</v>
      </c>
      <c r="G270">
        <v>0.3795083128200779</v>
      </c>
      <c r="H270">
        <v>0.39116521499401263</v>
      </c>
      <c r="I270">
        <v>0.35014579028190806</v>
      </c>
      <c r="J270">
        <v>0.3130565056157071</v>
      </c>
      <c r="K270">
        <v>0.32610426566560224</v>
      </c>
      <c r="L270">
        <v>0.2501134425651133</v>
      </c>
      <c r="M270">
        <v>0.2738952656027343</v>
      </c>
      <c r="N270">
        <v>0.27688734488573996</v>
      </c>
      <c r="O270">
        <v>0.3177935509944117</v>
      </c>
      <c r="P270">
        <v>0.6302980361540765</v>
      </c>
      <c r="Q270">
        <v>1.0009948014793935</v>
      </c>
      <c r="R270">
        <v>1.5941394919578884</v>
      </c>
      <c r="S270">
        <v>1.8782234405268936</v>
      </c>
      <c r="T270">
        <v>2.2912929738114958</v>
      </c>
      <c r="U270">
        <v>3.5028123333948713</v>
      </c>
      <c r="V270">
        <v>3.7749847649535977</v>
      </c>
      <c r="W270">
        <v>4.9035737892825075</v>
      </c>
      <c r="X270">
        <v>5.458088058811135</v>
      </c>
      <c r="Y270">
        <v>5.4759278057726055</v>
      </c>
      <c r="Z270">
        <v>5.962017912986184</v>
      </c>
      <c r="AA270">
        <v>7.08206806442616</v>
      </c>
      <c r="AB270">
        <v>6.680389602677287</v>
      </c>
      <c r="AC270">
        <v>6.488610989935227</v>
      </c>
      <c r="AD270">
        <v>6.890432843841388</v>
      </c>
      <c r="AE270">
        <v>6.942382329087553</v>
      </c>
      <c r="AF270">
        <v>6.910400465731056</v>
      </c>
      <c r="AG270">
        <v>7.0087356888691925</v>
      </c>
      <c r="AH270">
        <v>6.923041733989984</v>
      </c>
      <c r="AI270">
        <v>6.539581477965727</v>
      </c>
      <c r="AJ270">
        <v>7.8483029209893775</v>
      </c>
      <c r="AK270">
        <v>7.7882784869232795</v>
      </c>
      <c r="AL270">
        <v>7.500741557677878</v>
      </c>
      <c r="AM270">
        <v>8.742586332754852</v>
      </c>
      <c r="AN270">
        <v>8.0454282729572</v>
      </c>
      <c r="AO270">
        <v>7.703164134197503</v>
      </c>
      <c r="AP270">
        <v>8.239293693491758</v>
      </c>
      <c r="AQ270">
        <v>9.077631986158657</v>
      </c>
      <c r="AR270">
        <v>8.873127231246384</v>
      </c>
    </row>
    <row r="271" spans="1:44" ht="12.75">
      <c r="A271" t="s">
        <v>157</v>
      </c>
      <c r="B271" t="s">
        <v>18</v>
      </c>
      <c r="C271">
        <v>4.454534153850377</v>
      </c>
      <c r="D271">
        <v>4.397270970800116</v>
      </c>
      <c r="E271">
        <v>4.561946264115548</v>
      </c>
      <c r="F271">
        <v>4.647943347237182</v>
      </c>
      <c r="G271">
        <v>4.508457964313494</v>
      </c>
      <c r="H271">
        <v>4.756639212521614</v>
      </c>
      <c r="I271">
        <v>4.828409332461823</v>
      </c>
      <c r="J271">
        <v>4.914506299205077</v>
      </c>
      <c r="K271">
        <v>5.291215475749994</v>
      </c>
      <c r="L271">
        <v>5.349601311634065</v>
      </c>
      <c r="M271">
        <v>5.312373033627181</v>
      </c>
      <c r="N271">
        <v>5.3301790648300456</v>
      </c>
      <c r="O271">
        <v>5.864043208105134</v>
      </c>
      <c r="P271">
        <v>6.177888538529358</v>
      </c>
      <c r="Q271">
        <v>6.194969449566441</v>
      </c>
      <c r="R271">
        <v>6.847727683391217</v>
      </c>
      <c r="S271">
        <v>7.132963671020793</v>
      </c>
      <c r="T271">
        <v>7.211251372986866</v>
      </c>
      <c r="U271">
        <v>7.437823850160217</v>
      </c>
      <c r="V271">
        <v>7.703844806510739</v>
      </c>
      <c r="W271">
        <v>6.426193230556045</v>
      </c>
      <c r="X271">
        <v>5.878111239446925</v>
      </c>
      <c r="Y271">
        <v>5.787327871553038</v>
      </c>
      <c r="Z271">
        <v>5.998262654051916</v>
      </c>
      <c r="AA271">
        <v>6.596446682623162</v>
      </c>
      <c r="AB271">
        <v>6.402073345609294</v>
      </c>
      <c r="AC271">
        <v>6.522310647886851</v>
      </c>
      <c r="AD271">
        <v>6.64409774440176</v>
      </c>
      <c r="AE271">
        <v>7.031260191609631</v>
      </c>
      <c r="AF271">
        <v>6.781252398101267</v>
      </c>
      <c r="AG271">
        <v>6.574856793639422</v>
      </c>
      <c r="AH271">
        <v>6.080252561403623</v>
      </c>
      <c r="AI271">
        <v>6.248740008343639</v>
      </c>
      <c r="AJ271">
        <v>6.049307045853882</v>
      </c>
      <c r="AK271">
        <v>5.7966491330886685</v>
      </c>
      <c r="AL271">
        <v>6.143305793105987</v>
      </c>
      <c r="AM271">
        <v>6.39377836149417</v>
      </c>
      <c r="AN271">
        <v>6.517992323595386</v>
      </c>
      <c r="AO271">
        <v>6.498281246482331</v>
      </c>
      <c r="AP271">
        <v>7.13452347359105</v>
      </c>
      <c r="AQ271">
        <v>6.65441197596092</v>
      </c>
      <c r="AR271">
        <v>6.4100206786044165</v>
      </c>
    </row>
    <row r="272" spans="1:44" ht="12.75">
      <c r="A272" t="s">
        <v>198</v>
      </c>
      <c r="B272" t="s">
        <v>18</v>
      </c>
      <c r="C272">
        <v>5.352848612694</v>
      </c>
      <c r="D272">
        <v>5.214693557205</v>
      </c>
      <c r="E272">
        <v>5.352878266065</v>
      </c>
      <c r="F272">
        <v>5.268258804916799</v>
      </c>
      <c r="G272">
        <v>5.605575727197602</v>
      </c>
      <c r="H272">
        <v>6.3146196729495</v>
      </c>
      <c r="I272">
        <v>6.8918018107554</v>
      </c>
      <c r="J272">
        <v>6.395583311521074</v>
      </c>
      <c r="K272">
        <v>7.0278673547794135</v>
      </c>
      <c r="L272">
        <v>7.745119066545101</v>
      </c>
      <c r="M272">
        <v>8.230491419588263</v>
      </c>
      <c r="N272">
        <v>8.677910438130088</v>
      </c>
      <c r="O272">
        <v>8.979852342252826</v>
      </c>
      <c r="P272">
        <v>8.55516280878369</v>
      </c>
      <c r="Q272">
        <v>8.291405931550631</v>
      </c>
      <c r="R272">
        <v>7.030108288962991</v>
      </c>
      <c r="S272">
        <v>7.24012421538493</v>
      </c>
      <c r="T272">
        <v>7.123664863418698</v>
      </c>
      <c r="U272">
        <v>7.27686282060144</v>
      </c>
      <c r="V272">
        <v>8.183550287148984</v>
      </c>
      <c r="W272">
        <v>6.904645193853891</v>
      </c>
      <c r="X272">
        <v>6.053361429154249</v>
      </c>
      <c r="Y272">
        <v>5.7375604131261575</v>
      </c>
      <c r="Z272">
        <v>4.954516699364101</v>
      </c>
      <c r="AA272">
        <v>5.168020695804847</v>
      </c>
      <c r="AB272">
        <v>5.08198138226064</v>
      </c>
      <c r="AC272">
        <v>4.412049329790828</v>
      </c>
      <c r="AD272">
        <v>4.915801400150223</v>
      </c>
      <c r="AE272">
        <v>4.984949300501214</v>
      </c>
      <c r="AF272">
        <v>4.849963399042543</v>
      </c>
      <c r="AG272">
        <v>5.051742499147113</v>
      </c>
      <c r="AH272">
        <v>5.345491793423462</v>
      </c>
      <c r="AI272">
        <v>4.852772944923718</v>
      </c>
      <c r="AJ272">
        <v>5.536920305591335</v>
      </c>
      <c r="AK272">
        <v>5.952917191295052</v>
      </c>
      <c r="AL272">
        <v>5.268134798960121</v>
      </c>
      <c r="AM272">
        <v>5.170292655723162</v>
      </c>
      <c r="AN272">
        <v>4.850110261731636</v>
      </c>
      <c r="AO272">
        <v>4.656314608341165</v>
      </c>
      <c r="AP272">
        <v>4.326577357003605</v>
      </c>
      <c r="AQ272">
        <v>4.51058823470485</v>
      </c>
      <c r="AR272">
        <v>3.9229731690001377</v>
      </c>
    </row>
    <row r="273" spans="2:44" ht="12.75">
      <c r="B273" t="s">
        <v>247</v>
      </c>
      <c r="C273">
        <f>C270+C271+C272</f>
        <v>10.209846656288414</v>
      </c>
      <c r="D273">
        <f aca="true" t="shared" si="32" ref="D273:AR273">D270+D271+D272</f>
        <v>9.956940303928675</v>
      </c>
      <c r="E273">
        <f t="shared" si="32"/>
        <v>10.288389094254992</v>
      </c>
      <c r="F273">
        <f t="shared" si="32"/>
        <v>10.344058497571105</v>
      </c>
      <c r="G273">
        <f t="shared" si="32"/>
        <v>10.493542004331173</v>
      </c>
      <c r="H273">
        <f t="shared" si="32"/>
        <v>11.462424100465128</v>
      </c>
      <c r="I273">
        <f t="shared" si="32"/>
        <v>12.07035693349913</v>
      </c>
      <c r="J273">
        <f t="shared" si="32"/>
        <v>11.623146116341857</v>
      </c>
      <c r="K273">
        <f t="shared" si="32"/>
        <v>12.64518709619501</v>
      </c>
      <c r="L273">
        <f t="shared" si="32"/>
        <v>13.34483382074428</v>
      </c>
      <c r="M273">
        <f t="shared" si="32"/>
        <v>13.81675971881818</v>
      </c>
      <c r="N273">
        <f t="shared" si="32"/>
        <v>14.284976847845872</v>
      </c>
      <c r="O273">
        <f t="shared" si="32"/>
        <v>15.161689101352373</v>
      </c>
      <c r="P273">
        <f t="shared" si="32"/>
        <v>15.363349383467124</v>
      </c>
      <c r="Q273">
        <f t="shared" si="32"/>
        <v>15.487370182596466</v>
      </c>
      <c r="R273">
        <f t="shared" si="32"/>
        <v>15.471975464312097</v>
      </c>
      <c r="S273">
        <f t="shared" si="32"/>
        <v>16.251311326932615</v>
      </c>
      <c r="T273">
        <f t="shared" si="32"/>
        <v>16.626209210217063</v>
      </c>
      <c r="U273">
        <f t="shared" si="32"/>
        <v>18.21749900415653</v>
      </c>
      <c r="V273">
        <f t="shared" si="32"/>
        <v>19.66237985861332</v>
      </c>
      <c r="W273">
        <f t="shared" si="32"/>
        <v>18.234412213692444</v>
      </c>
      <c r="X273">
        <f t="shared" si="32"/>
        <v>17.38956072741231</v>
      </c>
      <c r="Y273">
        <f t="shared" si="32"/>
        <v>17.0008160904518</v>
      </c>
      <c r="Z273">
        <f t="shared" si="32"/>
        <v>16.914797266402203</v>
      </c>
      <c r="AA273">
        <f t="shared" si="32"/>
        <v>18.84653544285417</v>
      </c>
      <c r="AB273">
        <f t="shared" si="32"/>
        <v>18.16444433054722</v>
      </c>
      <c r="AC273">
        <f t="shared" si="32"/>
        <v>17.422970967612905</v>
      </c>
      <c r="AD273">
        <f t="shared" si="32"/>
        <v>18.450331988393373</v>
      </c>
      <c r="AE273">
        <f t="shared" si="32"/>
        <v>18.958591821198397</v>
      </c>
      <c r="AF273">
        <f t="shared" si="32"/>
        <v>18.541616262874864</v>
      </c>
      <c r="AG273">
        <f t="shared" si="32"/>
        <v>18.635334981655728</v>
      </c>
      <c r="AH273">
        <f t="shared" si="32"/>
        <v>18.348786088817068</v>
      </c>
      <c r="AI273">
        <f t="shared" si="32"/>
        <v>17.641094431233086</v>
      </c>
      <c r="AJ273">
        <f t="shared" si="32"/>
        <v>19.434530272434593</v>
      </c>
      <c r="AK273">
        <f t="shared" si="32"/>
        <v>19.537844811307</v>
      </c>
      <c r="AL273">
        <f t="shared" si="32"/>
        <v>18.912182149743984</v>
      </c>
      <c r="AM273">
        <f t="shared" si="32"/>
        <v>20.306657349972184</v>
      </c>
      <c r="AN273">
        <f t="shared" si="32"/>
        <v>19.413530858284222</v>
      </c>
      <c r="AO273">
        <f t="shared" si="32"/>
        <v>18.857759989020998</v>
      </c>
      <c r="AP273">
        <f t="shared" si="32"/>
        <v>19.700394524086413</v>
      </c>
      <c r="AQ273">
        <f t="shared" si="32"/>
        <v>20.242632196824424</v>
      </c>
      <c r="AR273">
        <f t="shared" si="32"/>
        <v>19.206121078850938</v>
      </c>
    </row>
    <row r="275" spans="2:44" ht="12.75">
      <c r="B275" t="s">
        <v>320</v>
      </c>
      <c r="C275">
        <v>2179</v>
      </c>
      <c r="D275">
        <v>2215</v>
      </c>
      <c r="E275">
        <v>2231</v>
      </c>
      <c r="F275">
        <v>2217</v>
      </c>
      <c r="G275">
        <v>2209</v>
      </c>
      <c r="H275">
        <v>2206</v>
      </c>
      <c r="I275">
        <v>2200</v>
      </c>
      <c r="J275">
        <v>2197</v>
      </c>
      <c r="K275">
        <v>2216</v>
      </c>
      <c r="L275">
        <v>2236</v>
      </c>
      <c r="M275">
        <v>2249.071</v>
      </c>
      <c r="N275">
        <v>2246.6</v>
      </c>
      <c r="O275">
        <v>2256.375</v>
      </c>
      <c r="P275">
        <v>2265.603</v>
      </c>
      <c r="Q275">
        <v>2269.499</v>
      </c>
      <c r="R275">
        <v>2280.578</v>
      </c>
      <c r="S275">
        <v>2301.001</v>
      </c>
      <c r="T275">
        <v>2320.647</v>
      </c>
      <c r="U275">
        <v>2335.657</v>
      </c>
      <c r="V275">
        <v>2350.906</v>
      </c>
      <c r="W275">
        <v>2363.679</v>
      </c>
      <c r="X275">
        <v>2384.849</v>
      </c>
      <c r="Y275">
        <v>2401.202</v>
      </c>
      <c r="Z275">
        <v>2415.531</v>
      </c>
      <c r="AA275">
        <v>2424.086</v>
      </c>
      <c r="AB275">
        <v>2427.405</v>
      </c>
      <c r="AC275">
        <v>2432.619</v>
      </c>
      <c r="AD275">
        <v>2445.367</v>
      </c>
      <c r="AE275">
        <v>2461.996</v>
      </c>
      <c r="AF275">
        <v>2472.849</v>
      </c>
      <c r="AG275">
        <v>2492.830272727273</v>
      </c>
      <c r="AH275">
        <v>2512.811545454546</v>
      </c>
      <c r="AI275">
        <v>2532.792818181819</v>
      </c>
      <c r="AJ275">
        <v>2552.7740909090917</v>
      </c>
      <c r="AK275">
        <v>2572.7553636363646</v>
      </c>
      <c r="AL275">
        <v>2592.7366363636374</v>
      </c>
      <c r="AM275">
        <v>2612.7179090909103</v>
      </c>
      <c r="AN275">
        <v>2632.699181818183</v>
      </c>
      <c r="AO275">
        <v>2652.680454545456</v>
      </c>
      <c r="AP275">
        <v>2672.661727272729</v>
      </c>
      <c r="AQ275">
        <v>2692.643</v>
      </c>
      <c r="AR275">
        <v>2700.453</v>
      </c>
    </row>
    <row r="277" spans="1:44" ht="12.75">
      <c r="A277" t="s">
        <v>116</v>
      </c>
      <c r="B277" t="s">
        <v>1</v>
      </c>
      <c r="C277">
        <v>0.18470118850116454</v>
      </c>
      <c r="D277">
        <v>0.15574527129731855</v>
      </c>
      <c r="E277">
        <v>0.16744265534488736</v>
      </c>
      <c r="F277">
        <v>0.1929888793040704</v>
      </c>
      <c r="G277">
        <v>0.1718009564599719</v>
      </c>
      <c r="H277">
        <v>0.1773187737960166</v>
      </c>
      <c r="I277">
        <v>0.15915717740086732</v>
      </c>
      <c r="J277">
        <v>0.14249271989790946</v>
      </c>
      <c r="K277">
        <v>0.14715896465054254</v>
      </c>
      <c r="L277">
        <v>0.11185753245309182</v>
      </c>
      <c r="M277">
        <v>0.12178151138969572</v>
      </c>
      <c r="N277">
        <v>0.12324728250945428</v>
      </c>
      <c r="O277">
        <v>0.1408425244006035</v>
      </c>
      <c r="P277">
        <v>0.2782032139585252</v>
      </c>
      <c r="Q277">
        <v>0.44106421790861927</v>
      </c>
      <c r="R277">
        <v>0.6990067833496106</v>
      </c>
      <c r="S277">
        <v>0.8162636350557404</v>
      </c>
      <c r="T277">
        <v>0.987350930068854</v>
      </c>
      <c r="U277">
        <v>1.499711787045303</v>
      </c>
      <c r="V277">
        <v>1.605757424990024</v>
      </c>
      <c r="W277">
        <v>2.074551489133045</v>
      </c>
      <c r="X277">
        <v>2.2886514235539166</v>
      </c>
      <c r="Y277">
        <v>2.2804944381075005</v>
      </c>
      <c r="Z277">
        <v>2.4682017796443865</v>
      </c>
      <c r="AA277">
        <v>2.921541589046824</v>
      </c>
      <c r="AB277">
        <v>2.7520704631807575</v>
      </c>
      <c r="AC277">
        <v>2.667335489008031</v>
      </c>
      <c r="AD277">
        <v>2.8177499916541726</v>
      </c>
      <c r="AE277">
        <v>2.8198186873932993</v>
      </c>
      <c r="AF277">
        <v>2.7945096792125423</v>
      </c>
      <c r="AG277">
        <v>2.8115575157875905</v>
      </c>
      <c r="AH277">
        <v>2.755097868964012</v>
      </c>
      <c r="AI277">
        <v>2.581964632488261</v>
      </c>
      <c r="AJ277">
        <v>3.074421253701477</v>
      </c>
      <c r="AK277">
        <v>3.0272130016727394</v>
      </c>
      <c r="AL277">
        <v>2.8929824388942995</v>
      </c>
      <c r="AM277">
        <v>3.346165425029301</v>
      </c>
      <c r="AN277">
        <v>3.0559618541002096</v>
      </c>
      <c r="AO277">
        <v>2.9039171005304754</v>
      </c>
      <c r="AP277">
        <v>3.082804535050308</v>
      </c>
      <c r="AQ277">
        <v>3.3712720127245452</v>
      </c>
      <c r="AR277">
        <v>3.2857921360773115</v>
      </c>
    </row>
    <row r="278" spans="1:44" ht="12.75">
      <c r="A278" t="s">
        <v>157</v>
      </c>
      <c r="B278" t="s">
        <v>1</v>
      </c>
      <c r="C278">
        <v>2.044302043988241</v>
      </c>
      <c r="D278">
        <v>1.985223914582445</v>
      </c>
      <c r="E278">
        <v>2.0447988633417964</v>
      </c>
      <c r="F278">
        <v>2.0965012842747774</v>
      </c>
      <c r="G278">
        <v>2.0409497348635104</v>
      </c>
      <c r="H278">
        <v>2.156228110843887</v>
      </c>
      <c r="I278">
        <v>2.1947315147553743</v>
      </c>
      <c r="J278">
        <v>2.236916840785197</v>
      </c>
      <c r="K278">
        <v>2.3877326154106475</v>
      </c>
      <c r="L278">
        <v>2.3924871697826764</v>
      </c>
      <c r="M278">
        <v>2.3620299375285088</v>
      </c>
      <c r="N278">
        <v>2.372553665463387</v>
      </c>
      <c r="O278">
        <v>2.5988779383325618</v>
      </c>
      <c r="P278">
        <v>2.726818660872782</v>
      </c>
      <c r="Q278">
        <v>2.7296638815731757</v>
      </c>
      <c r="R278">
        <v>3.0026281422478065</v>
      </c>
      <c r="S278">
        <v>3.099939405076657</v>
      </c>
      <c r="T278">
        <v>3.107431407269984</v>
      </c>
      <c r="U278">
        <v>3.1844675182016093</v>
      </c>
      <c r="V278">
        <v>3.2769684566336292</v>
      </c>
      <c r="W278">
        <v>2.718725017464742</v>
      </c>
      <c r="X278">
        <v>2.4647729224982067</v>
      </c>
      <c r="Y278">
        <v>2.4101795149067167</v>
      </c>
      <c r="Z278">
        <v>2.483206654790154</v>
      </c>
      <c r="AA278">
        <v>2.721209842647151</v>
      </c>
      <c r="AB278">
        <v>2.637414582902027</v>
      </c>
      <c r="AC278">
        <v>2.6811887302889814</v>
      </c>
      <c r="AD278">
        <v>2.717014560350966</v>
      </c>
      <c r="AE278">
        <v>2.8559186089699704</v>
      </c>
      <c r="AF278">
        <v>2.7422832522734977</v>
      </c>
      <c r="AG278">
        <v>2.63750679922794</v>
      </c>
      <c r="AH278">
        <v>2.4197009809200627</v>
      </c>
      <c r="AI278">
        <v>2.4671342888714194</v>
      </c>
      <c r="AJ278">
        <v>2.3696993272521065</v>
      </c>
      <c r="AK278">
        <v>2.2530899031517757</v>
      </c>
      <c r="AL278">
        <v>2.3694291610435565</v>
      </c>
      <c r="AM278">
        <v>2.447175157810616</v>
      </c>
      <c r="AN278">
        <v>2.475783169079712</v>
      </c>
      <c r="AO278">
        <v>2.449703746015586</v>
      </c>
      <c r="AP278">
        <v>2.6694449958960385</v>
      </c>
      <c r="AQ278">
        <v>2.471330947311218</v>
      </c>
      <c r="AR278">
        <v>2.3736834814767804</v>
      </c>
    </row>
    <row r="279" spans="1:44" ht="12.75">
      <c r="A279" t="s">
        <v>198</v>
      </c>
      <c r="B279" t="s">
        <v>1</v>
      </c>
      <c r="C279">
        <v>2.456562006743461</v>
      </c>
      <c r="D279">
        <v>2.3542634569774266</v>
      </c>
      <c r="E279">
        <v>2.399317913969072</v>
      </c>
      <c r="F279">
        <v>2.3763007690197564</v>
      </c>
      <c r="G279">
        <v>2.5376078439101866</v>
      </c>
      <c r="H279">
        <v>2.8624749197413872</v>
      </c>
      <c r="I279">
        <v>3.132637186707</v>
      </c>
      <c r="J279">
        <v>2.9110529410655777</v>
      </c>
      <c r="K279">
        <v>3.171420286452804</v>
      </c>
      <c r="L279">
        <v>3.4638278472920847</v>
      </c>
      <c r="M279">
        <v>3.65950715632733</v>
      </c>
      <c r="N279">
        <v>3.8626860313941456</v>
      </c>
      <c r="O279">
        <v>3.9797694719418653</v>
      </c>
      <c r="P279">
        <v>3.776108527744574</v>
      </c>
      <c r="Q279">
        <v>3.653408056822511</v>
      </c>
      <c r="R279">
        <v>3.0825993625137973</v>
      </c>
      <c r="S279">
        <v>3.1465106774768588</v>
      </c>
      <c r="T279">
        <v>3.0696891269627384</v>
      </c>
      <c r="U279">
        <v>3.1155528489848634</v>
      </c>
      <c r="V279">
        <v>3.4810197800971134</v>
      </c>
      <c r="W279">
        <v>2.9211433506215907</v>
      </c>
      <c r="X279">
        <v>2.5382577383952816</v>
      </c>
      <c r="Y279">
        <v>2.389453454197588</v>
      </c>
      <c r="Z279">
        <v>2.0511087207591627</v>
      </c>
      <c r="AA279">
        <v>2.131946100841656</v>
      </c>
      <c r="AB279">
        <v>2.093586106257769</v>
      </c>
      <c r="AC279">
        <v>1.8137033911972356</v>
      </c>
      <c r="AD279">
        <v>2.010250976704201</v>
      </c>
      <c r="AE279">
        <v>2.024759301193509</v>
      </c>
      <c r="AF279">
        <v>1.961285706908324</v>
      </c>
      <c r="AG279">
        <v>2.026508805840307</v>
      </c>
      <c r="AH279">
        <v>2.127295142006564</v>
      </c>
      <c r="AI279">
        <v>1.9159770629827162</v>
      </c>
      <c r="AJ279">
        <v>2.168981707119854</v>
      </c>
      <c r="AK279">
        <v>2.313829474591445</v>
      </c>
      <c r="AL279">
        <v>2.0318819601935276</v>
      </c>
      <c r="AM279">
        <v>1.9788943298215282</v>
      </c>
      <c r="AN279">
        <v>1.8422576704650604</v>
      </c>
      <c r="AO279">
        <v>1.7553243551677757</v>
      </c>
      <c r="AP279">
        <v>1.6188271463065345</v>
      </c>
      <c r="AQ279">
        <v>1.6751527160135413</v>
      </c>
      <c r="AR279">
        <v>1.4527092932186332</v>
      </c>
    </row>
    <row r="280" spans="2:44" ht="12.75">
      <c r="B280" t="s">
        <v>246</v>
      </c>
      <c r="C280">
        <f>C277+C278+C279</f>
        <v>4.685565239232867</v>
      </c>
      <c r="D280">
        <f aca="true" t="shared" si="33" ref="D280:AR280">D277+D278+D279</f>
        <v>4.49523264285719</v>
      </c>
      <c r="E280">
        <f t="shared" si="33"/>
        <v>4.611559432655756</v>
      </c>
      <c r="F280">
        <f t="shared" si="33"/>
        <v>4.665790932598604</v>
      </c>
      <c r="G280">
        <f t="shared" si="33"/>
        <v>4.750358535233669</v>
      </c>
      <c r="H280">
        <f t="shared" si="33"/>
        <v>5.1960218043812905</v>
      </c>
      <c r="I280">
        <f t="shared" si="33"/>
        <v>5.486525878863242</v>
      </c>
      <c r="J280">
        <f t="shared" si="33"/>
        <v>5.290462501748684</v>
      </c>
      <c r="K280">
        <f t="shared" si="33"/>
        <v>5.706311866513994</v>
      </c>
      <c r="L280">
        <f t="shared" si="33"/>
        <v>5.9681725495278535</v>
      </c>
      <c r="M280">
        <f t="shared" si="33"/>
        <v>6.143318605245534</v>
      </c>
      <c r="N280">
        <f t="shared" si="33"/>
        <v>6.358486979366987</v>
      </c>
      <c r="O280">
        <f t="shared" si="33"/>
        <v>6.71948993467503</v>
      </c>
      <c r="P280">
        <f t="shared" si="33"/>
        <v>6.781130402575881</v>
      </c>
      <c r="Q280">
        <f t="shared" si="33"/>
        <v>6.824136156304306</v>
      </c>
      <c r="R280">
        <f t="shared" si="33"/>
        <v>6.7842342881112145</v>
      </c>
      <c r="S280">
        <f t="shared" si="33"/>
        <v>7.062713717609256</v>
      </c>
      <c r="T280">
        <f t="shared" si="33"/>
        <v>7.1644714643015766</v>
      </c>
      <c r="U280">
        <f t="shared" si="33"/>
        <v>7.799732154231776</v>
      </c>
      <c r="V280">
        <f t="shared" si="33"/>
        <v>8.363745661720767</v>
      </c>
      <c r="W280">
        <f t="shared" si="33"/>
        <v>7.714419857219378</v>
      </c>
      <c r="X280">
        <f t="shared" si="33"/>
        <v>7.291682084447404</v>
      </c>
      <c r="Y280">
        <f t="shared" si="33"/>
        <v>7.080127407211805</v>
      </c>
      <c r="Z280">
        <f t="shared" si="33"/>
        <v>7.002517155193703</v>
      </c>
      <c r="AA280">
        <f t="shared" si="33"/>
        <v>7.774697532535631</v>
      </c>
      <c r="AB280">
        <f t="shared" si="33"/>
        <v>7.483071152340553</v>
      </c>
      <c r="AC280">
        <f t="shared" si="33"/>
        <v>7.162227610494248</v>
      </c>
      <c r="AD280">
        <f t="shared" si="33"/>
        <v>7.54501552870934</v>
      </c>
      <c r="AE280">
        <f t="shared" si="33"/>
        <v>7.7004965975567785</v>
      </c>
      <c r="AF280">
        <f t="shared" si="33"/>
        <v>7.4980786383943645</v>
      </c>
      <c r="AG280">
        <f t="shared" si="33"/>
        <v>7.475573120855837</v>
      </c>
      <c r="AH280">
        <f t="shared" si="33"/>
        <v>7.302093991890639</v>
      </c>
      <c r="AI280">
        <f t="shared" si="33"/>
        <v>6.965075984342397</v>
      </c>
      <c r="AJ280">
        <f t="shared" si="33"/>
        <v>7.613102288073438</v>
      </c>
      <c r="AK280">
        <f t="shared" si="33"/>
        <v>7.59413237941596</v>
      </c>
      <c r="AL280">
        <f t="shared" si="33"/>
        <v>7.294293560131384</v>
      </c>
      <c r="AM280">
        <f t="shared" si="33"/>
        <v>7.772234912661446</v>
      </c>
      <c r="AN280">
        <f t="shared" si="33"/>
        <v>7.374002693644981</v>
      </c>
      <c r="AO280">
        <f t="shared" si="33"/>
        <v>7.108945201713837</v>
      </c>
      <c r="AP280">
        <f t="shared" si="33"/>
        <v>7.371076677252881</v>
      </c>
      <c r="AQ280">
        <f t="shared" si="33"/>
        <v>7.517755676049305</v>
      </c>
      <c r="AR280">
        <f t="shared" si="33"/>
        <v>7.112184910772725</v>
      </c>
    </row>
    <row r="285" spans="3:44" ht="12.75">
      <c r="C285">
        <v>1960</v>
      </c>
      <c r="D285">
        <v>1961</v>
      </c>
      <c r="E285">
        <v>1962</v>
      </c>
      <c r="F285">
        <v>1963</v>
      </c>
      <c r="G285">
        <v>1964</v>
      </c>
      <c r="H285">
        <v>1965</v>
      </c>
      <c r="I285">
        <v>1966</v>
      </c>
      <c r="J285">
        <v>1967</v>
      </c>
      <c r="K285">
        <v>1968</v>
      </c>
      <c r="L285">
        <v>1969</v>
      </c>
      <c r="M285">
        <v>1970</v>
      </c>
      <c r="N285">
        <v>1971</v>
      </c>
      <c r="O285">
        <v>1972</v>
      </c>
      <c r="P285">
        <v>1973</v>
      </c>
      <c r="Q285">
        <v>1974</v>
      </c>
      <c r="R285">
        <v>1975</v>
      </c>
      <c r="S285">
        <v>1976</v>
      </c>
      <c r="T285">
        <v>1977</v>
      </c>
      <c r="U285">
        <v>1978</v>
      </c>
      <c r="V285">
        <v>1979</v>
      </c>
      <c r="W285">
        <v>1980</v>
      </c>
      <c r="X285">
        <v>1981</v>
      </c>
      <c r="Y285">
        <v>1982</v>
      </c>
      <c r="Z285">
        <v>1983</v>
      </c>
      <c r="AA285">
        <v>1984</v>
      </c>
      <c r="AB285">
        <v>1985</v>
      </c>
      <c r="AC285">
        <v>1986</v>
      </c>
      <c r="AD285">
        <v>1987</v>
      </c>
      <c r="AE285">
        <v>1988</v>
      </c>
      <c r="AF285">
        <v>1989</v>
      </c>
      <c r="AG285">
        <v>1990</v>
      </c>
      <c r="AH285">
        <v>1991</v>
      </c>
      <c r="AI285">
        <v>1992</v>
      </c>
      <c r="AJ285">
        <v>1993</v>
      </c>
      <c r="AK285">
        <v>1994</v>
      </c>
      <c r="AL285">
        <v>1995</v>
      </c>
      <c r="AM285">
        <v>1996</v>
      </c>
      <c r="AN285">
        <v>1997</v>
      </c>
      <c r="AO285">
        <v>1998</v>
      </c>
      <c r="AP285">
        <v>1999</v>
      </c>
      <c r="AQ285">
        <v>2000</v>
      </c>
      <c r="AR285">
        <v>2001</v>
      </c>
    </row>
    <row r="286" spans="1:44" ht="12.75">
      <c r="A286" t="s">
        <v>117</v>
      </c>
      <c r="B286" t="s">
        <v>19</v>
      </c>
      <c r="C286">
        <v>7.167344532739204</v>
      </c>
      <c r="D286">
        <v>7.201708669729931</v>
      </c>
      <c r="E286">
        <v>7.183284916508696</v>
      </c>
      <c r="F286">
        <v>9.199485844336122</v>
      </c>
      <c r="G286">
        <v>10.04121658875997</v>
      </c>
      <c r="H286">
        <v>10.385698316545936</v>
      </c>
      <c r="I286">
        <v>10.655703479497738</v>
      </c>
      <c r="J286">
        <v>10.853399135856657</v>
      </c>
      <c r="K286">
        <v>11.101833043574857</v>
      </c>
      <c r="L286">
        <v>11.769138832241794</v>
      </c>
      <c r="M286">
        <v>13.174306384142753</v>
      </c>
      <c r="N286">
        <v>13.757792414119987</v>
      </c>
      <c r="O286">
        <v>14.592954754189838</v>
      </c>
      <c r="P286">
        <v>14.332450428277845</v>
      </c>
      <c r="Q286">
        <v>14.84324965485848</v>
      </c>
      <c r="R286">
        <v>13.95620246028758</v>
      </c>
      <c r="S286">
        <v>15.43391066062886</v>
      </c>
      <c r="T286">
        <v>15.334288014461494</v>
      </c>
      <c r="U286">
        <v>15.42718815504427</v>
      </c>
      <c r="V286">
        <v>15.229822067850831</v>
      </c>
      <c r="W286">
        <v>16.03963913731151</v>
      </c>
      <c r="X286">
        <v>16.595582453125076</v>
      </c>
      <c r="Y286">
        <v>15.672031866533644</v>
      </c>
      <c r="Z286">
        <v>15.94378307516597</v>
      </c>
      <c r="AA286">
        <v>16.772031226717438</v>
      </c>
      <c r="AB286">
        <v>17.91168150808575</v>
      </c>
      <c r="AC286">
        <v>18.75411757896245</v>
      </c>
      <c r="AD286">
        <v>18.665009763529046</v>
      </c>
      <c r="AE286">
        <v>20.551329071312697</v>
      </c>
      <c r="AF286">
        <v>19.19751441905353</v>
      </c>
      <c r="AG286">
        <v>20.104126264747897</v>
      </c>
      <c r="AH286">
        <v>20.095174647758256</v>
      </c>
      <c r="AI286">
        <v>20.329810231524615</v>
      </c>
      <c r="AJ286">
        <v>23.05928044299734</v>
      </c>
      <c r="AK286">
        <v>22.43935439148588</v>
      </c>
      <c r="AL286">
        <v>23.27669242567223</v>
      </c>
      <c r="AM286">
        <v>23.857116451475896</v>
      </c>
      <c r="AN286">
        <v>24.51205193052708</v>
      </c>
      <c r="AO286">
        <v>24.088446057797714</v>
      </c>
      <c r="AP286">
        <v>24.565173832645268</v>
      </c>
      <c r="AQ286">
        <v>24.81464511589571</v>
      </c>
      <c r="AR286">
        <v>25.13997491741888</v>
      </c>
    </row>
    <row r="287" spans="1:44" ht="12.75">
      <c r="A287" t="s">
        <v>158</v>
      </c>
      <c r="B287" t="s">
        <v>19</v>
      </c>
      <c r="C287">
        <v>3.466889895066632</v>
      </c>
      <c r="D287">
        <v>3.4151531153590615</v>
      </c>
      <c r="E287">
        <v>3.8278185910445828</v>
      </c>
      <c r="F287">
        <v>3.9333052726878366</v>
      </c>
      <c r="G287">
        <v>4.108225725735603</v>
      </c>
      <c r="H287">
        <v>4.430825756524018</v>
      </c>
      <c r="I287">
        <v>4.92610886902765</v>
      </c>
      <c r="J287">
        <v>5.107177855087206</v>
      </c>
      <c r="K287">
        <v>5.53620065087589</v>
      </c>
      <c r="L287">
        <v>5.8825671772553845</v>
      </c>
      <c r="M287">
        <v>6.170459664950115</v>
      </c>
      <c r="N287">
        <v>6.206982649497328</v>
      </c>
      <c r="O287">
        <v>6.688815381858361</v>
      </c>
      <c r="P287">
        <v>7.128061774671493</v>
      </c>
      <c r="Q287">
        <v>7.109749945023095</v>
      </c>
      <c r="R287">
        <v>7.238395484156299</v>
      </c>
      <c r="S287">
        <v>7.823744539718163</v>
      </c>
      <c r="T287">
        <v>8.43793996209402</v>
      </c>
      <c r="U287">
        <v>8.81375836740221</v>
      </c>
      <c r="V287">
        <v>9.012717592991047</v>
      </c>
      <c r="W287">
        <v>8.771190826432848</v>
      </c>
      <c r="X287">
        <v>7.795953403770735</v>
      </c>
      <c r="Y287">
        <v>7.639223560827049</v>
      </c>
      <c r="Z287">
        <v>8.14334891738522</v>
      </c>
      <c r="AA287">
        <v>8.34503082218147</v>
      </c>
      <c r="AB287">
        <v>8.096522244893626</v>
      </c>
      <c r="AC287">
        <v>8.168079677679254</v>
      </c>
      <c r="AD287">
        <v>8.648597536940953</v>
      </c>
      <c r="AE287">
        <v>9.232315057313512</v>
      </c>
      <c r="AF287">
        <v>9.558939169956972</v>
      </c>
      <c r="AG287">
        <v>9.011868673360414</v>
      </c>
      <c r="AH287">
        <v>9.196146883595832</v>
      </c>
      <c r="AI287">
        <v>9.844042103448578</v>
      </c>
      <c r="AJ287">
        <v>9.936140114559311</v>
      </c>
      <c r="AK287">
        <v>9.922952947491554</v>
      </c>
      <c r="AL287">
        <v>10.14414486404691</v>
      </c>
      <c r="AM287">
        <v>10.121140373410315</v>
      </c>
      <c r="AN287">
        <v>10.763802466358875</v>
      </c>
      <c r="AO287">
        <v>11.029888990079852</v>
      </c>
      <c r="AP287">
        <v>11.29991406061989</v>
      </c>
      <c r="AQ287">
        <v>11.056800059672382</v>
      </c>
      <c r="AR287">
        <v>11.362359045523219</v>
      </c>
    </row>
    <row r="288" spans="1:44" ht="12.75">
      <c r="A288" t="s">
        <v>199</v>
      </c>
      <c r="B288" t="s">
        <v>19</v>
      </c>
      <c r="C288">
        <v>2.203334425413</v>
      </c>
      <c r="D288">
        <v>2.2394522312909997</v>
      </c>
      <c r="E288">
        <v>2.3468567410530006</v>
      </c>
      <c r="F288">
        <v>2.485548708786</v>
      </c>
      <c r="G288">
        <v>2.5737759537633003</v>
      </c>
      <c r="H288">
        <v>2.531764132128</v>
      </c>
      <c r="I288">
        <v>2.1805774543872003</v>
      </c>
      <c r="J288">
        <v>2.823271600900608</v>
      </c>
      <c r="K288">
        <v>2.8813435076274754</v>
      </c>
      <c r="L288">
        <v>3.4387868131308448</v>
      </c>
      <c r="M288">
        <v>3.6137729274602672</v>
      </c>
      <c r="N288">
        <v>3.5600447427834965</v>
      </c>
      <c r="O288">
        <v>3.718076980454595</v>
      </c>
      <c r="P288">
        <v>3.583271716731333</v>
      </c>
      <c r="Q288">
        <v>3.3152047065521013</v>
      </c>
      <c r="R288">
        <v>2.996840102881185</v>
      </c>
      <c r="S288">
        <v>3.5623105323653435</v>
      </c>
      <c r="T288">
        <v>3.179301285959271</v>
      </c>
      <c r="U288">
        <v>3.0802348378339564</v>
      </c>
      <c r="V288">
        <v>3.163800918559545</v>
      </c>
      <c r="W288">
        <v>2.923854746466555</v>
      </c>
      <c r="X288">
        <v>2.89710525774582</v>
      </c>
      <c r="Y288">
        <v>2.7386416829996736</v>
      </c>
      <c r="Z288">
        <v>2.5469217890726936</v>
      </c>
      <c r="AA288">
        <v>2.770790228164035</v>
      </c>
      <c r="AB288">
        <v>2.5453922033029053</v>
      </c>
      <c r="AC288">
        <v>2.4857995707177927</v>
      </c>
      <c r="AD288">
        <v>2.553786206525367</v>
      </c>
      <c r="AE288">
        <v>2.734553155998114</v>
      </c>
      <c r="AF288">
        <v>2.8059284284846653</v>
      </c>
      <c r="AG288">
        <v>2.746258039746936</v>
      </c>
      <c r="AH288">
        <v>2.8113974850769834</v>
      </c>
      <c r="AI288">
        <v>2.878005996941427</v>
      </c>
      <c r="AJ288">
        <v>3.0522770038983422</v>
      </c>
      <c r="AK288">
        <v>3.170509718559282</v>
      </c>
      <c r="AL288">
        <v>3.5179802676485283</v>
      </c>
      <c r="AM288">
        <v>3.5534814374067034</v>
      </c>
      <c r="AN288">
        <v>3.428497181780946</v>
      </c>
      <c r="AO288">
        <v>3.038503995354663</v>
      </c>
      <c r="AP288">
        <v>3.228813244472211</v>
      </c>
      <c r="AQ288">
        <v>3.354699996719775</v>
      </c>
      <c r="AR288">
        <v>3.1043892322768047</v>
      </c>
    </row>
    <row r="289" spans="2:44" ht="12.75">
      <c r="B289" t="s">
        <v>249</v>
      </c>
      <c r="C289">
        <f>C286+C287+C288</f>
        <v>12.837568853218837</v>
      </c>
      <c r="D289">
        <f aca="true" t="shared" si="34" ref="D289:AR289">D286+D287+D288</f>
        <v>12.856314016379994</v>
      </c>
      <c r="E289">
        <f t="shared" si="34"/>
        <v>13.35796024860628</v>
      </c>
      <c r="F289">
        <f t="shared" si="34"/>
        <v>15.61833982580996</v>
      </c>
      <c r="G289">
        <f t="shared" si="34"/>
        <v>16.723218268258872</v>
      </c>
      <c r="H289">
        <f t="shared" si="34"/>
        <v>17.348288205197953</v>
      </c>
      <c r="I289">
        <f t="shared" si="34"/>
        <v>17.76238980291259</v>
      </c>
      <c r="J289">
        <f t="shared" si="34"/>
        <v>18.78384859184447</v>
      </c>
      <c r="K289">
        <f t="shared" si="34"/>
        <v>19.519377202078225</v>
      </c>
      <c r="L289">
        <f t="shared" si="34"/>
        <v>21.090492822628022</v>
      </c>
      <c r="M289">
        <f t="shared" si="34"/>
        <v>22.958538976553136</v>
      </c>
      <c r="N289">
        <f t="shared" si="34"/>
        <v>23.52481980640081</v>
      </c>
      <c r="O289">
        <f t="shared" si="34"/>
        <v>24.999847116502792</v>
      </c>
      <c r="P289">
        <f t="shared" si="34"/>
        <v>25.04378391968067</v>
      </c>
      <c r="Q289">
        <f t="shared" si="34"/>
        <v>25.268204306433677</v>
      </c>
      <c r="R289">
        <f t="shared" si="34"/>
        <v>24.191438047325065</v>
      </c>
      <c r="S289">
        <f t="shared" si="34"/>
        <v>26.81996573271237</v>
      </c>
      <c r="T289">
        <f t="shared" si="34"/>
        <v>26.951529262514782</v>
      </c>
      <c r="U289">
        <f t="shared" si="34"/>
        <v>27.321181360280434</v>
      </c>
      <c r="V289">
        <f t="shared" si="34"/>
        <v>27.406340579401423</v>
      </c>
      <c r="W289">
        <f t="shared" si="34"/>
        <v>27.734684710210917</v>
      </c>
      <c r="X289">
        <f t="shared" si="34"/>
        <v>27.28864111464163</v>
      </c>
      <c r="Y289">
        <f t="shared" si="34"/>
        <v>26.049897110360366</v>
      </c>
      <c r="Z289">
        <f t="shared" si="34"/>
        <v>26.634053781623884</v>
      </c>
      <c r="AA289">
        <f t="shared" si="34"/>
        <v>27.887852277062944</v>
      </c>
      <c r="AB289">
        <f t="shared" si="34"/>
        <v>28.553595956282283</v>
      </c>
      <c r="AC289">
        <f t="shared" si="34"/>
        <v>29.407996827359494</v>
      </c>
      <c r="AD289">
        <f t="shared" si="34"/>
        <v>29.867393506995363</v>
      </c>
      <c r="AE289">
        <f t="shared" si="34"/>
        <v>32.51819728462432</v>
      </c>
      <c r="AF289">
        <f t="shared" si="34"/>
        <v>31.562382017495167</v>
      </c>
      <c r="AG289">
        <f t="shared" si="34"/>
        <v>31.86225297785525</v>
      </c>
      <c r="AH289">
        <f t="shared" si="34"/>
        <v>32.10271901643107</v>
      </c>
      <c r="AI289">
        <f t="shared" si="34"/>
        <v>33.051858331914616</v>
      </c>
      <c r="AJ289">
        <f t="shared" si="34"/>
        <v>36.047697561454996</v>
      </c>
      <c r="AK289">
        <f t="shared" si="34"/>
        <v>35.53281705753672</v>
      </c>
      <c r="AL289">
        <f t="shared" si="34"/>
        <v>36.93881755736766</v>
      </c>
      <c r="AM289">
        <f t="shared" si="34"/>
        <v>37.53173826229291</v>
      </c>
      <c r="AN289">
        <f t="shared" si="34"/>
        <v>38.7043515786669</v>
      </c>
      <c r="AO289">
        <f t="shared" si="34"/>
        <v>38.156839043232225</v>
      </c>
      <c r="AP289">
        <f t="shared" si="34"/>
        <v>39.09390113773737</v>
      </c>
      <c r="AQ289">
        <f t="shared" si="34"/>
        <v>39.226145172287865</v>
      </c>
      <c r="AR289">
        <f t="shared" si="34"/>
        <v>39.6067231952189</v>
      </c>
    </row>
    <row r="291" spans="2:44" ht="12.75">
      <c r="B291" t="s">
        <v>320</v>
      </c>
      <c r="C291">
        <v>3038</v>
      </c>
      <c r="D291">
        <v>3054</v>
      </c>
      <c r="E291">
        <v>3079</v>
      </c>
      <c r="F291">
        <v>3096</v>
      </c>
      <c r="G291">
        <v>3129</v>
      </c>
      <c r="H291">
        <v>3140</v>
      </c>
      <c r="I291">
        <v>3147</v>
      </c>
      <c r="J291">
        <v>3172</v>
      </c>
      <c r="K291">
        <v>3195</v>
      </c>
      <c r="L291">
        <v>3198</v>
      </c>
      <c r="M291">
        <v>3220.711</v>
      </c>
      <c r="N291">
        <v>3298.053</v>
      </c>
      <c r="O291">
        <v>3335.728</v>
      </c>
      <c r="P291">
        <v>3371.024</v>
      </c>
      <c r="Q291">
        <v>3416.315</v>
      </c>
      <c r="R291">
        <v>3467.769</v>
      </c>
      <c r="S291">
        <v>3529.257</v>
      </c>
      <c r="T291">
        <v>3573.693</v>
      </c>
      <c r="U291">
        <v>3609.976</v>
      </c>
      <c r="V291">
        <v>3641.804</v>
      </c>
      <c r="W291">
        <v>3660.777</v>
      </c>
      <c r="X291">
        <v>3670.394</v>
      </c>
      <c r="Y291">
        <v>3683.445</v>
      </c>
      <c r="Z291">
        <v>3694.484</v>
      </c>
      <c r="AA291">
        <v>3695.453</v>
      </c>
      <c r="AB291">
        <v>3694.826</v>
      </c>
      <c r="AC291">
        <v>3687.809</v>
      </c>
      <c r="AD291">
        <v>3683.329</v>
      </c>
      <c r="AE291">
        <v>3679.999</v>
      </c>
      <c r="AF291">
        <v>3677.306</v>
      </c>
      <c r="AG291">
        <v>3711.063181818182</v>
      </c>
      <c r="AH291">
        <v>3744.8203636363637</v>
      </c>
      <c r="AI291">
        <v>3778.5775454545455</v>
      </c>
      <c r="AJ291">
        <v>3812.3347272727274</v>
      </c>
      <c r="AK291">
        <v>3846.091909090909</v>
      </c>
      <c r="AL291">
        <v>3879.849090909091</v>
      </c>
      <c r="AM291">
        <v>3913.606272727273</v>
      </c>
      <c r="AN291">
        <v>3947.3634545454547</v>
      </c>
      <c r="AO291">
        <v>3981.1206363636365</v>
      </c>
      <c r="AP291">
        <v>4014.8778181818184</v>
      </c>
      <c r="AQ291">
        <v>4048.635</v>
      </c>
      <c r="AR291">
        <v>4067.336</v>
      </c>
    </row>
    <row r="293" spans="1:44" ht="12.75">
      <c r="A293" t="s">
        <v>117</v>
      </c>
      <c r="B293" t="s">
        <v>1</v>
      </c>
      <c r="C293">
        <v>2.359231248432918</v>
      </c>
      <c r="D293">
        <v>2.3581233365192964</v>
      </c>
      <c r="E293">
        <v>2.332992827706624</v>
      </c>
      <c r="F293">
        <v>2.971410156439316</v>
      </c>
      <c r="G293">
        <v>3.2090816838478644</v>
      </c>
      <c r="H293">
        <v>3.3075472345687693</v>
      </c>
      <c r="I293">
        <v>3.38598775961161</v>
      </c>
      <c r="J293">
        <v>3.4216264614932714</v>
      </c>
      <c r="K293">
        <v>3.474752126314509</v>
      </c>
      <c r="L293">
        <v>3.680155982564663</v>
      </c>
      <c r="M293">
        <v>4.090496286112835</v>
      </c>
      <c r="N293">
        <v>4.171489182896693</v>
      </c>
      <c r="O293">
        <v>4.374743610447206</v>
      </c>
      <c r="P293">
        <v>4.251660750050384</v>
      </c>
      <c r="Q293">
        <v>4.344812950462261</v>
      </c>
      <c r="R293">
        <v>4.024547903936963</v>
      </c>
      <c r="S293">
        <v>4.373133115731968</v>
      </c>
      <c r="T293">
        <v>4.290880054459489</v>
      </c>
      <c r="U293">
        <v>4.273487733725728</v>
      </c>
      <c r="V293">
        <v>4.181944461550054</v>
      </c>
      <c r="W293">
        <v>4.381484897143833</v>
      </c>
      <c r="X293">
        <v>4.5214716602972524</v>
      </c>
      <c r="Y293">
        <v>4.254721291218857</v>
      </c>
      <c r="Z293">
        <v>4.315564250695353</v>
      </c>
      <c r="AA293">
        <v>4.5385589335644205</v>
      </c>
      <c r="AB293">
        <v>4.847774024564553</v>
      </c>
      <c r="AC293">
        <v>5.085436251975754</v>
      </c>
      <c r="AD293">
        <v>5.067429426893184</v>
      </c>
      <c r="AE293">
        <v>5.58460180867242</v>
      </c>
      <c r="AF293">
        <v>5.220537648771554</v>
      </c>
      <c r="AG293">
        <v>5.417349497913471</v>
      </c>
      <c r="AH293">
        <v>5.366125126558828</v>
      </c>
      <c r="AI293">
        <v>5.380281332582532</v>
      </c>
      <c r="AJ293">
        <v>6.0485980619790745</v>
      </c>
      <c r="AK293">
        <v>5.8343260956522</v>
      </c>
      <c r="AL293">
        <v>5.999380872882932</v>
      </c>
      <c r="AM293">
        <v>6.095941898327601</v>
      </c>
      <c r="AN293">
        <v>6.2097276353666</v>
      </c>
      <c r="AO293">
        <v>6.0506697128877125</v>
      </c>
      <c r="AP293">
        <v>6.118535842211476</v>
      </c>
      <c r="AQ293">
        <v>6.129138614840733</v>
      </c>
      <c r="AR293">
        <v>6.180943722726345</v>
      </c>
    </row>
    <row r="294" spans="1:44" ht="12.75">
      <c r="A294" t="s">
        <v>158</v>
      </c>
      <c r="B294" t="s">
        <v>1</v>
      </c>
      <c r="C294">
        <v>1.1411750806670942</v>
      </c>
      <c r="D294">
        <v>1.1182557679630194</v>
      </c>
      <c r="E294">
        <v>1.243201880819936</v>
      </c>
      <c r="F294">
        <v>1.2704474394986554</v>
      </c>
      <c r="G294">
        <v>1.3129516541181219</v>
      </c>
      <c r="H294">
        <v>1.4110910052624261</v>
      </c>
      <c r="I294">
        <v>1.5653348805299174</v>
      </c>
      <c r="J294">
        <v>1.6100812910110989</v>
      </c>
      <c r="K294">
        <v>1.7327701567686666</v>
      </c>
      <c r="L294">
        <v>1.8394519003300138</v>
      </c>
      <c r="M294">
        <v>1.9158687833059578</v>
      </c>
      <c r="N294">
        <v>1.8820142215717357</v>
      </c>
      <c r="O294">
        <v>2.0052040759493464</v>
      </c>
      <c r="P294">
        <v>2.114509352253646</v>
      </c>
      <c r="Q294">
        <v>2.0811166256692064</v>
      </c>
      <c r="R294">
        <v>2.0873349649749735</v>
      </c>
      <c r="S294">
        <v>2.2168248273554925</v>
      </c>
      <c r="T294">
        <v>2.3611261409679063</v>
      </c>
      <c r="U294">
        <v>2.441500543882344</v>
      </c>
      <c r="V294">
        <v>2.4747947975758846</v>
      </c>
      <c r="W294">
        <v>2.3959915685748814</v>
      </c>
      <c r="X294">
        <v>2.1240099574516345</v>
      </c>
      <c r="Y294">
        <v>2.0739344718943946</v>
      </c>
      <c r="Z294">
        <v>2.2041911447945695</v>
      </c>
      <c r="AA294">
        <v>2.2581888667455576</v>
      </c>
      <c r="AB294">
        <v>2.1913135408524314</v>
      </c>
      <c r="AC294">
        <v>2.2148868549535115</v>
      </c>
      <c r="AD294">
        <v>2.3480382927892003</v>
      </c>
      <c r="AE294">
        <v>2.5087819473085484</v>
      </c>
      <c r="AF294">
        <v>2.599440778101407</v>
      </c>
      <c r="AG294">
        <v>2.428379208824243</v>
      </c>
      <c r="AH294">
        <v>2.455697734634732</v>
      </c>
      <c r="AI294">
        <v>2.605224316566033</v>
      </c>
      <c r="AJ294">
        <v>2.6063136700662795</v>
      </c>
      <c r="AK294">
        <v>2.5800093138796094</v>
      </c>
      <c r="AL294">
        <v>2.6145720171992632</v>
      </c>
      <c r="AM294">
        <v>2.586141698499783</v>
      </c>
      <c r="AN294">
        <v>2.7268333889964396</v>
      </c>
      <c r="AO294">
        <v>2.7705487970730207</v>
      </c>
      <c r="AP294">
        <v>2.8145100728712045</v>
      </c>
      <c r="AQ294">
        <v>2.730994535114275</v>
      </c>
      <c r="AR294">
        <v>2.793562923132787</v>
      </c>
    </row>
    <row r="295" spans="1:44" ht="12.75">
      <c r="A295" t="s">
        <v>199</v>
      </c>
      <c r="B295" t="s">
        <v>1</v>
      </c>
      <c r="C295">
        <v>0.7252582045467412</v>
      </c>
      <c r="D295">
        <v>0.7332849480324164</v>
      </c>
      <c r="E295">
        <v>0.762213946428386</v>
      </c>
      <c r="F295">
        <v>0.8028258103313953</v>
      </c>
      <c r="G295">
        <v>0.8225554342484181</v>
      </c>
      <c r="H295">
        <v>0.8062943095949044</v>
      </c>
      <c r="I295">
        <v>0.6929067220804577</v>
      </c>
      <c r="J295">
        <v>0.8900604038148198</v>
      </c>
      <c r="K295">
        <v>0.9018289538740142</v>
      </c>
      <c r="L295">
        <v>1.0752929371891322</v>
      </c>
      <c r="M295">
        <v>1.1220419737940681</v>
      </c>
      <c r="N295">
        <v>1.0794383058075467</v>
      </c>
      <c r="O295">
        <v>1.1146223494405403</v>
      </c>
      <c r="P295">
        <v>1.0629623867202764</v>
      </c>
      <c r="Q295">
        <v>0.9704036971274901</v>
      </c>
      <c r="R295">
        <v>0.8641983081575461</v>
      </c>
      <c r="S295">
        <v>1.0093655781841173</v>
      </c>
      <c r="T295">
        <v>0.8896402925375154</v>
      </c>
      <c r="U295">
        <v>0.8532563202176292</v>
      </c>
      <c r="V295">
        <v>0.8687455224277707</v>
      </c>
      <c r="W295">
        <v>0.7986978574402525</v>
      </c>
      <c r="X295">
        <v>0.7893172388974645</v>
      </c>
      <c r="Y295">
        <v>0.743500088368273</v>
      </c>
      <c r="Z295">
        <v>0.6893849828751981</v>
      </c>
      <c r="AA295">
        <v>0.7497836471371805</v>
      </c>
      <c r="AB295">
        <v>0.6889071916520305</v>
      </c>
      <c r="AC295">
        <v>0.6740586539915143</v>
      </c>
      <c r="AD295">
        <v>0.6933364373710215</v>
      </c>
      <c r="AE295">
        <v>0.7430852986639708</v>
      </c>
      <c r="AF295">
        <v>0.7630391456366877</v>
      </c>
      <c r="AG295">
        <v>0.7400192088353091</v>
      </c>
      <c r="AH295">
        <v>0.7507429494820972</v>
      </c>
      <c r="AI295">
        <v>0.7616638701522841</v>
      </c>
      <c r="AJ295">
        <v>0.8006319544983617</v>
      </c>
      <c r="AK295">
        <v>0.8243458017904431</v>
      </c>
      <c r="AL295">
        <v>0.9067312117606685</v>
      </c>
      <c r="AM295">
        <v>0.9079813322484254</v>
      </c>
      <c r="AN295">
        <v>0.868553712182995</v>
      </c>
      <c r="AO295">
        <v>0.763228315063077</v>
      </c>
      <c r="AP295">
        <v>0.8042120808384686</v>
      </c>
      <c r="AQ295">
        <v>0.8286002558194984</v>
      </c>
      <c r="AR295">
        <v>0.7632487781380257</v>
      </c>
    </row>
    <row r="296" spans="2:44" ht="12.75">
      <c r="B296" t="s">
        <v>248</v>
      </c>
      <c r="C296">
        <f>C293+C294+C295</f>
        <v>4.2256645336467535</v>
      </c>
      <c r="D296">
        <f aca="true" t="shared" si="35" ref="D296:AR296">D293+D294+D295</f>
        <v>4.209664052514732</v>
      </c>
      <c r="E296">
        <f t="shared" si="35"/>
        <v>4.3384086549549465</v>
      </c>
      <c r="F296">
        <f t="shared" si="35"/>
        <v>5.044683406269367</v>
      </c>
      <c r="G296">
        <f t="shared" si="35"/>
        <v>5.344588772214404</v>
      </c>
      <c r="H296">
        <f t="shared" si="35"/>
        <v>5.5249325494261</v>
      </c>
      <c r="I296">
        <f t="shared" si="35"/>
        <v>5.644229362221985</v>
      </c>
      <c r="J296">
        <f t="shared" si="35"/>
        <v>5.921768156319191</v>
      </c>
      <c r="K296">
        <f t="shared" si="35"/>
        <v>6.10935123695719</v>
      </c>
      <c r="L296">
        <f t="shared" si="35"/>
        <v>6.59490082008381</v>
      </c>
      <c r="M296">
        <f t="shared" si="35"/>
        <v>7.12840704321286</v>
      </c>
      <c r="N296">
        <f t="shared" si="35"/>
        <v>7.132941710275976</v>
      </c>
      <c r="O296">
        <f t="shared" si="35"/>
        <v>7.494570035837093</v>
      </c>
      <c r="P296">
        <f t="shared" si="35"/>
        <v>7.4291324890243065</v>
      </c>
      <c r="Q296">
        <f t="shared" si="35"/>
        <v>7.396333273258958</v>
      </c>
      <c r="R296">
        <f t="shared" si="35"/>
        <v>6.9760811770694815</v>
      </c>
      <c r="S296">
        <f t="shared" si="35"/>
        <v>7.599323521271578</v>
      </c>
      <c r="T296">
        <f t="shared" si="35"/>
        <v>7.54164648796491</v>
      </c>
      <c r="U296">
        <f t="shared" si="35"/>
        <v>7.568244597825702</v>
      </c>
      <c r="V296">
        <f t="shared" si="35"/>
        <v>7.525484781553709</v>
      </c>
      <c r="W296">
        <f t="shared" si="35"/>
        <v>7.576174323158968</v>
      </c>
      <c r="X296">
        <f t="shared" si="35"/>
        <v>7.434798856646351</v>
      </c>
      <c r="Y296">
        <f t="shared" si="35"/>
        <v>7.072155851481525</v>
      </c>
      <c r="Z296">
        <f t="shared" si="35"/>
        <v>7.20914037836512</v>
      </c>
      <c r="AA296">
        <f t="shared" si="35"/>
        <v>7.546531447447158</v>
      </c>
      <c r="AB296">
        <f t="shared" si="35"/>
        <v>7.727994757069015</v>
      </c>
      <c r="AC296">
        <f t="shared" si="35"/>
        <v>7.97438176092078</v>
      </c>
      <c r="AD296">
        <f t="shared" si="35"/>
        <v>8.108804157053406</v>
      </c>
      <c r="AE296">
        <f t="shared" si="35"/>
        <v>8.836469054644938</v>
      </c>
      <c r="AF296">
        <f t="shared" si="35"/>
        <v>8.583017572509648</v>
      </c>
      <c r="AG296">
        <f t="shared" si="35"/>
        <v>8.585747915573023</v>
      </c>
      <c r="AH296">
        <f t="shared" si="35"/>
        <v>8.572565810675657</v>
      </c>
      <c r="AI296">
        <f t="shared" si="35"/>
        <v>8.74716951930085</v>
      </c>
      <c r="AJ296">
        <f t="shared" si="35"/>
        <v>9.455543686543717</v>
      </c>
      <c r="AK296">
        <f t="shared" si="35"/>
        <v>9.238681211322252</v>
      </c>
      <c r="AL296">
        <f t="shared" si="35"/>
        <v>9.520684101842864</v>
      </c>
      <c r="AM296">
        <f t="shared" si="35"/>
        <v>9.590064929075808</v>
      </c>
      <c r="AN296">
        <f t="shared" si="35"/>
        <v>9.805114736546036</v>
      </c>
      <c r="AO296">
        <f t="shared" si="35"/>
        <v>9.58444682502381</v>
      </c>
      <c r="AP296">
        <f t="shared" si="35"/>
        <v>9.737257995921148</v>
      </c>
      <c r="AQ296">
        <f t="shared" si="35"/>
        <v>9.688733405774506</v>
      </c>
      <c r="AR296">
        <f t="shared" si="35"/>
        <v>9.737755423997157</v>
      </c>
    </row>
    <row r="301" spans="3:44" ht="12.75">
      <c r="C301">
        <v>1960</v>
      </c>
      <c r="D301">
        <v>1961</v>
      </c>
      <c r="E301">
        <v>1962</v>
      </c>
      <c r="F301">
        <v>1963</v>
      </c>
      <c r="G301">
        <v>1964</v>
      </c>
      <c r="H301">
        <v>1965</v>
      </c>
      <c r="I301">
        <v>1966</v>
      </c>
      <c r="J301">
        <v>1967</v>
      </c>
      <c r="K301">
        <v>1968</v>
      </c>
      <c r="L301">
        <v>1969</v>
      </c>
      <c r="M301">
        <v>1970</v>
      </c>
      <c r="N301">
        <v>1971</v>
      </c>
      <c r="O301">
        <v>1972</v>
      </c>
      <c r="P301">
        <v>1973</v>
      </c>
      <c r="Q301">
        <v>1974</v>
      </c>
      <c r="R301">
        <v>1975</v>
      </c>
      <c r="S301">
        <v>1976</v>
      </c>
      <c r="T301">
        <v>1977</v>
      </c>
      <c r="U301">
        <v>1978</v>
      </c>
      <c r="V301">
        <v>1979</v>
      </c>
      <c r="W301">
        <v>1980</v>
      </c>
      <c r="X301">
        <v>1981</v>
      </c>
      <c r="Y301">
        <v>1982</v>
      </c>
      <c r="Z301">
        <v>1983</v>
      </c>
      <c r="AA301">
        <v>1984</v>
      </c>
      <c r="AB301">
        <v>1985</v>
      </c>
      <c r="AC301">
        <v>1986</v>
      </c>
      <c r="AD301">
        <v>1987</v>
      </c>
      <c r="AE301">
        <v>1988</v>
      </c>
      <c r="AF301">
        <v>1989</v>
      </c>
      <c r="AG301">
        <v>1990</v>
      </c>
      <c r="AH301">
        <v>1991</v>
      </c>
      <c r="AI301">
        <v>1992</v>
      </c>
      <c r="AJ301">
        <v>1993</v>
      </c>
      <c r="AK301">
        <v>1994</v>
      </c>
      <c r="AL301">
        <v>1995</v>
      </c>
      <c r="AM301">
        <v>1996</v>
      </c>
      <c r="AN301">
        <v>1997</v>
      </c>
      <c r="AO301">
        <v>1998</v>
      </c>
      <c r="AP301">
        <v>1999</v>
      </c>
      <c r="AQ301">
        <v>2000</v>
      </c>
      <c r="AR301">
        <v>2001</v>
      </c>
    </row>
    <row r="302" spans="1:44" ht="12.75">
      <c r="A302" t="s">
        <v>118</v>
      </c>
      <c r="B302" t="s">
        <v>20</v>
      </c>
      <c r="C302">
        <v>0</v>
      </c>
      <c r="D302">
        <v>1.499770835336702E-05</v>
      </c>
      <c r="E302">
        <v>2.916314870589943E-06</v>
      </c>
      <c r="F302">
        <v>5.457485719080839E-05</v>
      </c>
      <c r="G302">
        <v>1.6664062668396363E-05</v>
      </c>
      <c r="H302">
        <v>1.2081393482777077E-05</v>
      </c>
      <c r="I302">
        <v>0</v>
      </c>
      <c r="J302">
        <v>7.498724297157788E-06</v>
      </c>
      <c r="K302">
        <v>0</v>
      </c>
      <c r="L302">
        <v>4.166015667099091E-06</v>
      </c>
      <c r="M302">
        <v>0</v>
      </c>
      <c r="N302">
        <v>0</v>
      </c>
      <c r="O302">
        <v>0</v>
      </c>
      <c r="P302">
        <v>0</v>
      </c>
      <c r="Q302">
        <v>0</v>
      </c>
      <c r="R302">
        <v>0</v>
      </c>
      <c r="S302">
        <v>0</v>
      </c>
      <c r="T302">
        <v>0.04607941091782712</v>
      </c>
      <c r="U302">
        <v>0.09733898905116982</v>
      </c>
      <c r="V302">
        <v>0.06540827415765982</v>
      </c>
      <c r="W302">
        <v>0.06379244245861873</v>
      </c>
      <c r="X302">
        <v>0.6110987455107049</v>
      </c>
      <c r="Y302">
        <v>1.665830793575555</v>
      </c>
      <c r="Z302">
        <v>2.7720856781996903</v>
      </c>
      <c r="AA302">
        <v>3.0929813160765582</v>
      </c>
      <c r="AB302">
        <v>4.134634127247869</v>
      </c>
      <c r="AC302">
        <v>4.4758642254863865</v>
      </c>
      <c r="AD302">
        <v>4.481310677107575</v>
      </c>
      <c r="AE302">
        <v>5.522215586045032</v>
      </c>
      <c r="AF302">
        <v>5.402728557505965</v>
      </c>
      <c r="AG302">
        <v>5.43320939851022</v>
      </c>
      <c r="AH302">
        <v>5.580745055026444</v>
      </c>
      <c r="AI302">
        <v>5.825792690912721</v>
      </c>
      <c r="AJ302">
        <v>5.823688057580899</v>
      </c>
      <c r="AK302">
        <v>6.01690559689307</v>
      </c>
      <c r="AL302">
        <v>5.65342443391537</v>
      </c>
      <c r="AM302">
        <v>5.353063647829014</v>
      </c>
      <c r="AN302">
        <v>5.894547288976876</v>
      </c>
      <c r="AO302">
        <v>5.656141281322859</v>
      </c>
      <c r="AP302">
        <v>5.774901003911014</v>
      </c>
      <c r="AQ302">
        <v>6.423818701998984</v>
      </c>
      <c r="AR302">
        <v>6.087248307910933</v>
      </c>
    </row>
    <row r="303" spans="1:44" ht="12.75">
      <c r="A303" t="s">
        <v>159</v>
      </c>
      <c r="B303" t="s">
        <v>20</v>
      </c>
      <c r="C303">
        <v>7.4822500064749615</v>
      </c>
      <c r="D303">
        <v>7.462557466882912</v>
      </c>
      <c r="E303">
        <v>7.645525896144562</v>
      </c>
      <c r="F303">
        <v>7.812783685500565</v>
      </c>
      <c r="G303">
        <v>8.352878802623103</v>
      </c>
      <c r="H303">
        <v>8.57205731394945</v>
      </c>
      <c r="I303">
        <v>8.978745511336147</v>
      </c>
      <c r="J303">
        <v>9.519930810634333</v>
      </c>
      <c r="K303">
        <v>10.345737268970677</v>
      </c>
      <c r="L303">
        <v>11.2556427347783</v>
      </c>
      <c r="M303">
        <v>11.385522812953921</v>
      </c>
      <c r="N303">
        <v>11.648349178458492</v>
      </c>
      <c r="O303">
        <v>13.08456637438099</v>
      </c>
      <c r="P303">
        <v>15.704307642934282</v>
      </c>
      <c r="Q303">
        <v>16.809354026829766</v>
      </c>
      <c r="R303">
        <v>16.457941081593994</v>
      </c>
      <c r="S303">
        <v>18.75239299681904</v>
      </c>
      <c r="T303">
        <v>22.317668185947824</v>
      </c>
      <c r="U303">
        <v>22.995957943093057</v>
      </c>
      <c r="V303">
        <v>25.209724801530914</v>
      </c>
      <c r="W303">
        <v>24.70309653455777</v>
      </c>
      <c r="X303">
        <v>24.293196849126705</v>
      </c>
      <c r="Y303">
        <v>22.531627040426088</v>
      </c>
      <c r="Z303">
        <v>21.345027943901112</v>
      </c>
      <c r="AA303">
        <v>19.43144068673177</v>
      </c>
      <c r="AB303">
        <v>18.483407309286896</v>
      </c>
      <c r="AC303">
        <v>19.914100591161798</v>
      </c>
      <c r="AD303">
        <v>19.58299064953678</v>
      </c>
      <c r="AE303">
        <v>21.144684193273253</v>
      </c>
      <c r="AF303">
        <v>20.935091024629283</v>
      </c>
      <c r="AG303">
        <v>20.96936706895537</v>
      </c>
      <c r="AH303">
        <v>20.966650550509723</v>
      </c>
      <c r="AI303">
        <v>22.132835442298767</v>
      </c>
      <c r="AJ303">
        <v>22.682126900857913</v>
      </c>
      <c r="AK303">
        <v>23.84408438344156</v>
      </c>
      <c r="AL303">
        <v>23.27700741885404</v>
      </c>
      <c r="AM303">
        <v>24.553549184466934</v>
      </c>
      <c r="AN303">
        <v>23.27580365981792</v>
      </c>
      <c r="AO303">
        <v>22.515775322484746</v>
      </c>
      <c r="AP303">
        <v>23.63683356349512</v>
      </c>
      <c r="AQ303">
        <v>26.262480073757388</v>
      </c>
      <c r="AR303">
        <v>24.58573908912854</v>
      </c>
    </row>
    <row r="304" spans="1:44" ht="12.75">
      <c r="A304" t="s">
        <v>200</v>
      </c>
      <c r="B304" t="s">
        <v>20</v>
      </c>
      <c r="C304">
        <v>14.379319918408498</v>
      </c>
      <c r="D304">
        <v>15.2508621454695</v>
      </c>
      <c r="E304">
        <v>15.045883218432</v>
      </c>
      <c r="F304">
        <v>16.170012859671</v>
      </c>
      <c r="G304">
        <v>17.211055044645</v>
      </c>
      <c r="H304">
        <v>16.5664804641336</v>
      </c>
      <c r="I304">
        <v>17.8435550589912</v>
      </c>
      <c r="J304">
        <v>20.634025126010076</v>
      </c>
      <c r="K304">
        <v>22.057373544438676</v>
      </c>
      <c r="L304">
        <v>25.557910382053663</v>
      </c>
      <c r="M304">
        <v>27.135331737820813</v>
      </c>
      <c r="N304">
        <v>27.770424103006697</v>
      </c>
      <c r="O304">
        <v>28.593517294489455</v>
      </c>
      <c r="P304">
        <v>29.68437294428453</v>
      </c>
      <c r="Q304">
        <v>29.633522806494984</v>
      </c>
      <c r="R304">
        <v>26.5700743394432</v>
      </c>
      <c r="S304">
        <v>30.389205901632042</v>
      </c>
      <c r="T304">
        <v>32.577160756878044</v>
      </c>
      <c r="U304">
        <v>33.66029757847641</v>
      </c>
      <c r="V304">
        <v>29.386696210145605</v>
      </c>
      <c r="W304">
        <v>26.676272416274614</v>
      </c>
      <c r="X304">
        <v>26.46798368640307</v>
      </c>
      <c r="Y304">
        <v>23.338584851163418</v>
      </c>
      <c r="Z304">
        <v>21.09153773803913</v>
      </c>
      <c r="AA304">
        <v>23.798755517736872</v>
      </c>
      <c r="AB304">
        <v>20.65449913528716</v>
      </c>
      <c r="AC304">
        <v>21.432171385711946</v>
      </c>
      <c r="AD304">
        <v>22.357590166444105</v>
      </c>
      <c r="AE304">
        <v>21.579975389982437</v>
      </c>
      <c r="AF304">
        <v>23.248359789104143</v>
      </c>
      <c r="AG304">
        <v>23.7039544677974</v>
      </c>
      <c r="AH304">
        <v>22.874147255316064</v>
      </c>
      <c r="AI304">
        <v>23.199809557601164</v>
      </c>
      <c r="AJ304">
        <v>23.45092865531747</v>
      </c>
      <c r="AK304">
        <v>23.622628049168743</v>
      </c>
      <c r="AL304">
        <v>24.886732918944503</v>
      </c>
      <c r="AM304">
        <v>24.174929647085875</v>
      </c>
      <c r="AN304">
        <v>26.603085785527153</v>
      </c>
      <c r="AO304">
        <v>24.052736308004913</v>
      </c>
      <c r="AP304">
        <v>22.323042813551737</v>
      </c>
      <c r="AQ304">
        <v>23.290973352128596</v>
      </c>
      <c r="AR304">
        <v>19.188638222550193</v>
      </c>
    </row>
    <row r="305" spans="2:44" ht="12.75">
      <c r="B305" t="s">
        <v>251</v>
      </c>
      <c r="C305">
        <f>C302+C303+C304</f>
        <v>21.86156992488346</v>
      </c>
      <c r="D305">
        <f aca="true" t="shared" si="36" ref="D305:AR305">D302+D303+D304</f>
        <v>22.713434610060766</v>
      </c>
      <c r="E305">
        <f t="shared" si="36"/>
        <v>22.69141203089143</v>
      </c>
      <c r="F305">
        <f t="shared" si="36"/>
        <v>23.982851120028755</v>
      </c>
      <c r="G305">
        <f t="shared" si="36"/>
        <v>25.563950511330773</v>
      </c>
      <c r="H305">
        <f t="shared" si="36"/>
        <v>25.138549859476534</v>
      </c>
      <c r="I305">
        <f t="shared" si="36"/>
        <v>26.822300570327346</v>
      </c>
      <c r="J305">
        <f t="shared" si="36"/>
        <v>30.15396343536871</v>
      </c>
      <c r="K305">
        <f t="shared" si="36"/>
        <v>32.403110813409356</v>
      </c>
      <c r="L305">
        <f t="shared" si="36"/>
        <v>36.81355728284763</v>
      </c>
      <c r="M305">
        <f t="shared" si="36"/>
        <v>38.520854550774736</v>
      </c>
      <c r="N305">
        <f t="shared" si="36"/>
        <v>39.41877328146519</v>
      </c>
      <c r="O305">
        <f t="shared" si="36"/>
        <v>41.67808366887044</v>
      </c>
      <c r="P305">
        <f t="shared" si="36"/>
        <v>45.388680587218815</v>
      </c>
      <c r="Q305">
        <f t="shared" si="36"/>
        <v>46.442876833324746</v>
      </c>
      <c r="R305">
        <f t="shared" si="36"/>
        <v>43.028015421037196</v>
      </c>
      <c r="S305">
        <f t="shared" si="36"/>
        <v>49.14159889845108</v>
      </c>
      <c r="T305">
        <f t="shared" si="36"/>
        <v>54.940908353743694</v>
      </c>
      <c r="U305">
        <f t="shared" si="36"/>
        <v>56.75359451062064</v>
      </c>
      <c r="V305">
        <f t="shared" si="36"/>
        <v>54.66182928583417</v>
      </c>
      <c r="W305">
        <f t="shared" si="36"/>
        <v>51.44316139329101</v>
      </c>
      <c r="X305">
        <f t="shared" si="36"/>
        <v>51.37227928104048</v>
      </c>
      <c r="Y305">
        <f t="shared" si="36"/>
        <v>47.53604268516506</v>
      </c>
      <c r="Z305">
        <f t="shared" si="36"/>
        <v>45.20865136013993</v>
      </c>
      <c r="AA305">
        <f t="shared" si="36"/>
        <v>46.3231775205452</v>
      </c>
      <c r="AB305">
        <f t="shared" si="36"/>
        <v>43.27254057182193</v>
      </c>
      <c r="AC305">
        <f t="shared" si="36"/>
        <v>45.82213620236013</v>
      </c>
      <c r="AD305">
        <f t="shared" si="36"/>
        <v>46.42189149308846</v>
      </c>
      <c r="AE305">
        <f t="shared" si="36"/>
        <v>48.24687516930072</v>
      </c>
      <c r="AF305">
        <f t="shared" si="36"/>
        <v>49.58617937123939</v>
      </c>
      <c r="AG305">
        <f t="shared" si="36"/>
        <v>50.106530935262995</v>
      </c>
      <c r="AH305">
        <f t="shared" si="36"/>
        <v>49.42154286085223</v>
      </c>
      <c r="AI305">
        <f t="shared" si="36"/>
        <v>51.15843769081265</v>
      </c>
      <c r="AJ305">
        <f t="shared" si="36"/>
        <v>51.95674361375628</v>
      </c>
      <c r="AK305">
        <f t="shared" si="36"/>
        <v>53.483618029503376</v>
      </c>
      <c r="AL305">
        <f t="shared" si="36"/>
        <v>53.81716477171391</v>
      </c>
      <c r="AM305">
        <f t="shared" si="36"/>
        <v>54.081542479381824</v>
      </c>
      <c r="AN305">
        <f t="shared" si="36"/>
        <v>55.77343673432195</v>
      </c>
      <c r="AO305">
        <f t="shared" si="36"/>
        <v>52.22465291181252</v>
      </c>
      <c r="AP305">
        <f t="shared" si="36"/>
        <v>51.73477738095787</v>
      </c>
      <c r="AQ305">
        <f t="shared" si="36"/>
        <v>55.977272127884966</v>
      </c>
      <c r="AR305">
        <f t="shared" si="36"/>
        <v>49.86162561958967</v>
      </c>
    </row>
    <row r="307" spans="2:44" ht="12.75">
      <c r="B307" t="s">
        <v>320</v>
      </c>
      <c r="C307">
        <v>3257</v>
      </c>
      <c r="D307">
        <v>3287</v>
      </c>
      <c r="E307">
        <v>3345</v>
      </c>
      <c r="F307">
        <v>3377</v>
      </c>
      <c r="G307">
        <v>3446</v>
      </c>
      <c r="H307">
        <v>3496</v>
      </c>
      <c r="I307">
        <v>3550</v>
      </c>
      <c r="J307">
        <v>3581</v>
      </c>
      <c r="K307">
        <v>3603</v>
      </c>
      <c r="L307">
        <v>3619</v>
      </c>
      <c r="M307">
        <v>3644.637</v>
      </c>
      <c r="N307">
        <v>3710.487</v>
      </c>
      <c r="O307">
        <v>3761.646</v>
      </c>
      <c r="P307">
        <v>3788.375</v>
      </c>
      <c r="Q307">
        <v>3820.109</v>
      </c>
      <c r="R307">
        <v>3886.104</v>
      </c>
      <c r="S307">
        <v>3950.605</v>
      </c>
      <c r="T307">
        <v>4014.459</v>
      </c>
      <c r="U307">
        <v>4068.579</v>
      </c>
      <c r="V307">
        <v>4137.665</v>
      </c>
      <c r="W307">
        <v>4205.9</v>
      </c>
      <c r="X307">
        <v>4283.303</v>
      </c>
      <c r="Y307">
        <v>4352.608</v>
      </c>
      <c r="Z307">
        <v>4395.316</v>
      </c>
      <c r="AA307">
        <v>4400.477</v>
      </c>
      <c r="AB307">
        <v>4408.118</v>
      </c>
      <c r="AC307">
        <v>4406.919</v>
      </c>
      <c r="AD307">
        <v>4344.148</v>
      </c>
      <c r="AE307">
        <v>4288.863</v>
      </c>
      <c r="AF307">
        <v>4252.894</v>
      </c>
      <c r="AG307">
        <v>4272.559636363637</v>
      </c>
      <c r="AH307">
        <v>4292.2252727272735</v>
      </c>
      <c r="AI307">
        <v>4311.89090909091</v>
      </c>
      <c r="AJ307">
        <v>4331.556545454547</v>
      </c>
      <c r="AK307">
        <v>4351.222181818183</v>
      </c>
      <c r="AL307">
        <v>4370.88781818182</v>
      </c>
      <c r="AM307">
        <v>4390.553454545457</v>
      </c>
      <c r="AN307">
        <v>4410.219090909093</v>
      </c>
      <c r="AO307">
        <v>4429.88472727273</v>
      </c>
      <c r="AP307">
        <v>4449.5503636363665</v>
      </c>
      <c r="AQ307">
        <v>4469.216</v>
      </c>
      <c r="AR307">
        <v>4466.001</v>
      </c>
    </row>
    <row r="309" spans="1:44" ht="12.75">
      <c r="A309" t="s">
        <v>118</v>
      </c>
      <c r="B309" t="s">
        <v>1</v>
      </c>
      <c r="C309">
        <v>0</v>
      </c>
      <c r="D309">
        <v>0</v>
      </c>
      <c r="E309">
        <v>0</v>
      </c>
      <c r="F309">
        <v>0</v>
      </c>
      <c r="G309">
        <v>0</v>
      </c>
      <c r="H309">
        <v>0</v>
      </c>
      <c r="I309">
        <v>0</v>
      </c>
      <c r="J309">
        <v>0</v>
      </c>
      <c r="K309">
        <v>0</v>
      </c>
      <c r="L309">
        <v>0</v>
      </c>
      <c r="M309">
        <v>0</v>
      </c>
      <c r="N309">
        <v>0</v>
      </c>
      <c r="O309">
        <v>0</v>
      </c>
      <c r="P309">
        <v>0</v>
      </c>
      <c r="Q309">
        <v>0</v>
      </c>
      <c r="R309">
        <v>0</v>
      </c>
      <c r="S309">
        <v>0</v>
      </c>
      <c r="T309">
        <v>0.011478361322864953</v>
      </c>
      <c r="U309">
        <v>0.02392456655042702</v>
      </c>
      <c r="V309">
        <v>0.015808015911790787</v>
      </c>
      <c r="W309">
        <v>0.015167370231964319</v>
      </c>
      <c r="X309">
        <v>0.14266997817121618</v>
      </c>
      <c r="Y309">
        <v>0.38272015159085193</v>
      </c>
      <c r="Z309">
        <v>0.6306908714185032</v>
      </c>
      <c r="AA309">
        <v>0.7028741011659778</v>
      </c>
      <c r="AB309">
        <v>0.9379590399458158</v>
      </c>
      <c r="AC309">
        <v>1.0156447680309955</v>
      </c>
      <c r="AD309">
        <v>1.0315741261825278</v>
      </c>
      <c r="AE309">
        <v>1.2875709916695945</v>
      </c>
      <c r="AF309">
        <v>1.2703652048477967</v>
      </c>
      <c r="AG309">
        <v>1.2716520917036067</v>
      </c>
      <c r="AH309">
        <v>1.3001985451430995</v>
      </c>
      <c r="AI309">
        <v>1.351099277263717</v>
      </c>
      <c r="AJ309">
        <v>1.344479287403547</v>
      </c>
      <c r="AK309">
        <v>1.3828081733070385</v>
      </c>
      <c r="AL309">
        <v>1.2934270265181622</v>
      </c>
      <c r="AM309">
        <v>1.2192229757018649</v>
      </c>
      <c r="AN309">
        <v>1.3365656370966852</v>
      </c>
      <c r="AO309">
        <v>1.276814551516576</v>
      </c>
      <c r="AP309">
        <v>1.2978617010621976</v>
      </c>
      <c r="AQ309">
        <v>1.4373480051084988</v>
      </c>
      <c r="AR309">
        <v>1.3630199160078407</v>
      </c>
    </row>
    <row r="310" spans="1:44" ht="12.75">
      <c r="A310" t="s">
        <v>159</v>
      </c>
      <c r="B310" t="s">
        <v>1</v>
      </c>
      <c r="C310">
        <v>2.2972827775483453</v>
      </c>
      <c r="D310">
        <v>2.2703247541475244</v>
      </c>
      <c r="E310">
        <v>2.2856579659625</v>
      </c>
      <c r="F310">
        <v>2.313527890287405</v>
      </c>
      <c r="G310">
        <v>2.423934649629455</v>
      </c>
      <c r="H310">
        <v>2.4519614742418336</v>
      </c>
      <c r="I310">
        <v>2.529224087700323</v>
      </c>
      <c r="J310">
        <v>2.6584559649914365</v>
      </c>
      <c r="K310">
        <v>2.8714230555011593</v>
      </c>
      <c r="L310">
        <v>3.110152731356259</v>
      </c>
      <c r="M310">
        <v>3.123911328605269</v>
      </c>
      <c r="N310">
        <v>3.1393046730681156</v>
      </c>
      <c r="O310">
        <v>3.4784151337954157</v>
      </c>
      <c r="P310">
        <v>4.1453941710982365</v>
      </c>
      <c r="Q310">
        <v>4.40022890101559</v>
      </c>
      <c r="R310">
        <v>4.235074789968049</v>
      </c>
      <c r="S310">
        <v>4.746714236634399</v>
      </c>
      <c r="T310">
        <v>5.559321489134109</v>
      </c>
      <c r="U310">
        <v>5.652085886274558</v>
      </c>
      <c r="V310">
        <v>6.092741872899549</v>
      </c>
      <c r="W310">
        <v>5.87343886791359</v>
      </c>
      <c r="X310">
        <v>5.671603631386036</v>
      </c>
      <c r="Y310">
        <v>5.176580808661402</v>
      </c>
      <c r="Z310">
        <v>4.856312479899309</v>
      </c>
      <c r="AA310">
        <v>4.415757811421754</v>
      </c>
      <c r="AB310">
        <v>4.193038232934531</v>
      </c>
      <c r="AC310">
        <v>4.518826098496886</v>
      </c>
      <c r="AD310">
        <v>4.50790135362257</v>
      </c>
      <c r="AE310">
        <v>4.930137473095609</v>
      </c>
      <c r="AF310">
        <v>4.922551802285523</v>
      </c>
      <c r="AG310">
        <v>4.907916765043059</v>
      </c>
      <c r="AH310">
        <v>4.884797329658222</v>
      </c>
      <c r="AI310">
        <v>5.132976670545013</v>
      </c>
      <c r="AJ310">
        <v>5.236484082069783</v>
      </c>
      <c r="AK310">
        <v>5.479859080300554</v>
      </c>
      <c r="AL310">
        <v>5.32546438781325</v>
      </c>
      <c r="AM310">
        <v>5.592358557677304</v>
      </c>
      <c r="AN310">
        <v>5.277697815012632</v>
      </c>
      <c r="AO310">
        <v>5.0827000494766015</v>
      </c>
      <c r="AP310">
        <v>5.312184744927366</v>
      </c>
      <c r="AQ310">
        <v>5.876305838374647</v>
      </c>
      <c r="AR310">
        <v>5.5050903681231915</v>
      </c>
    </row>
    <row r="311" spans="1:44" ht="12.75">
      <c r="A311" t="s">
        <v>200</v>
      </c>
      <c r="B311" t="s">
        <v>1</v>
      </c>
      <c r="C311">
        <v>4.414897119560485</v>
      </c>
      <c r="D311">
        <v>4.6397511851139335</v>
      </c>
      <c r="E311">
        <v>4.498021888918386</v>
      </c>
      <c r="F311">
        <v>4.788277423651466</v>
      </c>
      <c r="G311">
        <v>4.994502334487812</v>
      </c>
      <c r="H311">
        <v>4.73869578493524</v>
      </c>
      <c r="I311">
        <v>5.026353537744</v>
      </c>
      <c r="J311">
        <v>5.762084648425042</v>
      </c>
      <c r="K311">
        <v>6.121946584634659</v>
      </c>
      <c r="L311">
        <v>7.062147107503085</v>
      </c>
      <c r="M311">
        <v>7.445276919984297</v>
      </c>
      <c r="N311">
        <v>7.484307074248393</v>
      </c>
      <c r="O311">
        <v>7.6013312508645035</v>
      </c>
      <c r="P311">
        <v>7.835647987404765</v>
      </c>
      <c r="Q311">
        <v>7.757245357788216</v>
      </c>
      <c r="R311">
        <v>6.837201047486944</v>
      </c>
      <c r="S311">
        <v>7.692291662069997</v>
      </c>
      <c r="T311">
        <v>8.114956649670116</v>
      </c>
      <c r="U311">
        <v>8.27323190196784</v>
      </c>
      <c r="V311">
        <v>7.102241532397042</v>
      </c>
      <c r="W311">
        <v>6.342583612609577</v>
      </c>
      <c r="X311">
        <v>6.179339562576607</v>
      </c>
      <c r="Y311">
        <v>5.361977198765296</v>
      </c>
      <c r="Z311">
        <v>4.798639674152923</v>
      </c>
      <c r="AA311">
        <v>5.4082217718072085</v>
      </c>
      <c r="AB311">
        <v>4.685559491666774</v>
      </c>
      <c r="AC311">
        <v>4.8633005021676015</v>
      </c>
      <c r="AD311">
        <v>5.1465995556422355</v>
      </c>
      <c r="AE311">
        <v>5.031630851809077</v>
      </c>
      <c r="AF311">
        <v>5.4664799520289336</v>
      </c>
      <c r="AG311">
        <v>5.547951692950918</v>
      </c>
      <c r="AH311">
        <v>5.329204736913043</v>
      </c>
      <c r="AI311">
        <v>5.38042590750341</v>
      </c>
      <c r="AJ311">
        <v>5.4139726468367195</v>
      </c>
      <c r="AK311">
        <v>5.428963877753053</v>
      </c>
      <c r="AL311">
        <v>5.693747804604319</v>
      </c>
      <c r="AM311">
        <v>5.506123521183423</v>
      </c>
      <c r="AN311">
        <v>6.0321460764533965</v>
      </c>
      <c r="AO311">
        <v>5.429652866568618</v>
      </c>
      <c r="AP311">
        <v>5.016921034535358</v>
      </c>
      <c r="AQ311">
        <v>5.211422619119012</v>
      </c>
      <c r="AR311">
        <v>4.296604103436204</v>
      </c>
    </row>
    <row r="312" spans="2:44" ht="12.75">
      <c r="B312" t="s">
        <v>250</v>
      </c>
      <c r="C312">
        <f aca="true" t="shared" si="37" ref="C312:AQ312">C309+C310+C311</f>
        <v>6.712179897108831</v>
      </c>
      <c r="D312">
        <f t="shared" si="37"/>
        <v>6.910075939261458</v>
      </c>
      <c r="E312">
        <f t="shared" si="37"/>
        <v>6.783679854880885</v>
      </c>
      <c r="F312">
        <f t="shared" si="37"/>
        <v>7.10180531393887</v>
      </c>
      <c r="G312">
        <f t="shared" si="37"/>
        <v>7.4184369841172675</v>
      </c>
      <c r="H312">
        <f t="shared" si="37"/>
        <v>7.190657259177074</v>
      </c>
      <c r="I312">
        <f t="shared" si="37"/>
        <v>7.555577625444323</v>
      </c>
      <c r="J312">
        <f t="shared" si="37"/>
        <v>8.42054061341648</v>
      </c>
      <c r="K312">
        <f t="shared" si="37"/>
        <v>8.993369640135818</v>
      </c>
      <c r="L312">
        <f t="shared" si="37"/>
        <v>10.172299838859344</v>
      </c>
      <c r="M312">
        <f t="shared" si="37"/>
        <v>10.569188248589565</v>
      </c>
      <c r="N312">
        <f t="shared" si="37"/>
        <v>10.623611747316508</v>
      </c>
      <c r="O312">
        <f t="shared" si="37"/>
        <v>11.07974638465992</v>
      </c>
      <c r="P312">
        <f t="shared" si="37"/>
        <v>11.981042158503001</v>
      </c>
      <c r="Q312">
        <f t="shared" si="37"/>
        <v>12.157474258803806</v>
      </c>
      <c r="R312">
        <f t="shared" si="37"/>
        <v>11.072275837454992</v>
      </c>
      <c r="S312">
        <f t="shared" si="37"/>
        <v>12.439005898704396</v>
      </c>
      <c r="T312">
        <f t="shared" si="37"/>
        <v>13.685756500127091</v>
      </c>
      <c r="U312">
        <f t="shared" si="37"/>
        <v>13.949242354792826</v>
      </c>
      <c r="V312">
        <f t="shared" si="37"/>
        <v>13.210791421208382</v>
      </c>
      <c r="W312">
        <f t="shared" si="37"/>
        <v>12.23118985075513</v>
      </c>
      <c r="X312">
        <f t="shared" si="37"/>
        <v>11.993613172133859</v>
      </c>
      <c r="Y312">
        <f t="shared" si="37"/>
        <v>10.92127815901755</v>
      </c>
      <c r="Z312">
        <f t="shared" si="37"/>
        <v>10.285643025470735</v>
      </c>
      <c r="AA312">
        <f t="shared" si="37"/>
        <v>10.52685368439494</v>
      </c>
      <c r="AB312">
        <f t="shared" si="37"/>
        <v>9.816556764547121</v>
      </c>
      <c r="AC312">
        <f t="shared" si="37"/>
        <v>10.397771368695484</v>
      </c>
      <c r="AD312">
        <f t="shared" si="37"/>
        <v>10.686075035447333</v>
      </c>
      <c r="AE312">
        <f t="shared" si="37"/>
        <v>11.249339316574282</v>
      </c>
      <c r="AF312">
        <f t="shared" si="37"/>
        <v>11.659396959162253</v>
      </c>
      <c r="AG312">
        <f t="shared" si="37"/>
        <v>11.727520549697584</v>
      </c>
      <c r="AH312">
        <f t="shared" si="37"/>
        <v>11.514200611714365</v>
      </c>
      <c r="AI312">
        <f t="shared" si="37"/>
        <v>11.86450185531214</v>
      </c>
      <c r="AJ312">
        <f t="shared" si="37"/>
        <v>11.99493601631005</v>
      </c>
      <c r="AK312">
        <f t="shared" si="37"/>
        <v>12.291631131360646</v>
      </c>
      <c r="AL312">
        <f t="shared" si="37"/>
        <v>12.312639218935733</v>
      </c>
      <c r="AM312">
        <f t="shared" si="37"/>
        <v>12.317705054562591</v>
      </c>
      <c r="AN312">
        <f t="shared" si="37"/>
        <v>12.646409528562714</v>
      </c>
      <c r="AO312">
        <f t="shared" si="37"/>
        <v>11.789167467561796</v>
      </c>
      <c r="AP312">
        <f t="shared" si="37"/>
        <v>11.626967480524922</v>
      </c>
      <c r="AQ312">
        <f t="shared" si="37"/>
        <v>12.525076462602158</v>
      </c>
      <c r="AR312">
        <f>AR309+AR310+AR311</f>
        <v>11.164714387567237</v>
      </c>
    </row>
    <row r="317" spans="3:44" ht="12.75">
      <c r="C317">
        <v>1960</v>
      </c>
      <c r="D317">
        <v>1961</v>
      </c>
      <c r="E317">
        <v>1962</v>
      </c>
      <c r="F317">
        <v>1963</v>
      </c>
      <c r="G317">
        <v>1964</v>
      </c>
      <c r="H317">
        <v>1965</v>
      </c>
      <c r="I317">
        <v>1966</v>
      </c>
      <c r="J317">
        <v>1967</v>
      </c>
      <c r="K317">
        <v>1968</v>
      </c>
      <c r="L317">
        <v>1969</v>
      </c>
      <c r="M317">
        <v>1970</v>
      </c>
      <c r="N317">
        <v>1971</v>
      </c>
      <c r="O317">
        <v>1972</v>
      </c>
      <c r="P317">
        <v>1973</v>
      </c>
      <c r="Q317">
        <v>1974</v>
      </c>
      <c r="R317">
        <v>1975</v>
      </c>
      <c r="S317">
        <v>1976</v>
      </c>
      <c r="T317">
        <v>1977</v>
      </c>
      <c r="U317">
        <v>1978</v>
      </c>
      <c r="V317">
        <v>1979</v>
      </c>
      <c r="W317">
        <v>1980</v>
      </c>
      <c r="X317">
        <v>1981</v>
      </c>
      <c r="Y317">
        <v>1982</v>
      </c>
      <c r="Z317">
        <v>1983</v>
      </c>
      <c r="AA317">
        <v>1984</v>
      </c>
      <c r="AB317">
        <v>1985</v>
      </c>
      <c r="AC317">
        <v>1986</v>
      </c>
      <c r="AD317">
        <v>1987</v>
      </c>
      <c r="AE317">
        <v>1988</v>
      </c>
      <c r="AF317">
        <v>1989</v>
      </c>
      <c r="AG317">
        <v>1990</v>
      </c>
      <c r="AH317">
        <v>1991</v>
      </c>
      <c r="AI317">
        <v>1992</v>
      </c>
      <c r="AJ317">
        <v>1993</v>
      </c>
      <c r="AK317">
        <v>1994</v>
      </c>
      <c r="AL317">
        <v>1995</v>
      </c>
      <c r="AM317">
        <v>1996</v>
      </c>
      <c r="AN317">
        <v>1997</v>
      </c>
      <c r="AO317">
        <v>1998</v>
      </c>
      <c r="AP317">
        <v>1999</v>
      </c>
      <c r="AQ317">
        <v>2000</v>
      </c>
      <c r="AR317">
        <v>2001</v>
      </c>
    </row>
    <row r="318" spans="1:44" ht="12.75">
      <c r="A318" t="s">
        <v>119</v>
      </c>
      <c r="B318" t="s">
        <v>23</v>
      </c>
      <c r="C318">
        <v>0.5196280675769883</v>
      </c>
      <c r="D318">
        <v>0.49663651890006</v>
      </c>
      <c r="E318">
        <v>0.4537616761091208</v>
      </c>
      <c r="F318">
        <v>0.31930834745050396</v>
      </c>
      <c r="G318">
        <v>0.20577350720072854</v>
      </c>
      <c r="H318">
        <v>0.2034918935709011</v>
      </c>
      <c r="I318">
        <v>0.18843052529009086</v>
      </c>
      <c r="J318">
        <v>0.14304805882746235</v>
      </c>
      <c r="K318">
        <v>0.1169213524249576</v>
      </c>
      <c r="L318">
        <v>0.10876789273615409</v>
      </c>
      <c r="M318">
        <v>0.055142005140305365</v>
      </c>
      <c r="N318">
        <v>0.05858977241163558</v>
      </c>
      <c r="O318">
        <v>0.035707000231912985</v>
      </c>
      <c r="P318">
        <v>0.036115355572647445</v>
      </c>
      <c r="Q318">
        <v>0.04982761001711406</v>
      </c>
      <c r="R318">
        <v>0.0333690550021455</v>
      </c>
      <c r="S318">
        <v>0.026724081273176332</v>
      </c>
      <c r="T318">
        <v>0.015362480926953399</v>
      </c>
      <c r="U318">
        <v>0.018301286201726375</v>
      </c>
      <c r="V318">
        <v>0.019819084971060778</v>
      </c>
      <c r="W318">
        <v>0.0765931182193394</v>
      </c>
      <c r="X318">
        <v>0.08115803835726791</v>
      </c>
      <c r="Y318">
        <v>0.17589451405102016</v>
      </c>
      <c r="Z318">
        <v>0.14951089397775577</v>
      </c>
      <c r="AA318">
        <v>0.12576293159014254</v>
      </c>
      <c r="AB318">
        <v>0.13023311484079797</v>
      </c>
      <c r="AC318">
        <v>0.23527311113857716</v>
      </c>
      <c r="AD318">
        <v>0.17413266660255283</v>
      </c>
      <c r="AE318">
        <v>0.17559445700810117</v>
      </c>
      <c r="AF318">
        <v>0.1704823734092043</v>
      </c>
      <c r="AG318">
        <v>0.2650126537256217</v>
      </c>
      <c r="AH318">
        <v>0.3879906416286163</v>
      </c>
      <c r="AI318">
        <v>0.6914227620618337</v>
      </c>
      <c r="AJ318">
        <v>0.43690664391501943</v>
      </c>
      <c r="AK318">
        <v>0.4428776004528309</v>
      </c>
      <c r="AL318">
        <v>0.2763031384045323</v>
      </c>
      <c r="AM318">
        <v>0.24708920367520937</v>
      </c>
      <c r="AN318">
        <v>0.22532750532000978</v>
      </c>
      <c r="AO318">
        <v>0.1830347402292504</v>
      </c>
      <c r="AP318">
        <v>0.17334874722721377</v>
      </c>
      <c r="AQ318">
        <v>0.2520398190752238</v>
      </c>
      <c r="AR318">
        <v>0.19905304655022635</v>
      </c>
    </row>
    <row r="319" spans="1:44" ht="12.75">
      <c r="A319" t="s">
        <v>160</v>
      </c>
      <c r="B319" t="s">
        <v>23</v>
      </c>
      <c r="C319">
        <v>2.923838520076927</v>
      </c>
      <c r="D319">
        <v>3.226067209472222</v>
      </c>
      <c r="E319">
        <v>3.1507267389161178</v>
      </c>
      <c r="F319">
        <v>3.244799982884592</v>
      </c>
      <c r="G319">
        <v>3.414160279968746</v>
      </c>
      <c r="H319">
        <v>3.303603113255584</v>
      </c>
      <c r="I319">
        <v>3.4771408512172877</v>
      </c>
      <c r="J319">
        <v>3.7507657212173204</v>
      </c>
      <c r="K319">
        <v>3.9695905172710075</v>
      </c>
      <c r="L319">
        <v>4.205203272513972</v>
      </c>
      <c r="M319">
        <v>4.524480103875905</v>
      </c>
      <c r="N319">
        <v>5.580545483435674</v>
      </c>
      <c r="O319">
        <v>6.042176224152205</v>
      </c>
      <c r="P319">
        <v>5.804743105210283</v>
      </c>
      <c r="Q319">
        <v>5.069133329113137</v>
      </c>
      <c r="R319">
        <v>4.32471613007644</v>
      </c>
      <c r="S319">
        <v>5.043372414616127</v>
      </c>
      <c r="T319">
        <v>5.144820265704887</v>
      </c>
      <c r="U319">
        <v>4.77015115555018</v>
      </c>
      <c r="V319">
        <v>4.375936779585158</v>
      </c>
      <c r="W319">
        <v>3.8772184460118884</v>
      </c>
      <c r="X319">
        <v>3.818474748516877</v>
      </c>
      <c r="Y319">
        <v>4.575329803563524</v>
      </c>
      <c r="Z319">
        <v>3.4541665540746056</v>
      </c>
      <c r="AA319">
        <v>3.906954549732278</v>
      </c>
      <c r="AB319">
        <v>3.858220856571215</v>
      </c>
      <c r="AC319">
        <v>4.807162689197098</v>
      </c>
      <c r="AD319">
        <v>4.538109149008893</v>
      </c>
      <c r="AE319">
        <v>5.3506172543752255</v>
      </c>
      <c r="AF319">
        <v>4.996853284938291</v>
      </c>
      <c r="AG319">
        <v>4.826364000883502</v>
      </c>
      <c r="AH319">
        <v>4.55940569843861</v>
      </c>
      <c r="AI319">
        <v>4.465129842824029</v>
      </c>
      <c r="AJ319">
        <v>4.61225313738893</v>
      </c>
      <c r="AK319">
        <v>4.991618904310748</v>
      </c>
      <c r="AL319">
        <v>4.784765811914323</v>
      </c>
      <c r="AM319">
        <v>4.973761942942837</v>
      </c>
      <c r="AN319">
        <v>5.059399244902596</v>
      </c>
      <c r="AO319">
        <v>5.0142300258662615</v>
      </c>
      <c r="AP319">
        <v>5.295740388154892</v>
      </c>
      <c r="AQ319">
        <v>5.132159462215568</v>
      </c>
      <c r="AR319">
        <v>4.45271575237409</v>
      </c>
    </row>
    <row r="320" spans="1:44" ht="12.75">
      <c r="A320" t="s">
        <v>203</v>
      </c>
      <c r="B320" t="s">
        <v>23</v>
      </c>
      <c r="C320">
        <v>0</v>
      </c>
      <c r="D320">
        <v>0</v>
      </c>
      <c r="E320">
        <v>0</v>
      </c>
      <c r="F320">
        <v>0</v>
      </c>
      <c r="G320">
        <v>0</v>
      </c>
      <c r="H320">
        <v>0</v>
      </c>
      <c r="I320">
        <v>0.0074738671425</v>
      </c>
      <c r="J320">
        <v>0.01110067497</v>
      </c>
      <c r="K320">
        <v>0.0117336240252</v>
      </c>
      <c r="L320">
        <v>0.016317992205900002</v>
      </c>
      <c r="M320">
        <v>0.0188318674764</v>
      </c>
      <c r="N320">
        <v>0.021136922848800005</v>
      </c>
      <c r="O320">
        <v>0.0222677047296</v>
      </c>
      <c r="P320">
        <v>0.023737437533699998</v>
      </c>
      <c r="Q320">
        <v>0.0234188142111</v>
      </c>
      <c r="R320">
        <v>0.028311376896</v>
      </c>
      <c r="S320">
        <v>0.0298369640448</v>
      </c>
      <c r="T320">
        <v>0.029323545292800006</v>
      </c>
      <c r="U320">
        <v>0.031025161728000003</v>
      </c>
      <c r="V320">
        <v>0.030971298600000002</v>
      </c>
      <c r="W320">
        <v>0.0332695351296</v>
      </c>
      <c r="X320">
        <v>0.03415366399500001</v>
      </c>
      <c r="Y320">
        <v>0.0395131168575</v>
      </c>
      <c r="Z320">
        <v>0.0356273649072</v>
      </c>
      <c r="AA320">
        <v>0.03622008852</v>
      </c>
      <c r="AB320">
        <v>0.0375263410005</v>
      </c>
      <c r="AC320">
        <v>0.0365099179896</v>
      </c>
      <c r="AD320">
        <v>0.039346441992</v>
      </c>
      <c r="AE320">
        <v>0.0470345296707</v>
      </c>
      <c r="AF320">
        <v>0.056295623389995</v>
      </c>
      <c r="AG320">
        <v>0.06549881711175001</v>
      </c>
      <c r="AH320">
        <v>0.071637900360246</v>
      </c>
      <c r="AI320">
        <v>0.076397275860444</v>
      </c>
      <c r="AJ320">
        <v>0.074351990464389</v>
      </c>
      <c r="AK320">
        <v>0.07547709838036501</v>
      </c>
      <c r="AL320">
        <v>0.08070708176001899</v>
      </c>
      <c r="AM320">
        <v>0.08427921536103301</v>
      </c>
      <c r="AN320">
        <v>0.09313444511048699</v>
      </c>
      <c r="AO320">
        <v>0.083284176011949</v>
      </c>
      <c r="AP320">
        <v>0.095829628253931</v>
      </c>
      <c r="AQ320">
        <v>0.6883011990039241</v>
      </c>
      <c r="AR320">
        <v>1.449580337641656</v>
      </c>
    </row>
    <row r="321" spans="2:44" ht="12.75">
      <c r="B321" t="s">
        <v>253</v>
      </c>
      <c r="C321">
        <f>C318+C319+C320</f>
        <v>3.4434665876539152</v>
      </c>
      <c r="D321">
        <f aca="true" t="shared" si="38" ref="D321:AR321">D318+D319+D320</f>
        <v>3.7227037283722817</v>
      </c>
      <c r="E321">
        <f t="shared" si="38"/>
        <v>3.6044884150252385</v>
      </c>
      <c r="F321">
        <f t="shared" si="38"/>
        <v>3.5641083303350958</v>
      </c>
      <c r="G321">
        <f t="shared" si="38"/>
        <v>3.6199337871694746</v>
      </c>
      <c r="H321">
        <f t="shared" si="38"/>
        <v>3.507095006826485</v>
      </c>
      <c r="I321">
        <f t="shared" si="38"/>
        <v>3.6730452436498786</v>
      </c>
      <c r="J321">
        <f t="shared" si="38"/>
        <v>3.9049144550147825</v>
      </c>
      <c r="K321">
        <f t="shared" si="38"/>
        <v>4.098245493721165</v>
      </c>
      <c r="L321">
        <f t="shared" si="38"/>
        <v>4.330289157456026</v>
      </c>
      <c r="M321">
        <f t="shared" si="38"/>
        <v>4.59845397649261</v>
      </c>
      <c r="N321">
        <f t="shared" si="38"/>
        <v>5.660272178696109</v>
      </c>
      <c r="O321">
        <f t="shared" si="38"/>
        <v>6.100150929113718</v>
      </c>
      <c r="P321">
        <f t="shared" si="38"/>
        <v>5.86459589831663</v>
      </c>
      <c r="Q321">
        <f t="shared" si="38"/>
        <v>5.14237975334135</v>
      </c>
      <c r="R321">
        <f t="shared" si="38"/>
        <v>4.3863965619745855</v>
      </c>
      <c r="S321">
        <f t="shared" si="38"/>
        <v>5.099933459934103</v>
      </c>
      <c r="T321">
        <f t="shared" si="38"/>
        <v>5.18950629192464</v>
      </c>
      <c r="U321">
        <f t="shared" si="38"/>
        <v>4.819477603479907</v>
      </c>
      <c r="V321">
        <f t="shared" si="38"/>
        <v>4.426727163156218</v>
      </c>
      <c r="W321">
        <f t="shared" si="38"/>
        <v>3.987081099360828</v>
      </c>
      <c r="X321">
        <f t="shared" si="38"/>
        <v>3.933786450869145</v>
      </c>
      <c r="Y321">
        <f t="shared" si="38"/>
        <v>4.790737434472044</v>
      </c>
      <c r="Z321">
        <f t="shared" si="38"/>
        <v>3.639304812959561</v>
      </c>
      <c r="AA321">
        <f t="shared" si="38"/>
        <v>4.068937569842421</v>
      </c>
      <c r="AB321">
        <f t="shared" si="38"/>
        <v>4.025980312412512</v>
      </c>
      <c r="AC321">
        <f t="shared" si="38"/>
        <v>5.078945718325275</v>
      </c>
      <c r="AD321">
        <f t="shared" si="38"/>
        <v>4.751588257603446</v>
      </c>
      <c r="AE321">
        <f t="shared" si="38"/>
        <v>5.573246241054027</v>
      </c>
      <c r="AF321">
        <f t="shared" si="38"/>
        <v>5.223631281737491</v>
      </c>
      <c r="AG321">
        <f t="shared" si="38"/>
        <v>5.156875471720873</v>
      </c>
      <c r="AH321">
        <f t="shared" si="38"/>
        <v>5.019034240427472</v>
      </c>
      <c r="AI321">
        <f t="shared" si="38"/>
        <v>5.232949880746307</v>
      </c>
      <c r="AJ321">
        <f t="shared" si="38"/>
        <v>5.123511771768339</v>
      </c>
      <c r="AK321">
        <f t="shared" si="38"/>
        <v>5.509973603143944</v>
      </c>
      <c r="AL321">
        <f t="shared" si="38"/>
        <v>5.141776032078874</v>
      </c>
      <c r="AM321">
        <f t="shared" si="38"/>
        <v>5.30513036197908</v>
      </c>
      <c r="AN321">
        <f t="shared" si="38"/>
        <v>5.377861195333093</v>
      </c>
      <c r="AO321">
        <f t="shared" si="38"/>
        <v>5.280548942107461</v>
      </c>
      <c r="AP321">
        <f t="shared" si="38"/>
        <v>5.564918763636037</v>
      </c>
      <c r="AQ321">
        <f t="shared" si="38"/>
        <v>6.072500480294716</v>
      </c>
      <c r="AR321">
        <f t="shared" si="38"/>
        <v>6.101349136565972</v>
      </c>
    </row>
    <row r="323" spans="2:44" ht="12.75">
      <c r="B323" t="s">
        <v>320</v>
      </c>
      <c r="C323">
        <v>969</v>
      </c>
      <c r="D323">
        <v>995</v>
      </c>
      <c r="E323">
        <v>994</v>
      </c>
      <c r="F323">
        <v>993</v>
      </c>
      <c r="G323">
        <v>993</v>
      </c>
      <c r="H323">
        <v>997</v>
      </c>
      <c r="I323">
        <v>999</v>
      </c>
      <c r="J323">
        <v>1004</v>
      </c>
      <c r="K323">
        <v>994</v>
      </c>
      <c r="L323">
        <v>992</v>
      </c>
      <c r="M323">
        <v>993.722</v>
      </c>
      <c r="N323">
        <v>1015.39</v>
      </c>
      <c r="O323">
        <v>1034.292</v>
      </c>
      <c r="P323">
        <v>1045.655</v>
      </c>
      <c r="Q323">
        <v>1059.04</v>
      </c>
      <c r="R323">
        <v>1071.995</v>
      </c>
      <c r="S323">
        <v>1088.412</v>
      </c>
      <c r="T323">
        <v>1103.578</v>
      </c>
      <c r="U323">
        <v>1113.566</v>
      </c>
      <c r="V323">
        <v>1122.563</v>
      </c>
      <c r="W323">
        <v>1124.66</v>
      </c>
      <c r="X323">
        <v>1133.033</v>
      </c>
      <c r="Y323">
        <v>1136.684</v>
      </c>
      <c r="Z323">
        <v>1144.772</v>
      </c>
      <c r="AA323">
        <v>1155.635</v>
      </c>
      <c r="AB323">
        <v>1162.936</v>
      </c>
      <c r="AC323">
        <v>1170.126</v>
      </c>
      <c r="AD323">
        <v>1184.574</v>
      </c>
      <c r="AE323">
        <v>1203.84</v>
      </c>
      <c r="AF323">
        <v>1219.961</v>
      </c>
      <c r="AG323">
        <v>1225.1718181818183</v>
      </c>
      <c r="AH323">
        <v>1230.3826363636365</v>
      </c>
      <c r="AI323">
        <v>1235.5934545454547</v>
      </c>
      <c r="AJ323">
        <v>1240.804272727273</v>
      </c>
      <c r="AK323">
        <v>1246.0150909090912</v>
      </c>
      <c r="AL323">
        <v>1251.2259090909095</v>
      </c>
      <c r="AM323">
        <v>1256.4367272727277</v>
      </c>
      <c r="AN323">
        <v>1261.647545454546</v>
      </c>
      <c r="AO323">
        <v>1266.8583636363642</v>
      </c>
      <c r="AP323">
        <v>1272.0691818181824</v>
      </c>
      <c r="AQ323">
        <v>1277.28</v>
      </c>
      <c r="AR323">
        <v>1284.691</v>
      </c>
    </row>
    <row r="325" spans="1:44" ht="12.75">
      <c r="A325" t="s">
        <v>119</v>
      </c>
      <c r="B325" t="s">
        <v>1</v>
      </c>
      <c r="C325">
        <v>0.5362518757244461</v>
      </c>
      <c r="D325">
        <v>0.4991321797990553</v>
      </c>
      <c r="E325">
        <v>0.45650068019026246</v>
      </c>
      <c r="F325">
        <v>0.3215592622865095</v>
      </c>
      <c r="G325">
        <v>0.20722407573084442</v>
      </c>
      <c r="H325">
        <v>0.20410420618946953</v>
      </c>
      <c r="I325">
        <v>0.18861914443452538</v>
      </c>
      <c r="J325">
        <v>0.1424781462424924</v>
      </c>
      <c r="K325">
        <v>0.1176271151156515</v>
      </c>
      <c r="L325">
        <v>0.10964505316144565</v>
      </c>
      <c r="M325">
        <v>0.05549037370643436</v>
      </c>
      <c r="N325">
        <v>0.05770174259312735</v>
      </c>
      <c r="O325">
        <v>0.034523132956566414</v>
      </c>
      <c r="P325">
        <v>0.03453850033964113</v>
      </c>
      <c r="Q325">
        <v>0.04704979039234973</v>
      </c>
      <c r="R325">
        <v>0.031127995001978086</v>
      </c>
      <c r="S325">
        <v>0.024553276951353287</v>
      </c>
      <c r="T325">
        <v>0.013920611798127</v>
      </c>
      <c r="U325">
        <v>0.016434846431847214</v>
      </c>
      <c r="V325">
        <v>0.01765520952593376</v>
      </c>
      <c r="W325">
        <v>0.06810335409754005</v>
      </c>
      <c r="X325">
        <v>0.0716290155337646</v>
      </c>
      <c r="Y325">
        <v>0.15474354706410945</v>
      </c>
      <c r="Z325">
        <v>0.13060320655794846</v>
      </c>
      <c r="AA325">
        <v>0.10882582440834913</v>
      </c>
      <c r="AB325">
        <v>0.11198648493192916</v>
      </c>
      <c r="AC325">
        <v>0.2010664758654856</v>
      </c>
      <c r="AD325">
        <v>0.14700024363404296</v>
      </c>
      <c r="AE325">
        <v>0.14586195591449128</v>
      </c>
      <c r="AF325">
        <v>0.13974411756540114</v>
      </c>
      <c r="AG325">
        <v>0.21630652108771672</v>
      </c>
      <c r="AH325">
        <v>0.31534144758033356</v>
      </c>
      <c r="AI325">
        <v>0.5595875888774368</v>
      </c>
      <c r="AJ325">
        <v>0.35211568296319923</v>
      </c>
      <c r="AK325">
        <v>0.3554351818722419</v>
      </c>
      <c r="AL325">
        <v>0.2208259407010546</v>
      </c>
      <c r="AM325">
        <v>0.19665869224592883</v>
      </c>
      <c r="AN325">
        <v>0.17859782324454876</v>
      </c>
      <c r="AO325">
        <v>0.14447924525980255</v>
      </c>
      <c r="AP325">
        <v>0.13627305000773976</v>
      </c>
      <c r="AQ325">
        <v>0.19732542518102827</v>
      </c>
      <c r="AR325">
        <v>0.154984</v>
      </c>
    </row>
    <row r="326" spans="1:44" ht="12.75">
      <c r="A326" t="s">
        <v>160</v>
      </c>
      <c r="B326" t="s">
        <v>1</v>
      </c>
      <c r="C326">
        <v>3.0173772137016788</v>
      </c>
      <c r="D326">
        <v>3.242278602484645</v>
      </c>
      <c r="E326">
        <v>3.169745210177181</v>
      </c>
      <c r="F326">
        <v>3.2676736987760244</v>
      </c>
      <c r="G326">
        <v>3.438227875094407</v>
      </c>
      <c r="H326">
        <v>3.313543744489051</v>
      </c>
      <c r="I326">
        <v>3.4806214726899776</v>
      </c>
      <c r="J326">
        <v>3.735822431491355</v>
      </c>
      <c r="K326">
        <v>3.99355182824045</v>
      </c>
      <c r="L326">
        <v>4.2391162021310205</v>
      </c>
      <c r="M326">
        <v>4.553064241182046</v>
      </c>
      <c r="N326">
        <v>5.495962618733367</v>
      </c>
      <c r="O326">
        <v>5.841847586708788</v>
      </c>
      <c r="P326">
        <v>5.551298569040728</v>
      </c>
      <c r="Q326">
        <v>4.7865362300887</v>
      </c>
      <c r="R326">
        <v>4.034268937892844</v>
      </c>
      <c r="S326">
        <v>4.633697914591282</v>
      </c>
      <c r="T326">
        <v>4.66194529585121</v>
      </c>
      <c r="U326">
        <v>4.283671695750571</v>
      </c>
      <c r="V326">
        <v>3.8981658753986705</v>
      </c>
      <c r="W326">
        <v>3.4474582949619337</v>
      </c>
      <c r="X326">
        <v>3.3701355110723843</v>
      </c>
      <c r="Y326">
        <v>4.025155455309941</v>
      </c>
      <c r="Z326">
        <v>3.017340181341442</v>
      </c>
      <c r="AA326">
        <v>3.380785931312463</v>
      </c>
      <c r="AB326">
        <v>3.3176553624371548</v>
      </c>
      <c r="AC326">
        <v>4.10824363290543</v>
      </c>
      <c r="AD326">
        <v>3.831005195968249</v>
      </c>
      <c r="AE326">
        <v>4.444624912260123</v>
      </c>
      <c r="AF326">
        <v>4.0959123159988655</v>
      </c>
      <c r="AG326">
        <v>3.939336450005789</v>
      </c>
      <c r="AH326">
        <v>3.705681113896254</v>
      </c>
      <c r="AI326">
        <v>3.613753234446069</v>
      </c>
      <c r="AJ326">
        <v>3.717148013402028</v>
      </c>
      <c r="AK326">
        <v>4.006066171051643</v>
      </c>
      <c r="AL326">
        <v>3.824062287353642</v>
      </c>
      <c r="AM326">
        <v>3.958625082330318</v>
      </c>
      <c r="AN326">
        <v>4.010152647726825</v>
      </c>
      <c r="AO326">
        <v>3.9580036488637287</v>
      </c>
      <c r="AP326">
        <v>4.163091492072493</v>
      </c>
      <c r="AQ326">
        <v>4.018037910415545</v>
      </c>
      <c r="AR326">
        <v>3.465982</v>
      </c>
    </row>
    <row r="327" spans="1:44" ht="12.75">
      <c r="A327" t="s">
        <v>203</v>
      </c>
      <c r="B327" t="s">
        <v>1</v>
      </c>
      <c r="C327">
        <v>0</v>
      </c>
      <c r="D327">
        <v>0</v>
      </c>
      <c r="E327">
        <v>0</v>
      </c>
      <c r="F327">
        <v>0</v>
      </c>
      <c r="G327">
        <v>0</v>
      </c>
      <c r="H327">
        <v>0</v>
      </c>
      <c r="I327">
        <v>0.0074813484909909906</v>
      </c>
      <c r="J327">
        <v>0.011056449173306773</v>
      </c>
      <c r="K327">
        <v>0.011804450729577465</v>
      </c>
      <c r="L327">
        <v>0.016449588917237905</v>
      </c>
      <c r="M327">
        <v>0.01895084085528951</v>
      </c>
      <c r="N327">
        <v>0.020816556051172462</v>
      </c>
      <c r="O327">
        <v>0.021529417929946285</v>
      </c>
      <c r="P327">
        <v>0.022701022357947888</v>
      </c>
      <c r="Q327">
        <v>0.022113248046438286</v>
      </c>
      <c r="R327">
        <v>0.026409989688384743</v>
      </c>
      <c r="S327">
        <v>0.027413299416764975</v>
      </c>
      <c r="T327">
        <v>0.026571339128543706</v>
      </c>
      <c r="U327">
        <v>0.027861089264578844</v>
      </c>
      <c r="V327">
        <v>0.027589808857053012</v>
      </c>
      <c r="W327">
        <v>0.029581860410790816</v>
      </c>
      <c r="X327">
        <v>0.03014357392503132</v>
      </c>
      <c r="Y327">
        <v>0.034761742804068685</v>
      </c>
      <c r="Z327">
        <v>0.03112179971837187</v>
      </c>
      <c r="AA327">
        <v>0.03134215260008567</v>
      </c>
      <c r="AB327">
        <v>0.032268620973553146</v>
      </c>
      <c r="AC327">
        <v>0.03120169792791546</v>
      </c>
      <c r="AD327">
        <v>0.03321568934654989</v>
      </c>
      <c r="AE327">
        <v>0.03907041606085527</v>
      </c>
      <c r="AF327">
        <v>0.04614542873911133</v>
      </c>
      <c r="AG327">
        <v>0.053460923716766265</v>
      </c>
      <c r="AH327">
        <v>0.05822408269021898</v>
      </c>
      <c r="AI327">
        <v>0.06183043102033001</v>
      </c>
      <c r="AJ327">
        <v>0.05992241653146811</v>
      </c>
      <c r="AK327">
        <v>0.06057478671891285</v>
      </c>
      <c r="AL327">
        <v>0.06450240613915798</v>
      </c>
      <c r="AM327">
        <v>0.06707796224961753</v>
      </c>
      <c r="AN327">
        <v>0.07381970142614794</v>
      </c>
      <c r="AO327">
        <v>0.06574071609149093</v>
      </c>
      <c r="AP327">
        <v>0.07533366079741093</v>
      </c>
      <c r="AQ327">
        <v>0.5388804326411781</v>
      </c>
      <c r="AR327">
        <v>1.128349</v>
      </c>
    </row>
    <row r="328" spans="2:44" ht="12.75">
      <c r="B328" t="s">
        <v>252</v>
      </c>
      <c r="C328">
        <f aca="true" t="shared" si="39" ref="C328:AQ328">C325+C326+C327</f>
        <v>3.553629089426125</v>
      </c>
      <c r="D328">
        <f t="shared" si="39"/>
        <v>3.7414107822837</v>
      </c>
      <c r="E328">
        <f t="shared" si="39"/>
        <v>3.6262458903674433</v>
      </c>
      <c r="F328">
        <f t="shared" si="39"/>
        <v>3.589232961062534</v>
      </c>
      <c r="G328">
        <f t="shared" si="39"/>
        <v>3.6454519508252514</v>
      </c>
      <c r="H328">
        <f t="shared" si="39"/>
        <v>3.5176479506785205</v>
      </c>
      <c r="I328">
        <f t="shared" si="39"/>
        <v>3.676721965615494</v>
      </c>
      <c r="J328">
        <f t="shared" si="39"/>
        <v>3.8893570269071542</v>
      </c>
      <c r="K328">
        <f t="shared" si="39"/>
        <v>4.122983394085679</v>
      </c>
      <c r="L328">
        <f t="shared" si="39"/>
        <v>4.365210844209704</v>
      </c>
      <c r="M328">
        <f t="shared" si="39"/>
        <v>4.62750545574377</v>
      </c>
      <c r="N328">
        <f t="shared" si="39"/>
        <v>5.574480917377667</v>
      </c>
      <c r="O328">
        <f t="shared" si="39"/>
        <v>5.8979001375953</v>
      </c>
      <c r="P328">
        <f t="shared" si="39"/>
        <v>5.608538091738318</v>
      </c>
      <c r="Q328">
        <f t="shared" si="39"/>
        <v>4.855699268527489</v>
      </c>
      <c r="R328">
        <f t="shared" si="39"/>
        <v>4.091806922583207</v>
      </c>
      <c r="S328">
        <f t="shared" si="39"/>
        <v>4.685664490959401</v>
      </c>
      <c r="T328">
        <f t="shared" si="39"/>
        <v>4.702437246777881</v>
      </c>
      <c r="U328">
        <f t="shared" si="39"/>
        <v>4.327967631446997</v>
      </c>
      <c r="V328">
        <f t="shared" si="39"/>
        <v>3.9434108937816577</v>
      </c>
      <c r="W328">
        <f t="shared" si="39"/>
        <v>3.5451435094702646</v>
      </c>
      <c r="X328">
        <f t="shared" si="39"/>
        <v>3.4719081005311803</v>
      </c>
      <c r="Y328">
        <f t="shared" si="39"/>
        <v>4.214660745178119</v>
      </c>
      <c r="Z328">
        <f t="shared" si="39"/>
        <v>3.1790651876177622</v>
      </c>
      <c r="AA328">
        <f t="shared" si="39"/>
        <v>3.520953908320898</v>
      </c>
      <c r="AB328">
        <f t="shared" si="39"/>
        <v>3.461910468342637</v>
      </c>
      <c r="AC328">
        <f t="shared" si="39"/>
        <v>4.3405118066988315</v>
      </c>
      <c r="AD328">
        <f t="shared" si="39"/>
        <v>4.011221128948842</v>
      </c>
      <c r="AE328">
        <f t="shared" si="39"/>
        <v>4.62955728423547</v>
      </c>
      <c r="AF328">
        <f t="shared" si="39"/>
        <v>4.281801862303378</v>
      </c>
      <c r="AG328">
        <f t="shared" si="39"/>
        <v>4.209103894810272</v>
      </c>
      <c r="AH328">
        <f t="shared" si="39"/>
        <v>4.0792466441668065</v>
      </c>
      <c r="AI328">
        <f t="shared" si="39"/>
        <v>4.235171254343836</v>
      </c>
      <c r="AJ328">
        <f t="shared" si="39"/>
        <v>4.129186112896695</v>
      </c>
      <c r="AK328">
        <f t="shared" si="39"/>
        <v>4.422076139642797</v>
      </c>
      <c r="AL328">
        <f t="shared" si="39"/>
        <v>4.109390634193854</v>
      </c>
      <c r="AM328">
        <f t="shared" si="39"/>
        <v>4.222361736825865</v>
      </c>
      <c r="AN328">
        <f t="shared" si="39"/>
        <v>4.262570172397521</v>
      </c>
      <c r="AO328">
        <f t="shared" si="39"/>
        <v>4.168223610215022</v>
      </c>
      <c r="AP328">
        <f t="shared" si="39"/>
        <v>4.374698202877643</v>
      </c>
      <c r="AQ328">
        <f t="shared" si="39"/>
        <v>4.754243768237751</v>
      </c>
      <c r="AR328">
        <f>AR325+AR326+AR327</f>
        <v>4.749315</v>
      </c>
    </row>
    <row r="333" spans="3:44" ht="12.75">
      <c r="C333">
        <v>1960</v>
      </c>
      <c r="D333">
        <v>1961</v>
      </c>
      <c r="E333">
        <v>1962</v>
      </c>
      <c r="F333">
        <v>1963</v>
      </c>
      <c r="G333">
        <v>1964</v>
      </c>
      <c r="H333">
        <v>1965</v>
      </c>
      <c r="I333">
        <v>1966</v>
      </c>
      <c r="J333">
        <v>1967</v>
      </c>
      <c r="K333">
        <v>1968</v>
      </c>
      <c r="L333">
        <v>1969</v>
      </c>
      <c r="M333">
        <v>1970</v>
      </c>
      <c r="N333">
        <v>1971</v>
      </c>
      <c r="O333">
        <v>1972</v>
      </c>
      <c r="P333">
        <v>1973</v>
      </c>
      <c r="Q333">
        <v>1974</v>
      </c>
      <c r="R333">
        <v>1975</v>
      </c>
      <c r="S333">
        <v>1976</v>
      </c>
      <c r="T333">
        <v>1977</v>
      </c>
      <c r="U333">
        <v>1978</v>
      </c>
      <c r="V333">
        <v>1979</v>
      </c>
      <c r="W333">
        <v>1980</v>
      </c>
      <c r="X333">
        <v>1981</v>
      </c>
      <c r="Y333">
        <v>1982</v>
      </c>
      <c r="Z333">
        <v>1983</v>
      </c>
      <c r="AA333">
        <v>1984</v>
      </c>
      <c r="AB333">
        <v>1985</v>
      </c>
      <c r="AC333">
        <v>1986</v>
      </c>
      <c r="AD333">
        <v>1987</v>
      </c>
      <c r="AE333">
        <v>1988</v>
      </c>
      <c r="AF333">
        <v>1989</v>
      </c>
      <c r="AG333">
        <v>1990</v>
      </c>
      <c r="AH333">
        <v>1991</v>
      </c>
      <c r="AI333">
        <v>1992</v>
      </c>
      <c r="AJ333">
        <v>1993</v>
      </c>
      <c r="AK333">
        <v>1994</v>
      </c>
      <c r="AL333">
        <v>1995</v>
      </c>
      <c r="AM333">
        <v>1996</v>
      </c>
      <c r="AN333">
        <v>1997</v>
      </c>
      <c r="AO333">
        <v>1998</v>
      </c>
      <c r="AP333">
        <v>1999</v>
      </c>
      <c r="AQ333">
        <v>2000</v>
      </c>
      <c r="AR333">
        <v>2001</v>
      </c>
    </row>
    <row r="334" spans="1:44" ht="12.75">
      <c r="A334" t="s">
        <v>120</v>
      </c>
      <c r="B334" t="s">
        <v>22</v>
      </c>
      <c r="C334">
        <v>5.724321842457975</v>
      </c>
      <c r="D334">
        <v>5.816498126713312</v>
      </c>
      <c r="E334">
        <v>6.374762355515463</v>
      </c>
      <c r="F334">
        <v>6.95631498489649</v>
      </c>
      <c r="G334">
        <v>7.595573091804845</v>
      </c>
      <c r="H334">
        <v>8.271773810270568</v>
      </c>
      <c r="I334">
        <v>8.566195397170441</v>
      </c>
      <c r="J334">
        <v>8.861020755809255</v>
      </c>
      <c r="K334">
        <v>9.166233450735499</v>
      </c>
      <c r="L334">
        <v>8.979313813531176</v>
      </c>
      <c r="M334">
        <v>7.864968402984414</v>
      </c>
      <c r="N334">
        <v>6.9215819164089964</v>
      </c>
      <c r="O334">
        <v>5.720658320921157</v>
      </c>
      <c r="P334">
        <v>6.487216828565876</v>
      </c>
      <c r="Q334">
        <v>5.495521224118579</v>
      </c>
      <c r="R334">
        <v>4.981372939220048</v>
      </c>
      <c r="S334">
        <v>6.198101763569867</v>
      </c>
      <c r="T334">
        <v>4.793578804754426</v>
      </c>
      <c r="U334">
        <v>5.2987012471818264</v>
      </c>
      <c r="V334">
        <v>6.081663186687956</v>
      </c>
      <c r="W334">
        <v>5.95534934110731</v>
      </c>
      <c r="X334">
        <v>5.320225691277183</v>
      </c>
      <c r="Y334">
        <v>5.494411972145993</v>
      </c>
      <c r="Z334">
        <v>5.888168043318395</v>
      </c>
      <c r="AA334">
        <v>6.832304566341591</v>
      </c>
      <c r="AB334">
        <v>6.479580695861419</v>
      </c>
      <c r="AC334">
        <v>6.959197976373253</v>
      </c>
      <c r="AD334">
        <v>7.313401442018307</v>
      </c>
      <c r="AE334">
        <v>7.62518955057384</v>
      </c>
      <c r="AF334">
        <v>7.487568278321434</v>
      </c>
      <c r="AG334">
        <v>7.266202234963984</v>
      </c>
      <c r="AH334">
        <v>6.968857225016284</v>
      </c>
      <c r="AI334">
        <v>6.277372162191445</v>
      </c>
      <c r="AJ334">
        <v>6.635140470017962</v>
      </c>
      <c r="AK334">
        <v>6.819365120867134</v>
      </c>
      <c r="AL334">
        <v>7.347768849862925</v>
      </c>
      <c r="AM334">
        <v>7.418364510163158</v>
      </c>
      <c r="AN334">
        <v>7.3439076409363055</v>
      </c>
      <c r="AO334">
        <v>7.7526137020237975</v>
      </c>
      <c r="AP334">
        <v>7.658372807196433</v>
      </c>
      <c r="AQ334">
        <v>7.833425735791338</v>
      </c>
      <c r="AR334">
        <v>7.962907553300207</v>
      </c>
    </row>
    <row r="335" spans="1:44" ht="12.75">
      <c r="A335" t="s">
        <v>161</v>
      </c>
      <c r="B335" t="s">
        <v>22</v>
      </c>
      <c r="C335">
        <v>6.728007970760675</v>
      </c>
      <c r="D335">
        <v>6.51507418829575</v>
      </c>
      <c r="E335">
        <v>6.927830072907482</v>
      </c>
      <c r="F335">
        <v>7.003760603052502</v>
      </c>
      <c r="G335">
        <v>7.3497755673663</v>
      </c>
      <c r="H335">
        <v>7.6604182134417655</v>
      </c>
      <c r="I335">
        <v>8.142197622161133</v>
      </c>
      <c r="J335">
        <v>7.712573084699808</v>
      </c>
      <c r="K335">
        <v>8.244963167602474</v>
      </c>
      <c r="L335">
        <v>8.798867693474843</v>
      </c>
      <c r="M335">
        <v>10.067111807160328</v>
      </c>
      <c r="N335">
        <v>11.261607173738167</v>
      </c>
      <c r="O335">
        <v>12.53630062779421</v>
      </c>
      <c r="P335">
        <v>13.343625384188766</v>
      </c>
      <c r="Q335">
        <v>12.87082781392026</v>
      </c>
      <c r="R335">
        <v>11.265817074538537</v>
      </c>
      <c r="S335">
        <v>11.433077649682435</v>
      </c>
      <c r="T335">
        <v>11.617846615128823</v>
      </c>
      <c r="U335">
        <v>11.77435805005589</v>
      </c>
      <c r="V335">
        <v>11.274517034972856</v>
      </c>
      <c r="W335">
        <v>10.000313938456115</v>
      </c>
      <c r="X335">
        <v>9.219202850431211</v>
      </c>
      <c r="Y335">
        <v>8.730307796946121</v>
      </c>
      <c r="Z335">
        <v>8.852371178531827</v>
      </c>
      <c r="AA335">
        <v>9.26069437532729</v>
      </c>
      <c r="AB335">
        <v>8.751863034545355</v>
      </c>
      <c r="AC335">
        <v>8.705033365514883</v>
      </c>
      <c r="AD335">
        <v>9.329308395432898</v>
      </c>
      <c r="AE335">
        <v>9.743926955201427</v>
      </c>
      <c r="AF335">
        <v>10.551478262154358</v>
      </c>
      <c r="AG335">
        <v>9.149872059881188</v>
      </c>
      <c r="AH335">
        <v>9.139058471822835</v>
      </c>
      <c r="AI335">
        <v>9.161140476794355</v>
      </c>
      <c r="AJ335">
        <v>9.53148624508145</v>
      </c>
      <c r="AK335">
        <v>9.571850102494265</v>
      </c>
      <c r="AL335">
        <v>8.775594465977514</v>
      </c>
      <c r="AM335">
        <v>9.241880965660618</v>
      </c>
      <c r="AN335">
        <v>9.149778542079886</v>
      </c>
      <c r="AO335">
        <v>9.906640903124957</v>
      </c>
      <c r="AP335">
        <v>10.475567063287237</v>
      </c>
      <c r="AQ335">
        <v>9.982344333800437</v>
      </c>
      <c r="AR335">
        <v>10.256521943958454</v>
      </c>
    </row>
    <row r="336" spans="1:44" ht="12.75">
      <c r="A336" t="s">
        <v>202</v>
      </c>
      <c r="B336" t="s">
        <v>22</v>
      </c>
      <c r="C336">
        <v>1.0502651792686681</v>
      </c>
      <c r="D336">
        <v>1.096166524992264</v>
      </c>
      <c r="E336">
        <v>1.214724342738753</v>
      </c>
      <c r="F336">
        <v>1.2750051683227321</v>
      </c>
      <c r="G336">
        <v>1.3502325171308491</v>
      </c>
      <c r="H336">
        <v>1.446554413117836</v>
      </c>
      <c r="I336">
        <v>1.473009444867312</v>
      </c>
      <c r="J336">
        <v>1.7374689800709122</v>
      </c>
      <c r="K336">
        <v>1.8580170332343509</v>
      </c>
      <c r="L336">
        <v>2.1161290252861438</v>
      </c>
      <c r="M336">
        <v>2.2860854838096665</v>
      </c>
      <c r="N336">
        <v>2.35922599869462</v>
      </c>
      <c r="O336">
        <v>2.5826096170601103</v>
      </c>
      <c r="P336">
        <v>2.5445946105664925</v>
      </c>
      <c r="Q336">
        <v>2.514683746883088</v>
      </c>
      <c r="R336">
        <v>2.032097033230704</v>
      </c>
      <c r="S336">
        <v>2.1436716137562004</v>
      </c>
      <c r="T336">
        <v>1.9363181176847972</v>
      </c>
      <c r="U336">
        <v>2.000412746256573</v>
      </c>
      <c r="V336">
        <v>2.573271769242933</v>
      </c>
      <c r="W336">
        <v>2.3414577328856336</v>
      </c>
      <c r="X336">
        <v>2.546227686171312</v>
      </c>
      <c r="Y336">
        <v>2.303987879981106</v>
      </c>
      <c r="Z336">
        <v>2.129979704460399</v>
      </c>
      <c r="AA336">
        <v>2.3368048021000978</v>
      </c>
      <c r="AB336">
        <v>2.234262329384481</v>
      </c>
      <c r="AC336">
        <v>2.2638598828558023</v>
      </c>
      <c r="AD336">
        <v>2.496659572339119</v>
      </c>
      <c r="AE336">
        <v>2.556112038310116</v>
      </c>
      <c r="AF336">
        <v>2.8595586473053376</v>
      </c>
      <c r="AG336">
        <v>2.587018072992111</v>
      </c>
      <c r="AH336">
        <v>2.6220239360480884</v>
      </c>
      <c r="AI336">
        <v>2.72312681424201</v>
      </c>
      <c r="AJ336">
        <v>2.6787198278024906</v>
      </c>
      <c r="AK336">
        <v>2.7506880644236293</v>
      </c>
      <c r="AL336">
        <v>2.853619523327133</v>
      </c>
      <c r="AM336">
        <v>2.889908025612102</v>
      </c>
      <c r="AN336">
        <v>3.13999996192938</v>
      </c>
      <c r="AO336">
        <v>2.8011635272864983</v>
      </c>
      <c r="AP336">
        <v>2.908606183173603</v>
      </c>
      <c r="AQ336">
        <v>3.142402535205747</v>
      </c>
      <c r="AR336">
        <v>2.741941139385789</v>
      </c>
    </row>
    <row r="337" spans="2:44" ht="12.75">
      <c r="B337" t="s">
        <v>255</v>
      </c>
      <c r="C337">
        <f>C334+C335+C336</f>
        <v>13.50259499248732</v>
      </c>
      <c r="D337">
        <f aca="true" t="shared" si="40" ref="D337:AR337">D334+D335+D336</f>
        <v>13.427738840001325</v>
      </c>
      <c r="E337">
        <f t="shared" si="40"/>
        <v>14.517316771161697</v>
      </c>
      <c r="F337">
        <f t="shared" si="40"/>
        <v>15.235080756271724</v>
      </c>
      <c r="G337">
        <f t="shared" si="40"/>
        <v>16.295581176301994</v>
      </c>
      <c r="H337">
        <f t="shared" si="40"/>
        <v>17.37874643683017</v>
      </c>
      <c r="I337">
        <f t="shared" si="40"/>
        <v>18.181402464198886</v>
      </c>
      <c r="J337">
        <f t="shared" si="40"/>
        <v>18.311062820579973</v>
      </c>
      <c r="K337">
        <f t="shared" si="40"/>
        <v>19.269213651572326</v>
      </c>
      <c r="L337">
        <f t="shared" si="40"/>
        <v>19.89431053229216</v>
      </c>
      <c r="M337">
        <f t="shared" si="40"/>
        <v>20.21816569395441</v>
      </c>
      <c r="N337">
        <f t="shared" si="40"/>
        <v>20.542415088841782</v>
      </c>
      <c r="O337">
        <f t="shared" si="40"/>
        <v>20.839568565775476</v>
      </c>
      <c r="P337">
        <f t="shared" si="40"/>
        <v>22.37543682332113</v>
      </c>
      <c r="Q337">
        <f t="shared" si="40"/>
        <v>20.881032784921924</v>
      </c>
      <c r="R337">
        <f t="shared" si="40"/>
        <v>18.27928704698929</v>
      </c>
      <c r="S337">
        <f t="shared" si="40"/>
        <v>19.774851027008502</v>
      </c>
      <c r="T337">
        <f t="shared" si="40"/>
        <v>18.347743537568046</v>
      </c>
      <c r="U337">
        <f t="shared" si="40"/>
        <v>19.073472043494288</v>
      </c>
      <c r="V337">
        <f t="shared" si="40"/>
        <v>19.929451990903743</v>
      </c>
      <c r="W337">
        <f t="shared" si="40"/>
        <v>18.297121012449058</v>
      </c>
      <c r="X337">
        <f t="shared" si="40"/>
        <v>17.085656227879703</v>
      </c>
      <c r="Y337">
        <f t="shared" si="40"/>
        <v>16.52870764907322</v>
      </c>
      <c r="Z337">
        <f t="shared" si="40"/>
        <v>16.870518926310623</v>
      </c>
      <c r="AA337">
        <f t="shared" si="40"/>
        <v>18.42980374376898</v>
      </c>
      <c r="AB337">
        <f t="shared" si="40"/>
        <v>17.465706059791255</v>
      </c>
      <c r="AC337">
        <f t="shared" si="40"/>
        <v>17.928091224743937</v>
      </c>
      <c r="AD337">
        <f t="shared" si="40"/>
        <v>19.139369409790326</v>
      </c>
      <c r="AE337">
        <f t="shared" si="40"/>
        <v>19.925228544085382</v>
      </c>
      <c r="AF337">
        <f t="shared" si="40"/>
        <v>20.89860518778113</v>
      </c>
      <c r="AG337">
        <f t="shared" si="40"/>
        <v>19.003092367837287</v>
      </c>
      <c r="AH337">
        <f t="shared" si="40"/>
        <v>18.729939632887206</v>
      </c>
      <c r="AI337">
        <f t="shared" si="40"/>
        <v>18.16163945322781</v>
      </c>
      <c r="AJ337">
        <f t="shared" si="40"/>
        <v>18.8453465429019</v>
      </c>
      <c r="AK337">
        <f t="shared" si="40"/>
        <v>19.141903287785027</v>
      </c>
      <c r="AL337">
        <f t="shared" si="40"/>
        <v>18.976982839167572</v>
      </c>
      <c r="AM337">
        <f t="shared" si="40"/>
        <v>19.55015350143588</v>
      </c>
      <c r="AN337">
        <f t="shared" si="40"/>
        <v>19.63368614494557</v>
      </c>
      <c r="AO337">
        <f t="shared" si="40"/>
        <v>20.46041813243525</v>
      </c>
      <c r="AP337">
        <f t="shared" si="40"/>
        <v>21.042546053657272</v>
      </c>
      <c r="AQ337">
        <f t="shared" si="40"/>
        <v>20.95817260479752</v>
      </c>
      <c r="AR337">
        <f t="shared" si="40"/>
        <v>20.961370636644446</v>
      </c>
    </row>
    <row r="339" spans="2:44" ht="12.75">
      <c r="B339" t="s">
        <v>320</v>
      </c>
      <c r="C339">
        <v>3101</v>
      </c>
      <c r="D339">
        <v>3176</v>
      </c>
      <c r="E339">
        <v>3263</v>
      </c>
      <c r="F339">
        <v>3386</v>
      </c>
      <c r="G339">
        <v>3492</v>
      </c>
      <c r="H339">
        <v>3600</v>
      </c>
      <c r="I339">
        <v>3695</v>
      </c>
      <c r="J339">
        <v>3757</v>
      </c>
      <c r="K339">
        <v>3815</v>
      </c>
      <c r="L339">
        <v>3868</v>
      </c>
      <c r="M339">
        <v>3923.897</v>
      </c>
      <c r="N339">
        <v>4018.324</v>
      </c>
      <c r="O339">
        <v>4073.499</v>
      </c>
      <c r="P339">
        <v>4097.974</v>
      </c>
      <c r="Q339">
        <v>4118.815</v>
      </c>
      <c r="R339">
        <v>4139.096</v>
      </c>
      <c r="S339">
        <v>4150.539</v>
      </c>
      <c r="T339">
        <v>4169.595</v>
      </c>
      <c r="U339">
        <v>4183.603</v>
      </c>
      <c r="V339">
        <v>4191.16</v>
      </c>
      <c r="W339">
        <v>4216.975</v>
      </c>
      <c r="X339">
        <v>4261.905</v>
      </c>
      <c r="Y339">
        <v>4282.923</v>
      </c>
      <c r="Z339">
        <v>4313.327</v>
      </c>
      <c r="AA339">
        <v>4365.243</v>
      </c>
      <c r="AB339">
        <v>4413.071</v>
      </c>
      <c r="AC339">
        <v>4486.957</v>
      </c>
      <c r="AD339">
        <v>4565.557</v>
      </c>
      <c r="AE339">
        <v>4657.904</v>
      </c>
      <c r="AF339">
        <v>4727.301</v>
      </c>
      <c r="AG339">
        <v>4780.412818181819</v>
      </c>
      <c r="AH339">
        <v>4833.524636363637</v>
      </c>
      <c r="AI339">
        <v>4886.636454545455</v>
      </c>
      <c r="AJ339">
        <v>4939.748272727274</v>
      </c>
      <c r="AK339">
        <v>4992.860090909092</v>
      </c>
      <c r="AL339">
        <v>5045.97190909091</v>
      </c>
      <c r="AM339">
        <v>5099.0837272727285</v>
      </c>
      <c r="AN339">
        <v>5152.195545454547</v>
      </c>
      <c r="AO339">
        <v>5205.307363636365</v>
      </c>
      <c r="AP339">
        <v>5258.4191818181835</v>
      </c>
      <c r="AQ339">
        <v>5311.531</v>
      </c>
      <c r="AR339">
        <v>5383.377</v>
      </c>
    </row>
    <row r="341" spans="1:44" ht="12.75">
      <c r="A341" t="s">
        <v>120</v>
      </c>
      <c r="B341" t="s">
        <v>1</v>
      </c>
      <c r="C341">
        <v>1.8459599620954452</v>
      </c>
      <c r="D341">
        <v>1.8313910978316474</v>
      </c>
      <c r="E341">
        <v>1.953650737209765</v>
      </c>
      <c r="F341">
        <v>2.054434431452005</v>
      </c>
      <c r="G341">
        <v>2.175135478752819</v>
      </c>
      <c r="H341">
        <v>2.29771494729738</v>
      </c>
      <c r="I341">
        <v>2.3183208111422036</v>
      </c>
      <c r="J341">
        <v>2.3585362671837253</v>
      </c>
      <c r="K341">
        <v>2.4026824248323715</v>
      </c>
      <c r="L341">
        <v>2.3214358359697975</v>
      </c>
      <c r="M341">
        <v>2.0043768740577073</v>
      </c>
      <c r="N341">
        <v>1.7225046851396244</v>
      </c>
      <c r="O341">
        <v>1.4043598196344609</v>
      </c>
      <c r="P341">
        <v>1.583030255576506</v>
      </c>
      <c r="Q341">
        <v>1.3342481330476312</v>
      </c>
      <c r="R341">
        <v>1.2034929702572852</v>
      </c>
      <c r="S341">
        <v>1.4933245449735248</v>
      </c>
      <c r="T341">
        <v>1.1496509384615115</v>
      </c>
      <c r="U341">
        <v>1.2665401681712694</v>
      </c>
      <c r="V341">
        <v>1.451069199622051</v>
      </c>
      <c r="W341">
        <v>1.4122325461040939</v>
      </c>
      <c r="X341">
        <v>1.2483210421811801</v>
      </c>
      <c r="Y341">
        <v>1.2828649901354736</v>
      </c>
      <c r="Z341">
        <v>1.36511051522836</v>
      </c>
      <c r="AA341">
        <v>1.5651601907022337</v>
      </c>
      <c r="AB341">
        <v>1.468270212707074</v>
      </c>
      <c r="AC341">
        <v>1.5509838798038966</v>
      </c>
      <c r="AD341">
        <v>1.6018640095870684</v>
      </c>
      <c r="AE341">
        <v>1.6370430886024787</v>
      </c>
      <c r="AF341">
        <v>1.5838992013246955</v>
      </c>
      <c r="AG341">
        <v>1.5199947183071127</v>
      </c>
      <c r="AH341">
        <v>1.4417754639312448</v>
      </c>
      <c r="AI341">
        <v>1.2845997897699866</v>
      </c>
      <c r="AJ341">
        <v>1.343214290220228</v>
      </c>
      <c r="AK341">
        <v>1.365823395148546</v>
      </c>
      <c r="AL341">
        <v>1.4561652308497908</v>
      </c>
      <c r="AM341">
        <v>1.4548426554531022</v>
      </c>
      <c r="AN341">
        <v>1.4253938104921826</v>
      </c>
      <c r="AO341">
        <v>1.4893671325122124</v>
      </c>
      <c r="AP341">
        <v>1.4564021129537312</v>
      </c>
      <c r="AQ341">
        <v>1.4747962001523363</v>
      </c>
      <c r="AR341">
        <v>1.47916587549046</v>
      </c>
    </row>
    <row r="342" spans="1:44" ht="12.75">
      <c r="A342" t="s">
        <v>161</v>
      </c>
      <c r="B342" t="s">
        <v>1</v>
      </c>
      <c r="C342">
        <v>2.169625272738044</v>
      </c>
      <c r="D342">
        <v>2.0513457771712056</v>
      </c>
      <c r="E342">
        <v>2.1231474327022624</v>
      </c>
      <c r="F342">
        <v>2.0684467226971357</v>
      </c>
      <c r="G342">
        <v>2.1047467260499144</v>
      </c>
      <c r="H342">
        <v>2.127893948178268</v>
      </c>
      <c r="I342">
        <v>2.2035717515997653</v>
      </c>
      <c r="J342">
        <v>2.0528541614851767</v>
      </c>
      <c r="K342">
        <v>2.1611961120845278</v>
      </c>
      <c r="L342">
        <v>2.2747848225115934</v>
      </c>
      <c r="M342">
        <v>2.565590230110609</v>
      </c>
      <c r="N342">
        <v>2.802563251180882</v>
      </c>
      <c r="O342">
        <v>3.077526379113929</v>
      </c>
      <c r="P342">
        <v>3.256151792126735</v>
      </c>
      <c r="Q342">
        <v>3.124886117468316</v>
      </c>
      <c r="R342">
        <v>2.7218061805134592</v>
      </c>
      <c r="S342">
        <v>2.754600703591133</v>
      </c>
      <c r="T342">
        <v>2.7863249584501184</v>
      </c>
      <c r="U342">
        <v>2.814406159010759</v>
      </c>
      <c r="V342">
        <v>2.690070776341838</v>
      </c>
      <c r="W342">
        <v>2.37144254790605</v>
      </c>
      <c r="X342">
        <v>2.1631647937791225</v>
      </c>
      <c r="Y342">
        <v>2.038399428835429</v>
      </c>
      <c r="Z342">
        <v>2.0523301800516927</v>
      </c>
      <c r="AA342">
        <v>2.1214613654560104</v>
      </c>
      <c r="AB342">
        <v>1.983168418216103</v>
      </c>
      <c r="AC342">
        <v>1.9400750587792313</v>
      </c>
      <c r="AD342">
        <v>2.0434107810794826</v>
      </c>
      <c r="AE342">
        <v>2.091912361268379</v>
      </c>
      <c r="AF342">
        <v>2.2320301292755333</v>
      </c>
      <c r="AG342">
        <v>1.914033872781985</v>
      </c>
      <c r="AH342">
        <v>1.8907648474712944</v>
      </c>
      <c r="AI342">
        <v>1.8747333799044614</v>
      </c>
      <c r="AJ342">
        <v>1.9295489808064739</v>
      </c>
      <c r="AK342">
        <v>1.9171076153170232</v>
      </c>
      <c r="AL342">
        <v>1.7391286800798973</v>
      </c>
      <c r="AM342">
        <v>1.8124591514804733</v>
      </c>
      <c r="AN342">
        <v>1.775898927235429</v>
      </c>
      <c r="AO342">
        <v>1.9031807751318448</v>
      </c>
      <c r="AP342">
        <v>1.9921513863915925</v>
      </c>
      <c r="AQ342">
        <v>1.879372319167569</v>
      </c>
      <c r="AR342">
        <v>1.9052208203063714</v>
      </c>
    </row>
    <row r="343" spans="1:44" ht="12.75">
      <c r="A343" t="s">
        <v>202</v>
      </c>
      <c r="B343" t="s">
        <v>1</v>
      </c>
      <c r="C343">
        <v>0.3386859655816408</v>
      </c>
      <c r="D343">
        <v>0.3451405935114181</v>
      </c>
      <c r="E343">
        <v>0.3722722472383552</v>
      </c>
      <c r="F343">
        <v>0.37655202844735153</v>
      </c>
      <c r="G343">
        <v>0.38666452380608507</v>
      </c>
      <c r="H343">
        <v>0.40182067031051</v>
      </c>
      <c r="I343">
        <v>0.3986493761481223</v>
      </c>
      <c r="J343">
        <v>0.4624617993268332</v>
      </c>
      <c r="K343">
        <v>0.48702936650965944</v>
      </c>
      <c r="L343">
        <v>0.5470860975403681</v>
      </c>
      <c r="M343">
        <v>0.5826058848664138</v>
      </c>
      <c r="N343">
        <v>0.5871169170765274</v>
      </c>
      <c r="O343">
        <v>0.6340027620137161</v>
      </c>
      <c r="P343">
        <v>0.6209396669101591</v>
      </c>
      <c r="Q343">
        <v>0.6105357358568152</v>
      </c>
      <c r="R343">
        <v>0.49095189704000686</v>
      </c>
      <c r="S343">
        <v>0.5164802965967072</v>
      </c>
      <c r="T343">
        <v>0.46438997496994244</v>
      </c>
      <c r="U343">
        <v>0.4781554909145473</v>
      </c>
      <c r="V343">
        <v>0.6139760279356867</v>
      </c>
      <c r="W343">
        <v>0.5552458178873798</v>
      </c>
      <c r="X343">
        <v>0.5974388650547847</v>
      </c>
      <c r="Y343">
        <v>0.5379475372265871</v>
      </c>
      <c r="Z343">
        <v>0.49381363955489554</v>
      </c>
      <c r="AA343">
        <v>0.5353206687692066</v>
      </c>
      <c r="AB343">
        <v>0.5062828876726617</v>
      </c>
      <c r="AC343">
        <v>0.5045423619740065</v>
      </c>
      <c r="AD343">
        <v>0.5468466547102837</v>
      </c>
      <c r="AE343">
        <v>0.5487687247977021</v>
      </c>
      <c r="AF343">
        <v>0.6049030191446108</v>
      </c>
      <c r="AG343">
        <v>0.5411704326355766</v>
      </c>
      <c r="AH343">
        <v>0.5424662401267272</v>
      </c>
      <c r="AI343">
        <v>0.5572599557122794</v>
      </c>
      <c r="AJ343">
        <v>0.5422786101453604</v>
      </c>
      <c r="AK343">
        <v>0.5509243228008796</v>
      </c>
      <c r="AL343">
        <v>0.5655242587034626</v>
      </c>
      <c r="AM343">
        <v>0.5667504556074008</v>
      </c>
      <c r="AN343">
        <v>0.6094489105134221</v>
      </c>
      <c r="AO343">
        <v>0.5381360468461633</v>
      </c>
      <c r="AP343">
        <v>0.5531331912888514</v>
      </c>
      <c r="AQ343">
        <v>0.5916189767518532</v>
      </c>
      <c r="AR343">
        <v>0.5093347798948111</v>
      </c>
    </row>
    <row r="344" spans="2:44" ht="12.75">
      <c r="B344" t="s">
        <v>254</v>
      </c>
      <c r="C344">
        <f aca="true" t="shared" si="41" ref="C344:AQ344">C341+C342+C343</f>
        <v>4.3542712004151305</v>
      </c>
      <c r="D344">
        <f t="shared" si="41"/>
        <v>4.227877468514271</v>
      </c>
      <c r="E344">
        <f t="shared" si="41"/>
        <v>4.4490704171503825</v>
      </c>
      <c r="F344">
        <f t="shared" si="41"/>
        <v>4.499433182596492</v>
      </c>
      <c r="G344">
        <f t="shared" si="41"/>
        <v>4.666546728608819</v>
      </c>
      <c r="H344">
        <f t="shared" si="41"/>
        <v>4.827429565786158</v>
      </c>
      <c r="I344">
        <f t="shared" si="41"/>
        <v>4.920541938890091</v>
      </c>
      <c r="J344">
        <f t="shared" si="41"/>
        <v>4.8738522279957355</v>
      </c>
      <c r="K344">
        <f t="shared" si="41"/>
        <v>5.050907903426559</v>
      </c>
      <c r="L344">
        <f t="shared" si="41"/>
        <v>5.143306756021759</v>
      </c>
      <c r="M344">
        <f t="shared" si="41"/>
        <v>5.152572989034731</v>
      </c>
      <c r="N344">
        <f t="shared" si="41"/>
        <v>5.112184853397034</v>
      </c>
      <c r="O344">
        <f t="shared" si="41"/>
        <v>5.115888960762105</v>
      </c>
      <c r="P344">
        <f t="shared" si="41"/>
        <v>5.4601217146134</v>
      </c>
      <c r="Q344">
        <f t="shared" si="41"/>
        <v>5.069669986372762</v>
      </c>
      <c r="R344">
        <f t="shared" si="41"/>
        <v>4.416251047810751</v>
      </c>
      <c r="S344">
        <f t="shared" si="41"/>
        <v>4.764405545161365</v>
      </c>
      <c r="T344">
        <f t="shared" si="41"/>
        <v>4.400365871881572</v>
      </c>
      <c r="U344">
        <f t="shared" si="41"/>
        <v>4.559101818096575</v>
      </c>
      <c r="V344">
        <f t="shared" si="41"/>
        <v>4.755116003899576</v>
      </c>
      <c r="W344">
        <f t="shared" si="41"/>
        <v>4.338920911897524</v>
      </c>
      <c r="X344">
        <f t="shared" si="41"/>
        <v>4.008924701015087</v>
      </c>
      <c r="Y344">
        <f t="shared" si="41"/>
        <v>3.85921195619749</v>
      </c>
      <c r="Z344">
        <f t="shared" si="41"/>
        <v>3.911254334834948</v>
      </c>
      <c r="AA344">
        <f t="shared" si="41"/>
        <v>4.22194222492745</v>
      </c>
      <c r="AB344">
        <f t="shared" si="41"/>
        <v>3.9577215185958385</v>
      </c>
      <c r="AC344">
        <f t="shared" si="41"/>
        <v>3.9956013005571345</v>
      </c>
      <c r="AD344">
        <f t="shared" si="41"/>
        <v>4.192121445376834</v>
      </c>
      <c r="AE344">
        <f t="shared" si="41"/>
        <v>4.27772417466856</v>
      </c>
      <c r="AF344">
        <f t="shared" si="41"/>
        <v>4.420832349744839</v>
      </c>
      <c r="AG344">
        <f t="shared" si="41"/>
        <v>3.9751990237246746</v>
      </c>
      <c r="AH344">
        <f t="shared" si="41"/>
        <v>3.875006551529266</v>
      </c>
      <c r="AI344">
        <f t="shared" si="41"/>
        <v>3.7165931253867273</v>
      </c>
      <c r="AJ344">
        <f t="shared" si="41"/>
        <v>3.8150418811720623</v>
      </c>
      <c r="AK344">
        <f t="shared" si="41"/>
        <v>3.833855333266449</v>
      </c>
      <c r="AL344">
        <f t="shared" si="41"/>
        <v>3.7608181696331506</v>
      </c>
      <c r="AM344">
        <f t="shared" si="41"/>
        <v>3.8340522625409763</v>
      </c>
      <c r="AN344">
        <f t="shared" si="41"/>
        <v>3.810741648241034</v>
      </c>
      <c r="AO344">
        <f t="shared" si="41"/>
        <v>3.9306839544902203</v>
      </c>
      <c r="AP344">
        <f t="shared" si="41"/>
        <v>4.001686690634175</v>
      </c>
      <c r="AQ344">
        <f t="shared" si="41"/>
        <v>3.9457874960717585</v>
      </c>
      <c r="AR344">
        <f>AR341+AR342+AR343</f>
        <v>3.8937214756916427</v>
      </c>
    </row>
    <row r="349" spans="3:44" ht="12.75">
      <c r="C349">
        <v>1960</v>
      </c>
      <c r="D349">
        <v>1961</v>
      </c>
      <c r="E349">
        <v>1962</v>
      </c>
      <c r="F349">
        <v>1963</v>
      </c>
      <c r="G349">
        <v>1964</v>
      </c>
      <c r="H349">
        <v>1965</v>
      </c>
      <c r="I349">
        <v>1966</v>
      </c>
      <c r="J349">
        <v>1967</v>
      </c>
      <c r="K349">
        <v>1968</v>
      </c>
      <c r="L349">
        <v>1969</v>
      </c>
      <c r="M349">
        <v>1970</v>
      </c>
      <c r="N349">
        <v>1971</v>
      </c>
      <c r="O349">
        <v>1972</v>
      </c>
      <c r="P349">
        <v>1973</v>
      </c>
      <c r="Q349">
        <v>1974</v>
      </c>
      <c r="R349">
        <v>1975</v>
      </c>
      <c r="S349">
        <v>1976</v>
      </c>
      <c r="T349">
        <v>1977</v>
      </c>
      <c r="U349">
        <v>1978</v>
      </c>
      <c r="V349">
        <v>1979</v>
      </c>
      <c r="W349">
        <v>1980</v>
      </c>
      <c r="X349">
        <v>1981</v>
      </c>
      <c r="Y349">
        <v>1982</v>
      </c>
      <c r="Z349">
        <v>1983</v>
      </c>
      <c r="AA349">
        <v>1984</v>
      </c>
      <c r="AB349">
        <v>1985</v>
      </c>
      <c r="AC349">
        <v>1986</v>
      </c>
      <c r="AD349">
        <v>1987</v>
      </c>
      <c r="AE349">
        <v>1988</v>
      </c>
      <c r="AF349">
        <v>1989</v>
      </c>
      <c r="AG349">
        <v>1990</v>
      </c>
      <c r="AH349">
        <v>1991</v>
      </c>
      <c r="AI349">
        <v>1992</v>
      </c>
      <c r="AJ349">
        <v>1993</v>
      </c>
      <c r="AK349">
        <v>1994</v>
      </c>
      <c r="AL349">
        <v>1995</v>
      </c>
      <c r="AM349">
        <v>1996</v>
      </c>
      <c r="AN349">
        <v>1997</v>
      </c>
      <c r="AO349">
        <v>1998</v>
      </c>
      <c r="AP349">
        <v>1999</v>
      </c>
      <c r="AQ349">
        <v>2000</v>
      </c>
      <c r="AR349">
        <v>2001</v>
      </c>
    </row>
    <row r="350" spans="1:44" ht="12.75">
      <c r="A350" t="s">
        <v>121</v>
      </c>
      <c r="B350" t="s">
        <v>21</v>
      </c>
      <c r="C350">
        <v>3.019075134096398</v>
      </c>
      <c r="D350">
        <v>3.062647109082563</v>
      </c>
      <c r="E350">
        <v>3.0486189203131606</v>
      </c>
      <c r="F350">
        <v>2.94849876784244</v>
      </c>
      <c r="G350">
        <v>3.1379442257176295</v>
      </c>
      <c r="H350">
        <v>3.2523903039582334</v>
      </c>
      <c r="I350">
        <v>2.850201707548875</v>
      </c>
      <c r="J350">
        <v>2.5790367141912895</v>
      </c>
      <c r="K350">
        <v>2.229656183602871</v>
      </c>
      <c r="L350">
        <v>1.5364060109481543</v>
      </c>
      <c r="M350">
        <v>0.5439066842037903</v>
      </c>
      <c r="N350">
        <v>0.33188858795866866</v>
      </c>
      <c r="O350">
        <v>0.19518737790238683</v>
      </c>
      <c r="P350">
        <v>0.13096473373081985</v>
      </c>
      <c r="Q350">
        <v>0.6724088475473687</v>
      </c>
      <c r="R350">
        <v>0.6225097608265189</v>
      </c>
      <c r="S350">
        <v>0.100491607632118</v>
      </c>
      <c r="T350">
        <v>0.101912767698143</v>
      </c>
      <c r="U350">
        <v>0.08042387344986439</v>
      </c>
      <c r="V350">
        <v>0.11776874053540294</v>
      </c>
      <c r="W350">
        <v>0.5808339875089584</v>
      </c>
      <c r="X350">
        <v>0.6793866389285048</v>
      </c>
      <c r="Y350">
        <v>2.270326595512624</v>
      </c>
      <c r="Z350">
        <v>2.454766832818772</v>
      </c>
      <c r="AA350">
        <v>2.9370193893397047</v>
      </c>
      <c r="AB350">
        <v>2.792189979744536</v>
      </c>
      <c r="AC350">
        <v>2.526476867597645</v>
      </c>
      <c r="AD350">
        <v>2.9790945757289693</v>
      </c>
      <c r="AE350">
        <v>2.9594636585969467</v>
      </c>
      <c r="AF350">
        <v>3.083645849298383</v>
      </c>
      <c r="AG350">
        <v>2.8845892693157102</v>
      </c>
      <c r="AH350">
        <v>2.986441499413232</v>
      </c>
      <c r="AI350">
        <v>2.8390995334008586</v>
      </c>
      <c r="AJ350">
        <v>2.5232101899462585</v>
      </c>
      <c r="AK350">
        <v>2.577155436319729</v>
      </c>
      <c r="AL350">
        <v>2.665914095513332</v>
      </c>
      <c r="AM350">
        <v>2.878162730684925</v>
      </c>
      <c r="AN350">
        <v>3.108064829505765</v>
      </c>
      <c r="AO350">
        <v>2.782427708753618</v>
      </c>
      <c r="AP350">
        <v>2.8355912474627836</v>
      </c>
      <c r="AQ350">
        <v>2.8617516349921535</v>
      </c>
      <c r="AR350">
        <v>2.721369826541898</v>
      </c>
    </row>
    <row r="351" spans="1:44" ht="12.75">
      <c r="A351" t="s">
        <v>162</v>
      </c>
      <c r="B351" t="s">
        <v>21</v>
      </c>
      <c r="C351">
        <v>15.762150182575732</v>
      </c>
      <c r="D351">
        <v>16.159076624242797</v>
      </c>
      <c r="E351">
        <v>16.572403012057</v>
      </c>
      <c r="F351">
        <v>15.87945765656795</v>
      </c>
      <c r="G351">
        <v>16.47730106070853</v>
      </c>
      <c r="H351">
        <v>18.843549793277553</v>
      </c>
      <c r="I351">
        <v>19.19095825986516</v>
      </c>
      <c r="J351">
        <v>20.674439702741033</v>
      </c>
      <c r="K351">
        <v>21.52912146063699</v>
      </c>
      <c r="L351">
        <v>22.51779367437968</v>
      </c>
      <c r="M351">
        <v>24.716820443107544</v>
      </c>
      <c r="N351">
        <v>24.90395170177249</v>
      </c>
      <c r="O351">
        <v>26.066642256930916</v>
      </c>
      <c r="P351">
        <v>26.011807731747226</v>
      </c>
      <c r="Q351">
        <v>22.990046588783322</v>
      </c>
      <c r="R351">
        <v>22.32749920243253</v>
      </c>
      <c r="S351">
        <v>24.15011435238528</v>
      </c>
      <c r="T351">
        <v>23.724874095423427</v>
      </c>
      <c r="U351">
        <v>23.270015532251985</v>
      </c>
      <c r="V351">
        <v>19.665373726516762</v>
      </c>
      <c r="W351">
        <v>18.087851764650292</v>
      </c>
      <c r="X351">
        <v>16.814313210177698</v>
      </c>
      <c r="Y351">
        <v>15.731127194346579</v>
      </c>
      <c r="Z351">
        <v>14.748498107290285</v>
      </c>
      <c r="AA351">
        <v>15.806417809286845</v>
      </c>
      <c r="AB351">
        <v>15.653535909604322</v>
      </c>
      <c r="AC351">
        <v>17.93469927473147</v>
      </c>
      <c r="AD351">
        <v>17.02968531190716</v>
      </c>
      <c r="AE351">
        <v>17.21271093693149</v>
      </c>
      <c r="AF351">
        <v>17.47709092396704</v>
      </c>
      <c r="AG351">
        <v>15.821759963612417</v>
      </c>
      <c r="AH351">
        <v>15.237671027361671</v>
      </c>
      <c r="AI351">
        <v>15.035207863860702</v>
      </c>
      <c r="AJ351">
        <v>14.544617285922255</v>
      </c>
      <c r="AK351">
        <v>14.108734425128656</v>
      </c>
      <c r="AL351">
        <v>13.093222339027182</v>
      </c>
      <c r="AM351">
        <v>13.19125736573605</v>
      </c>
      <c r="AN351">
        <v>14.29674967931374</v>
      </c>
      <c r="AO351">
        <v>14.721305848472058</v>
      </c>
      <c r="AP351">
        <v>14.05080811263664</v>
      </c>
      <c r="AQ351">
        <v>14.366609877840512</v>
      </c>
      <c r="AR351">
        <v>14.368301077073118</v>
      </c>
    </row>
    <row r="352" spans="1:44" ht="12.75">
      <c r="A352" t="s">
        <v>201</v>
      </c>
      <c r="B352" t="s">
        <v>21</v>
      </c>
      <c r="C352">
        <v>1.154791226853</v>
      </c>
      <c r="D352">
        <v>1.212348419964</v>
      </c>
      <c r="E352">
        <v>1.3197974097825</v>
      </c>
      <c r="F352">
        <v>1.4314370512365</v>
      </c>
      <c r="G352">
        <v>1.5498941172858</v>
      </c>
      <c r="H352">
        <v>1.6576084116603</v>
      </c>
      <c r="I352">
        <v>1.6862106351222</v>
      </c>
      <c r="J352">
        <v>1.860629750926056</v>
      </c>
      <c r="K352">
        <v>1.9183454672338442</v>
      </c>
      <c r="L352">
        <v>1.985939708434902</v>
      </c>
      <c r="M352">
        <v>2.1355346852048886</v>
      </c>
      <c r="N352">
        <v>2.268107364388932</v>
      </c>
      <c r="O352">
        <v>2.3236149243753266</v>
      </c>
      <c r="P352">
        <v>2.252773600657965</v>
      </c>
      <c r="Q352">
        <v>2.244284562535785</v>
      </c>
      <c r="R352">
        <v>2.214440824343121</v>
      </c>
      <c r="S352">
        <v>2.251717871888925</v>
      </c>
      <c r="T352">
        <v>2.3130356927606277</v>
      </c>
      <c r="U352">
        <v>2.320182370480887</v>
      </c>
      <c r="V352">
        <v>2.2617221770705322</v>
      </c>
      <c r="W352">
        <v>2.657464532277984</v>
      </c>
      <c r="X352">
        <v>2.686393473573249</v>
      </c>
      <c r="Y352">
        <v>2.862049781878353</v>
      </c>
      <c r="Z352">
        <v>2.816508346281234</v>
      </c>
      <c r="AA352">
        <v>3.0802351607262177</v>
      </c>
      <c r="AB352">
        <v>3.2202355219990557</v>
      </c>
      <c r="AC352">
        <v>2.7389214632713235</v>
      </c>
      <c r="AD352">
        <v>3.3434978169715652</v>
      </c>
      <c r="AE352">
        <v>3.112952276044809</v>
      </c>
      <c r="AF352">
        <v>3.7387388310874474</v>
      </c>
      <c r="AG352">
        <v>3.9238371047794054</v>
      </c>
      <c r="AH352">
        <v>4.065986530081377</v>
      </c>
      <c r="AI352">
        <v>4.934462342731119</v>
      </c>
      <c r="AJ352">
        <v>5.022828530655408</v>
      </c>
      <c r="AK352">
        <v>5.462071151722614</v>
      </c>
      <c r="AL352">
        <v>5.610462439716486</v>
      </c>
      <c r="AM352">
        <v>5.549487385311738</v>
      </c>
      <c r="AN352">
        <v>5.895648591237009</v>
      </c>
      <c r="AO352">
        <v>5.258934151990201</v>
      </c>
      <c r="AP352">
        <v>5.176481270128939</v>
      </c>
      <c r="AQ352">
        <v>5.124786262388397</v>
      </c>
      <c r="AR352">
        <v>5.216047107098752</v>
      </c>
    </row>
    <row r="353" spans="2:44" ht="12.75">
      <c r="B353" t="s">
        <v>257</v>
      </c>
      <c r="C353">
        <f>C350+C351+C352</f>
        <v>19.93601654352513</v>
      </c>
      <c r="D353">
        <f aca="true" t="shared" si="42" ref="D353:AR353">D350+D351+D352</f>
        <v>20.434072153289357</v>
      </c>
      <c r="E353">
        <f t="shared" si="42"/>
        <v>20.940819342152658</v>
      </c>
      <c r="F353">
        <f t="shared" si="42"/>
        <v>20.259393475646892</v>
      </c>
      <c r="G353">
        <f t="shared" si="42"/>
        <v>21.165139403711958</v>
      </c>
      <c r="H353">
        <f t="shared" si="42"/>
        <v>23.753548508896085</v>
      </c>
      <c r="I353">
        <f t="shared" si="42"/>
        <v>23.727370602536233</v>
      </c>
      <c r="J353">
        <f t="shared" si="42"/>
        <v>25.114106167858377</v>
      </c>
      <c r="K353">
        <f t="shared" si="42"/>
        <v>25.677123111473705</v>
      </c>
      <c r="L353">
        <f t="shared" si="42"/>
        <v>26.040139393762736</v>
      </c>
      <c r="M353">
        <f t="shared" si="42"/>
        <v>27.396261812516222</v>
      </c>
      <c r="N353">
        <f t="shared" si="42"/>
        <v>27.50394765412009</v>
      </c>
      <c r="O353">
        <f t="shared" si="42"/>
        <v>28.58544455920863</v>
      </c>
      <c r="P353">
        <f t="shared" si="42"/>
        <v>28.39554606613601</v>
      </c>
      <c r="Q353">
        <f t="shared" si="42"/>
        <v>25.906739998866477</v>
      </c>
      <c r="R353">
        <f t="shared" si="42"/>
        <v>25.16444978760217</v>
      </c>
      <c r="S353">
        <f t="shared" si="42"/>
        <v>26.502323831906324</v>
      </c>
      <c r="T353">
        <f t="shared" si="42"/>
        <v>26.139822555882198</v>
      </c>
      <c r="U353">
        <f t="shared" si="42"/>
        <v>25.670621776182735</v>
      </c>
      <c r="V353">
        <f t="shared" si="42"/>
        <v>22.044864644122697</v>
      </c>
      <c r="W353">
        <f t="shared" si="42"/>
        <v>21.326150284437237</v>
      </c>
      <c r="X353">
        <f t="shared" si="42"/>
        <v>20.180093322679454</v>
      </c>
      <c r="Y353">
        <f t="shared" si="42"/>
        <v>20.863503571737553</v>
      </c>
      <c r="Z353">
        <f t="shared" si="42"/>
        <v>20.019773286390294</v>
      </c>
      <c r="AA353">
        <f t="shared" si="42"/>
        <v>21.82367235935277</v>
      </c>
      <c r="AB353">
        <f t="shared" si="42"/>
        <v>21.66596141134791</v>
      </c>
      <c r="AC353">
        <f t="shared" si="42"/>
        <v>23.20009760560044</v>
      </c>
      <c r="AD353">
        <f t="shared" si="42"/>
        <v>23.352277704607694</v>
      </c>
      <c r="AE353">
        <f t="shared" si="42"/>
        <v>23.285126871573244</v>
      </c>
      <c r="AF353">
        <f t="shared" si="42"/>
        <v>24.29947560435287</v>
      </c>
      <c r="AG353">
        <f t="shared" si="42"/>
        <v>22.63018633770753</v>
      </c>
      <c r="AH353">
        <f t="shared" si="42"/>
        <v>22.290099056856278</v>
      </c>
      <c r="AI353">
        <f t="shared" si="42"/>
        <v>22.80876973999268</v>
      </c>
      <c r="AJ353">
        <f t="shared" si="42"/>
        <v>22.090656006523922</v>
      </c>
      <c r="AK353">
        <f t="shared" si="42"/>
        <v>22.147961013171</v>
      </c>
      <c r="AL353">
        <f t="shared" si="42"/>
        <v>21.369598874257</v>
      </c>
      <c r="AM353">
        <f t="shared" si="42"/>
        <v>21.618907481732712</v>
      </c>
      <c r="AN353">
        <f t="shared" si="42"/>
        <v>23.300463100056515</v>
      </c>
      <c r="AO353">
        <f t="shared" si="42"/>
        <v>22.762667709215876</v>
      </c>
      <c r="AP353">
        <f t="shared" si="42"/>
        <v>22.062880630228364</v>
      </c>
      <c r="AQ353">
        <f t="shared" si="42"/>
        <v>22.353147775221064</v>
      </c>
      <c r="AR353">
        <f t="shared" si="42"/>
        <v>22.30571801071377</v>
      </c>
    </row>
    <row r="355" spans="2:44" ht="12.75">
      <c r="B355" t="s">
        <v>320</v>
      </c>
      <c r="C355">
        <v>5149</v>
      </c>
      <c r="D355">
        <v>5219</v>
      </c>
      <c r="E355">
        <v>5263</v>
      </c>
      <c r="F355">
        <v>5344</v>
      </c>
      <c r="G355">
        <v>5448</v>
      </c>
      <c r="H355">
        <v>5502</v>
      </c>
      <c r="I355">
        <v>5535</v>
      </c>
      <c r="J355">
        <v>5594</v>
      </c>
      <c r="K355">
        <v>5618</v>
      </c>
      <c r="L355">
        <v>5650</v>
      </c>
      <c r="M355">
        <v>5689.17</v>
      </c>
      <c r="N355">
        <v>5737.58</v>
      </c>
      <c r="O355">
        <v>5760.302</v>
      </c>
      <c r="P355">
        <v>5781.172</v>
      </c>
      <c r="Q355">
        <v>5773.548</v>
      </c>
      <c r="R355">
        <v>5757.756</v>
      </c>
      <c r="S355">
        <v>5743.672</v>
      </c>
      <c r="T355">
        <v>5738.199</v>
      </c>
      <c r="U355">
        <v>5736.469</v>
      </c>
      <c r="V355">
        <v>5738.404</v>
      </c>
      <c r="W355">
        <v>5737.037</v>
      </c>
      <c r="X355">
        <v>5768.685</v>
      </c>
      <c r="Y355">
        <v>5771.222</v>
      </c>
      <c r="Z355">
        <v>5799.407</v>
      </c>
      <c r="AA355">
        <v>5840.773</v>
      </c>
      <c r="AB355">
        <v>5880.733</v>
      </c>
      <c r="AC355">
        <v>5902.678</v>
      </c>
      <c r="AD355">
        <v>5935.204</v>
      </c>
      <c r="AE355">
        <v>5979.982</v>
      </c>
      <c r="AF355">
        <v>6015.478</v>
      </c>
      <c r="AG355">
        <v>6046.986909090909</v>
      </c>
      <c r="AH355">
        <v>6078.495818181817</v>
      </c>
      <c r="AI355">
        <v>6110.004727272726</v>
      </c>
      <c r="AJ355">
        <v>6141.513636363635</v>
      </c>
      <c r="AK355">
        <v>6173.022545454543</v>
      </c>
      <c r="AL355">
        <v>6204.531454545452</v>
      </c>
      <c r="AM355">
        <v>6236.040363636361</v>
      </c>
      <c r="AN355">
        <v>6267.549272727269</v>
      </c>
      <c r="AO355">
        <v>6299.058181818178</v>
      </c>
      <c r="AP355">
        <v>6330.567090909087</v>
      </c>
      <c r="AQ355">
        <v>6362.076</v>
      </c>
      <c r="AR355">
        <v>6399.869</v>
      </c>
    </row>
    <row r="357" spans="1:44" ht="12.75">
      <c r="A357" t="s">
        <v>121</v>
      </c>
      <c r="B357" t="s">
        <v>1</v>
      </c>
      <c r="C357">
        <v>0.5863420342001161</v>
      </c>
      <c r="D357">
        <v>0.5868264244266265</v>
      </c>
      <c r="E357">
        <v>0.5792549725086759</v>
      </c>
      <c r="F357">
        <v>0.5517400388926722</v>
      </c>
      <c r="G357">
        <v>0.5759809518571273</v>
      </c>
      <c r="H357">
        <v>0.5911287357248698</v>
      </c>
      <c r="I357">
        <v>0.5149415912464093</v>
      </c>
      <c r="J357">
        <v>0.4610362377889327</v>
      </c>
      <c r="K357">
        <v>0.39687721317245833</v>
      </c>
      <c r="L357">
        <v>0.27193026742445214</v>
      </c>
      <c r="M357">
        <v>0.09560387265695879</v>
      </c>
      <c r="N357">
        <v>0.0578446989773857</v>
      </c>
      <c r="O357">
        <v>0.03388492094726749</v>
      </c>
      <c r="P357">
        <v>0.02265366498883269</v>
      </c>
      <c r="Q357">
        <v>0.11646371478116554</v>
      </c>
      <c r="R357">
        <v>0.10811673173134097</v>
      </c>
      <c r="S357">
        <v>0.017496056117431148</v>
      </c>
      <c r="T357">
        <v>0.017760410138815855</v>
      </c>
      <c r="U357">
        <v>0.01401975212449756</v>
      </c>
      <c r="V357">
        <v>0.020522908553563486</v>
      </c>
      <c r="W357">
        <v>0.10124285193017903</v>
      </c>
      <c r="X357">
        <v>0.11777149193074414</v>
      </c>
      <c r="Y357">
        <v>0.39338750017112906</v>
      </c>
      <c r="Z357">
        <v>0.423278937453221</v>
      </c>
      <c r="AA357">
        <v>0.5028477205568004</v>
      </c>
      <c r="AB357">
        <v>0.47480305256921823</v>
      </c>
      <c r="AC357">
        <v>0.42802213971313446</v>
      </c>
      <c r="AD357">
        <v>0.5019363404743913</v>
      </c>
      <c r="AE357">
        <v>0.4948950780448748</v>
      </c>
      <c r="AF357">
        <v>0.5126185897942579</v>
      </c>
      <c r="AG357">
        <v>0.47702919035248464</v>
      </c>
      <c r="AH357">
        <v>0.4913125859987065</v>
      </c>
      <c r="AI357">
        <v>0.4646640485772791</v>
      </c>
      <c r="AJ357">
        <v>0.4108450032588776</v>
      </c>
      <c r="AK357">
        <v>0.4174868012133533</v>
      </c>
      <c r="AL357">
        <v>0.42967210578975756</v>
      </c>
      <c r="AM357">
        <v>0.4615368988738569</v>
      </c>
      <c r="AN357">
        <v>0.49589794898466233</v>
      </c>
      <c r="AO357">
        <v>0.44172122695816884</v>
      </c>
      <c r="AP357">
        <v>0.447920574372364</v>
      </c>
      <c r="AQ357">
        <v>0.4498141227788152</v>
      </c>
      <c r="AR357">
        <v>0.4252227391751141</v>
      </c>
    </row>
    <row r="358" spans="1:44" ht="12.75">
      <c r="A358" t="s">
        <v>162</v>
      </c>
      <c r="B358" t="s">
        <v>1</v>
      </c>
      <c r="C358">
        <v>3.061206094887499</v>
      </c>
      <c r="D358">
        <v>3.096201690791875</v>
      </c>
      <c r="E358">
        <v>3.1488510378219643</v>
      </c>
      <c r="F358">
        <v>2.971455399806877</v>
      </c>
      <c r="G358">
        <v>3.0244678892636805</v>
      </c>
      <c r="H358">
        <v>3.424854560755644</v>
      </c>
      <c r="I358">
        <v>3.467201130960282</v>
      </c>
      <c r="J358">
        <v>3.6958240441081576</v>
      </c>
      <c r="K358">
        <v>3.832168291320219</v>
      </c>
      <c r="L358">
        <v>3.98545020785481</v>
      </c>
      <c r="M358">
        <v>4.344538912197657</v>
      </c>
      <c r="N358">
        <v>4.340497509711845</v>
      </c>
      <c r="O358">
        <v>4.52522146528618</v>
      </c>
      <c r="P358">
        <v>4.499400421185744</v>
      </c>
      <c r="Q358">
        <v>3.981961627197578</v>
      </c>
      <c r="R358">
        <v>3.8778126760551386</v>
      </c>
      <c r="S358">
        <v>4.2046471930126375</v>
      </c>
      <c r="T358">
        <v>4.13455059600119</v>
      </c>
      <c r="U358">
        <v>4.056505061258412</v>
      </c>
      <c r="V358">
        <v>3.42697616384569</v>
      </c>
      <c r="W358">
        <v>3.1528211801057395</v>
      </c>
      <c r="X358">
        <v>2.9147566924139032</v>
      </c>
      <c r="Y358">
        <v>2.7257879170731223</v>
      </c>
      <c r="Z358">
        <v>2.5431045117699593</v>
      </c>
      <c r="AA358">
        <v>2.7062201885412844</v>
      </c>
      <c r="AB358">
        <v>2.6618341471385154</v>
      </c>
      <c r="AC358">
        <v>3.0384004132923175</v>
      </c>
      <c r="AD358">
        <v>2.869267056685357</v>
      </c>
      <c r="AE358">
        <v>2.8783884193851237</v>
      </c>
      <c r="AF358">
        <v>2.9053536433791365</v>
      </c>
      <c r="AG358">
        <v>2.6164700207679177</v>
      </c>
      <c r="AH358">
        <v>2.5068160747570474</v>
      </c>
      <c r="AI358">
        <v>2.4607522473344874</v>
      </c>
      <c r="AJ358">
        <v>2.3682463553942483</v>
      </c>
      <c r="AK358">
        <v>2.2855472049940126</v>
      </c>
      <c r="AL358">
        <v>2.110267702718319</v>
      </c>
      <c r="AM358">
        <v>2.1153258472566976</v>
      </c>
      <c r="AN358">
        <v>2.281074955648914</v>
      </c>
      <c r="AO358">
        <v>2.3370645933965415</v>
      </c>
      <c r="AP358">
        <v>2.219518079638408</v>
      </c>
      <c r="AQ358">
        <v>2.2581638254306475</v>
      </c>
      <c r="AR358">
        <v>2.245092997539968</v>
      </c>
    </row>
    <row r="359" spans="1:44" ht="12.75">
      <c r="A359" t="s">
        <v>201</v>
      </c>
      <c r="B359" t="s">
        <v>1</v>
      </c>
      <c r="C359">
        <v>0.22427485470052438</v>
      </c>
      <c r="D359">
        <v>0.23229515615328605</v>
      </c>
      <c r="E359">
        <v>0.25076903092960284</v>
      </c>
      <c r="F359">
        <v>0.26785872964754864</v>
      </c>
      <c r="G359">
        <v>0.2844886412051762</v>
      </c>
      <c r="H359">
        <v>0.3012737934678844</v>
      </c>
      <c r="I359">
        <v>0.30464510119642274</v>
      </c>
      <c r="J359">
        <v>0.3326116823250011</v>
      </c>
      <c r="K359">
        <v>0.34146412731111503</v>
      </c>
      <c r="L359">
        <v>0.3514937537052924</v>
      </c>
      <c r="M359">
        <v>0.375368407905703</v>
      </c>
      <c r="N359">
        <v>0.39530731848426204</v>
      </c>
      <c r="O359">
        <v>0.4033842191564482</v>
      </c>
      <c r="P359">
        <v>0.3896742045830785</v>
      </c>
      <c r="Q359">
        <v>0.3887184383910526</v>
      </c>
      <c r="R359">
        <v>0.38460136628629643</v>
      </c>
      <c r="S359">
        <v>0.3920345507001314</v>
      </c>
      <c r="T359">
        <v>0.4030943668493595</v>
      </c>
      <c r="U359">
        <v>0.4044617639319391</v>
      </c>
      <c r="V359">
        <v>0.39413784339173963</v>
      </c>
      <c r="W359">
        <v>0.4632120260472407</v>
      </c>
      <c r="X359">
        <v>0.46568558927610865</v>
      </c>
      <c r="Y359">
        <v>0.4959174645990664</v>
      </c>
      <c r="Z359">
        <v>0.48565454128003677</v>
      </c>
      <c r="AA359">
        <v>0.5273677235403974</v>
      </c>
      <c r="AB359">
        <v>0.5475908397812068</v>
      </c>
      <c r="AC359">
        <v>0.46401336194712356</v>
      </c>
      <c r="AD359">
        <v>0.5633332598123949</v>
      </c>
      <c r="AE359">
        <v>0.5205621481878724</v>
      </c>
      <c r="AF359">
        <v>0.6215198245405349</v>
      </c>
      <c r="AG359">
        <v>0.6488912848282166</v>
      </c>
      <c r="AH359">
        <v>0.6689132725763038</v>
      </c>
      <c r="AI359">
        <v>0.8076036865741797</v>
      </c>
      <c r="AJ359">
        <v>0.8178486327727841</v>
      </c>
      <c r="AK359">
        <v>0.8848292892992213</v>
      </c>
      <c r="AL359">
        <v>0.9042523969487253</v>
      </c>
      <c r="AM359">
        <v>0.8899056230732478</v>
      </c>
      <c r="AN359">
        <v>0.9406625037463118</v>
      </c>
      <c r="AO359">
        <v>0.834876262481552</v>
      </c>
      <c r="AP359">
        <v>0.8176962973131656</v>
      </c>
      <c r="AQ359">
        <v>0.8055210692843652</v>
      </c>
      <c r="AR359">
        <v>0.8150240430075604</v>
      </c>
    </row>
    <row r="360" spans="2:44" ht="12.75">
      <c r="B360" t="s">
        <v>256</v>
      </c>
      <c r="C360">
        <f aca="true" t="shared" si="43" ref="C360:AQ360">C357+C358+C359</f>
        <v>3.8718229837881397</v>
      </c>
      <c r="D360">
        <f t="shared" si="43"/>
        <v>3.9153232713717876</v>
      </c>
      <c r="E360">
        <f t="shared" si="43"/>
        <v>3.978875041260243</v>
      </c>
      <c r="F360">
        <f t="shared" si="43"/>
        <v>3.791054168347098</v>
      </c>
      <c r="G360">
        <f t="shared" si="43"/>
        <v>3.884937482325984</v>
      </c>
      <c r="H360">
        <f t="shared" si="43"/>
        <v>4.317257089948398</v>
      </c>
      <c r="I360">
        <f t="shared" si="43"/>
        <v>4.286787823403114</v>
      </c>
      <c r="J360">
        <f t="shared" si="43"/>
        <v>4.4894719642220915</v>
      </c>
      <c r="K360">
        <f t="shared" si="43"/>
        <v>4.570509631803792</v>
      </c>
      <c r="L360">
        <f t="shared" si="43"/>
        <v>4.608874228984555</v>
      </c>
      <c r="M360">
        <f t="shared" si="43"/>
        <v>4.815511192760319</v>
      </c>
      <c r="N360">
        <f t="shared" si="43"/>
        <v>4.793649527173493</v>
      </c>
      <c r="O360">
        <f t="shared" si="43"/>
        <v>4.962490605389896</v>
      </c>
      <c r="P360">
        <f t="shared" si="43"/>
        <v>4.911728290757655</v>
      </c>
      <c r="Q360">
        <f t="shared" si="43"/>
        <v>4.487143780369796</v>
      </c>
      <c r="R360">
        <f t="shared" si="43"/>
        <v>4.370530774072776</v>
      </c>
      <c r="S360">
        <f t="shared" si="43"/>
        <v>4.6141777998302</v>
      </c>
      <c r="T360">
        <f t="shared" si="43"/>
        <v>4.555405372989365</v>
      </c>
      <c r="U360">
        <f t="shared" si="43"/>
        <v>4.474986577314849</v>
      </c>
      <c r="V360">
        <f t="shared" si="43"/>
        <v>3.8416369157909935</v>
      </c>
      <c r="W360">
        <f t="shared" si="43"/>
        <v>3.717276058083159</v>
      </c>
      <c r="X360">
        <f t="shared" si="43"/>
        <v>3.4982137736207557</v>
      </c>
      <c r="Y360">
        <f t="shared" si="43"/>
        <v>3.6150928818433177</v>
      </c>
      <c r="Z360">
        <f t="shared" si="43"/>
        <v>3.452037990503217</v>
      </c>
      <c r="AA360">
        <f t="shared" si="43"/>
        <v>3.736435632638482</v>
      </c>
      <c r="AB360">
        <f t="shared" si="43"/>
        <v>3.6842280394889406</v>
      </c>
      <c r="AC360">
        <f t="shared" si="43"/>
        <v>3.930435914952575</v>
      </c>
      <c r="AD360">
        <f t="shared" si="43"/>
        <v>3.934536656972143</v>
      </c>
      <c r="AE360">
        <f t="shared" si="43"/>
        <v>3.893845645617871</v>
      </c>
      <c r="AF360">
        <f t="shared" si="43"/>
        <v>4.039492057713929</v>
      </c>
      <c r="AG360">
        <f t="shared" si="43"/>
        <v>3.742390495948619</v>
      </c>
      <c r="AH360">
        <f t="shared" si="43"/>
        <v>3.667041933332058</v>
      </c>
      <c r="AI360">
        <f t="shared" si="43"/>
        <v>3.733019982485946</v>
      </c>
      <c r="AJ360">
        <f t="shared" si="43"/>
        <v>3.59693999142591</v>
      </c>
      <c r="AK360">
        <f t="shared" si="43"/>
        <v>3.5878632955065872</v>
      </c>
      <c r="AL360">
        <f t="shared" si="43"/>
        <v>3.444192205456802</v>
      </c>
      <c r="AM360">
        <f t="shared" si="43"/>
        <v>3.4667683692038023</v>
      </c>
      <c r="AN360">
        <f t="shared" si="43"/>
        <v>3.717635408379888</v>
      </c>
      <c r="AO360">
        <f t="shared" si="43"/>
        <v>3.6136620828362624</v>
      </c>
      <c r="AP360">
        <f t="shared" si="43"/>
        <v>3.4851349513239382</v>
      </c>
      <c r="AQ360">
        <f t="shared" si="43"/>
        <v>3.5134990174938276</v>
      </c>
      <c r="AR360">
        <f>AR357+AR358+AR359</f>
        <v>3.4853397797226426</v>
      </c>
    </row>
    <row r="365" spans="3:44" ht="12.75">
      <c r="C365">
        <v>1960</v>
      </c>
      <c r="D365">
        <v>1961</v>
      </c>
      <c r="E365">
        <v>1962</v>
      </c>
      <c r="F365">
        <v>1963</v>
      </c>
      <c r="G365">
        <v>1964</v>
      </c>
      <c r="H365">
        <v>1965</v>
      </c>
      <c r="I365">
        <v>1966</v>
      </c>
      <c r="J365">
        <v>1967</v>
      </c>
      <c r="K365">
        <v>1968</v>
      </c>
      <c r="L365">
        <v>1969</v>
      </c>
      <c r="M365">
        <v>1970</v>
      </c>
      <c r="N365">
        <v>1971</v>
      </c>
      <c r="O365">
        <v>1972</v>
      </c>
      <c r="P365">
        <v>1973</v>
      </c>
      <c r="Q365">
        <v>1974</v>
      </c>
      <c r="R365">
        <v>1975</v>
      </c>
      <c r="S365">
        <v>1976</v>
      </c>
      <c r="T365">
        <v>1977</v>
      </c>
      <c r="U365">
        <v>1978</v>
      </c>
      <c r="V365">
        <v>1979</v>
      </c>
      <c r="W365">
        <v>1980</v>
      </c>
      <c r="X365">
        <v>1981</v>
      </c>
      <c r="Y365">
        <v>1982</v>
      </c>
      <c r="Z365">
        <v>1983</v>
      </c>
      <c r="AA365">
        <v>1984</v>
      </c>
      <c r="AB365">
        <v>1985</v>
      </c>
      <c r="AC365">
        <v>1986</v>
      </c>
      <c r="AD365">
        <v>1987</v>
      </c>
      <c r="AE365">
        <v>1988</v>
      </c>
      <c r="AF365">
        <v>1989</v>
      </c>
      <c r="AG365">
        <v>1990</v>
      </c>
      <c r="AH365">
        <v>1991</v>
      </c>
      <c r="AI365">
        <v>1992</v>
      </c>
      <c r="AJ365">
        <v>1993</v>
      </c>
      <c r="AK365">
        <v>1994</v>
      </c>
      <c r="AL365">
        <v>1995</v>
      </c>
      <c r="AM365">
        <v>1996</v>
      </c>
      <c r="AN365">
        <v>1997</v>
      </c>
      <c r="AO365">
        <v>1998</v>
      </c>
      <c r="AP365">
        <v>1999</v>
      </c>
      <c r="AQ365">
        <v>2000</v>
      </c>
      <c r="AR365">
        <v>2001</v>
      </c>
    </row>
    <row r="366" spans="1:44" ht="12.75">
      <c r="A366" t="s">
        <v>122</v>
      </c>
      <c r="B366" t="s">
        <v>24</v>
      </c>
      <c r="C366">
        <v>16.453991224017564</v>
      </c>
      <c r="D366">
        <v>16.059107954045004</v>
      </c>
      <c r="E366">
        <v>17.533154092277716</v>
      </c>
      <c r="F366">
        <v>19.1200368454281</v>
      </c>
      <c r="G366">
        <v>19.673636639621296</v>
      </c>
      <c r="H366">
        <v>20.914257982722283</v>
      </c>
      <c r="I366">
        <v>22.60131522866081</v>
      </c>
      <c r="J366">
        <v>21.932935506256857</v>
      </c>
      <c r="K366">
        <v>23.519511963819976</v>
      </c>
      <c r="L366">
        <v>22.89608379676729</v>
      </c>
      <c r="M366">
        <v>20.8812588075247</v>
      </c>
      <c r="N366">
        <v>21.101886332486277</v>
      </c>
      <c r="O366">
        <v>21.253981350922064</v>
      </c>
      <c r="P366">
        <v>19.934106135461032</v>
      </c>
      <c r="Q366">
        <v>17.885442839917673</v>
      </c>
      <c r="R366">
        <v>18.91884721974204</v>
      </c>
      <c r="S366">
        <v>18.079930861547748</v>
      </c>
      <c r="T366">
        <v>17.45767767655324</v>
      </c>
      <c r="U366">
        <v>16.91037832746981</v>
      </c>
      <c r="V366">
        <v>19.118999586042815</v>
      </c>
      <c r="W366">
        <v>19.121446078715696</v>
      </c>
      <c r="X366">
        <v>19.129205319649554</v>
      </c>
      <c r="Y366">
        <v>17.956179333826917</v>
      </c>
      <c r="Z366">
        <v>17.87847218406918</v>
      </c>
      <c r="AA366">
        <v>18.916835316975895</v>
      </c>
      <c r="AB366">
        <v>19.78348779467836</v>
      </c>
      <c r="AC366">
        <v>20.563600443113465</v>
      </c>
      <c r="AD366">
        <v>21.342252220548485</v>
      </c>
      <c r="AE366">
        <v>21.105211235175588</v>
      </c>
      <c r="AF366">
        <v>20.130517039787353</v>
      </c>
      <c r="AG366">
        <v>20.093390630881693</v>
      </c>
      <c r="AH366">
        <v>19.512657649838523</v>
      </c>
      <c r="AI366">
        <v>18.06506603878878</v>
      </c>
      <c r="AJ366">
        <v>18.287265005760037</v>
      </c>
      <c r="AK366">
        <v>20.453067164599794</v>
      </c>
      <c r="AL366">
        <v>20.117179197656196</v>
      </c>
      <c r="AM366">
        <v>20.40206495991073</v>
      </c>
      <c r="AN366">
        <v>20.00322457844495</v>
      </c>
      <c r="AO366">
        <v>20.78952236108663</v>
      </c>
      <c r="AP366">
        <v>20.822898090244394</v>
      </c>
      <c r="AQ366">
        <v>20.0014990729879</v>
      </c>
      <c r="AR366">
        <v>19.91836732345157</v>
      </c>
    </row>
    <row r="367" spans="1:44" ht="12.75">
      <c r="A367" t="s">
        <v>163</v>
      </c>
      <c r="B367" t="s">
        <v>24</v>
      </c>
      <c r="C367">
        <v>13.312285390833392</v>
      </c>
      <c r="D367">
        <v>13.377821059530623</v>
      </c>
      <c r="E367">
        <v>13.766251923652401</v>
      </c>
      <c r="F367">
        <v>14.19113938337711</v>
      </c>
      <c r="G367">
        <v>14.461222507825399</v>
      </c>
      <c r="H367">
        <v>14.966798451561932</v>
      </c>
      <c r="I367">
        <v>15.512787583909622</v>
      </c>
      <c r="J367">
        <v>15.907284315028704</v>
      </c>
      <c r="K367">
        <v>16.878973184928732</v>
      </c>
      <c r="L367">
        <v>17.7427868073483</v>
      </c>
      <c r="M367">
        <v>18.0095680921076</v>
      </c>
      <c r="N367">
        <v>18.708440918943705</v>
      </c>
      <c r="O367">
        <v>20.238575824721817</v>
      </c>
      <c r="P367">
        <v>21.082696246043934</v>
      </c>
      <c r="Q367">
        <v>20.343422279889147</v>
      </c>
      <c r="R367">
        <v>20.318917416058152</v>
      </c>
      <c r="S367">
        <v>21.684969463708196</v>
      </c>
      <c r="T367">
        <v>22.164457434103404</v>
      </c>
      <c r="U367">
        <v>23.070416219704477</v>
      </c>
      <c r="V367">
        <v>19.69769774876381</v>
      </c>
      <c r="W367">
        <v>17.240181394406264</v>
      </c>
      <c r="X367">
        <v>15.39708372239168</v>
      </c>
      <c r="Y367">
        <v>13.989138170843132</v>
      </c>
      <c r="Z367">
        <v>13.985101674667197</v>
      </c>
      <c r="AA367">
        <v>14.679633612058378</v>
      </c>
      <c r="AB367">
        <v>15.015691637601961</v>
      </c>
      <c r="AC367">
        <v>15.644431869254824</v>
      </c>
      <c r="AD367">
        <v>16.183072979732167</v>
      </c>
      <c r="AE367">
        <v>16.91980569350483</v>
      </c>
      <c r="AF367">
        <v>16.728598266653975</v>
      </c>
      <c r="AG367">
        <v>16.100069092249147</v>
      </c>
      <c r="AH367">
        <v>16.225034486036385</v>
      </c>
      <c r="AI367">
        <v>16.305771563765628</v>
      </c>
      <c r="AJ367">
        <v>17.054781187808395</v>
      </c>
      <c r="AK367">
        <v>17.12080371526583</v>
      </c>
      <c r="AL367">
        <v>17.265037025798907</v>
      </c>
      <c r="AM367">
        <v>17.776899638517893</v>
      </c>
      <c r="AN367">
        <v>17.986945460131203</v>
      </c>
      <c r="AO367">
        <v>18.259201039407873</v>
      </c>
      <c r="AP367">
        <v>19.22753941024336</v>
      </c>
      <c r="AQ367">
        <v>18.556425336027527</v>
      </c>
      <c r="AR367">
        <v>18.296361526596648</v>
      </c>
    </row>
    <row r="368" spans="1:44" ht="12.75">
      <c r="A368" t="s">
        <v>204</v>
      </c>
      <c r="B368" t="s">
        <v>24</v>
      </c>
      <c r="C368">
        <v>5.486303608879501</v>
      </c>
      <c r="D368">
        <v>6.053617076166</v>
      </c>
      <c r="E368">
        <v>6.5778738487604995</v>
      </c>
      <c r="F368">
        <v>6.7400978865264</v>
      </c>
      <c r="G368">
        <v>7.2454467529521</v>
      </c>
      <c r="H368">
        <v>8.0732082989844</v>
      </c>
      <c r="I368">
        <v>8.978842834780501</v>
      </c>
      <c r="J368">
        <v>10.015259659441346</v>
      </c>
      <c r="K368">
        <v>10.185949589798962</v>
      </c>
      <c r="L368">
        <v>11.291514420818018</v>
      </c>
      <c r="M368">
        <v>11.764810567878884</v>
      </c>
      <c r="N368">
        <v>12.367318194405405</v>
      </c>
      <c r="O368">
        <v>12.573916624255734</v>
      </c>
      <c r="P368">
        <v>13.316151736291538</v>
      </c>
      <c r="Q368">
        <v>13.502959628674528</v>
      </c>
      <c r="R368">
        <v>12.81820002001298</v>
      </c>
      <c r="S368">
        <v>12.823142034493001</v>
      </c>
      <c r="T368">
        <v>10.682995128713127</v>
      </c>
      <c r="U368">
        <v>11.37337728368312</v>
      </c>
      <c r="V368">
        <v>12.611523602369934</v>
      </c>
      <c r="W368">
        <v>12.529675375520588</v>
      </c>
      <c r="X368">
        <v>11.667786106892553</v>
      </c>
      <c r="Y368">
        <v>10.953125050567293</v>
      </c>
      <c r="Z368">
        <v>10.216369607735809</v>
      </c>
      <c r="AA368">
        <v>10.461940749978003</v>
      </c>
      <c r="AB368">
        <v>10.312367726443762</v>
      </c>
      <c r="AC368">
        <v>9.87655651152796</v>
      </c>
      <c r="AD368">
        <v>9.61515563415868</v>
      </c>
      <c r="AE368">
        <v>10.968993050862727</v>
      </c>
      <c r="AF368">
        <v>11.456999254423405</v>
      </c>
      <c r="AG368">
        <v>12.87627581133145</v>
      </c>
      <c r="AH368">
        <v>12.968192282476663</v>
      </c>
      <c r="AI368">
        <v>14.027076767126314</v>
      </c>
      <c r="AJ368">
        <v>13.436660857443913</v>
      </c>
      <c r="AK368">
        <v>13.336423306875407</v>
      </c>
      <c r="AL368">
        <v>14.220982344417058</v>
      </c>
      <c r="AM368">
        <v>14.886700264365635</v>
      </c>
      <c r="AN368">
        <v>14.470954461489834</v>
      </c>
      <c r="AO368">
        <v>12.806647902409383</v>
      </c>
      <c r="AP368">
        <v>13.870917883460189</v>
      </c>
      <c r="AQ368">
        <v>14.101044535567837</v>
      </c>
      <c r="AR368">
        <v>13.303192157819685</v>
      </c>
    </row>
    <row r="369" spans="2:44" ht="12.75">
      <c r="B369" t="s">
        <v>259</v>
      </c>
      <c r="C369">
        <f>C366+C367+C368</f>
        <v>35.252580223730455</v>
      </c>
      <c r="D369">
        <f aca="true" t="shared" si="44" ref="D369:AR369">D366+D367+D368</f>
        <v>35.49054608974163</v>
      </c>
      <c r="E369">
        <f t="shared" si="44"/>
        <v>37.877279864690614</v>
      </c>
      <c r="F369">
        <f t="shared" si="44"/>
        <v>40.05127411533161</v>
      </c>
      <c r="G369">
        <f t="shared" si="44"/>
        <v>41.380305900398795</v>
      </c>
      <c r="H369">
        <f t="shared" si="44"/>
        <v>43.954264733268616</v>
      </c>
      <c r="I369">
        <f t="shared" si="44"/>
        <v>47.09294564735093</v>
      </c>
      <c r="J369">
        <f t="shared" si="44"/>
        <v>47.855479480726906</v>
      </c>
      <c r="K369">
        <f t="shared" si="44"/>
        <v>50.58443473854767</v>
      </c>
      <c r="L369">
        <f t="shared" si="44"/>
        <v>51.93038502493361</v>
      </c>
      <c r="M369">
        <f t="shared" si="44"/>
        <v>50.655637467511184</v>
      </c>
      <c r="N369">
        <f t="shared" si="44"/>
        <v>52.17764544583539</v>
      </c>
      <c r="O369">
        <f t="shared" si="44"/>
        <v>54.06647379989961</v>
      </c>
      <c r="P369">
        <f t="shared" si="44"/>
        <v>54.332954117796504</v>
      </c>
      <c r="Q369">
        <f t="shared" si="44"/>
        <v>51.731824748481344</v>
      </c>
      <c r="R369">
        <f t="shared" si="44"/>
        <v>52.05596465581317</v>
      </c>
      <c r="S369">
        <f t="shared" si="44"/>
        <v>52.58804235974895</v>
      </c>
      <c r="T369">
        <f t="shared" si="44"/>
        <v>50.305130239369774</v>
      </c>
      <c r="U369">
        <f t="shared" si="44"/>
        <v>51.3541718308574</v>
      </c>
      <c r="V369">
        <f t="shared" si="44"/>
        <v>51.42822093717656</v>
      </c>
      <c r="W369">
        <f t="shared" si="44"/>
        <v>48.891302848642546</v>
      </c>
      <c r="X369">
        <f t="shared" si="44"/>
        <v>46.19407514893379</v>
      </c>
      <c r="Y369">
        <f t="shared" si="44"/>
        <v>42.898442555237345</v>
      </c>
      <c r="Z369">
        <f t="shared" si="44"/>
        <v>42.07994346647219</v>
      </c>
      <c r="AA369">
        <f t="shared" si="44"/>
        <v>44.05840967901228</v>
      </c>
      <c r="AB369">
        <f t="shared" si="44"/>
        <v>45.111547158724086</v>
      </c>
      <c r="AC369">
        <f t="shared" si="44"/>
        <v>46.08458882389625</v>
      </c>
      <c r="AD369">
        <f t="shared" si="44"/>
        <v>47.14048083443933</v>
      </c>
      <c r="AE369">
        <f t="shared" si="44"/>
        <v>48.994009979543144</v>
      </c>
      <c r="AF369">
        <f t="shared" si="44"/>
        <v>48.31611456086473</v>
      </c>
      <c r="AG369">
        <f t="shared" si="44"/>
        <v>49.069735534462296</v>
      </c>
      <c r="AH369">
        <f t="shared" si="44"/>
        <v>48.70588441835157</v>
      </c>
      <c r="AI369">
        <f t="shared" si="44"/>
        <v>48.39791436968072</v>
      </c>
      <c r="AJ369">
        <f t="shared" si="44"/>
        <v>48.77870705101235</v>
      </c>
      <c r="AK369">
        <f t="shared" si="44"/>
        <v>50.91029418674103</v>
      </c>
      <c r="AL369">
        <f t="shared" si="44"/>
        <v>51.60319856787216</v>
      </c>
      <c r="AM369">
        <f t="shared" si="44"/>
        <v>53.06566486279426</v>
      </c>
      <c r="AN369">
        <f t="shared" si="44"/>
        <v>52.461124500065985</v>
      </c>
      <c r="AO369">
        <f t="shared" si="44"/>
        <v>51.85537130290388</v>
      </c>
      <c r="AP369">
        <f t="shared" si="44"/>
        <v>53.92135538394794</v>
      </c>
      <c r="AQ369">
        <f t="shared" si="44"/>
        <v>52.658968944583265</v>
      </c>
      <c r="AR369">
        <f t="shared" si="44"/>
        <v>51.517921007867905</v>
      </c>
    </row>
    <row r="371" spans="2:44" ht="12.75">
      <c r="B371" t="s">
        <v>320</v>
      </c>
      <c r="C371">
        <v>7823</v>
      </c>
      <c r="D371">
        <v>7893</v>
      </c>
      <c r="E371">
        <v>7933</v>
      </c>
      <c r="F371">
        <v>8058</v>
      </c>
      <c r="G371">
        <v>8187</v>
      </c>
      <c r="H371">
        <v>8357</v>
      </c>
      <c r="I371">
        <v>8512</v>
      </c>
      <c r="J371">
        <v>8630</v>
      </c>
      <c r="K371">
        <v>8696</v>
      </c>
      <c r="L371">
        <v>8781</v>
      </c>
      <c r="M371">
        <v>8881.826</v>
      </c>
      <c r="N371">
        <v>8974.186</v>
      </c>
      <c r="O371">
        <v>9028.944</v>
      </c>
      <c r="P371">
        <v>9077.956</v>
      </c>
      <c r="Q371">
        <v>9117.507</v>
      </c>
      <c r="R371">
        <v>9117.668</v>
      </c>
      <c r="S371">
        <v>9129.205</v>
      </c>
      <c r="T371">
        <v>9171.11</v>
      </c>
      <c r="U371">
        <v>9217.761</v>
      </c>
      <c r="V371">
        <v>9266.268</v>
      </c>
      <c r="W371">
        <v>9262.078</v>
      </c>
      <c r="X371">
        <v>9209.287</v>
      </c>
      <c r="Y371">
        <v>9115.198</v>
      </c>
      <c r="Z371">
        <v>9047.754</v>
      </c>
      <c r="AA371">
        <v>9049.452</v>
      </c>
      <c r="AB371">
        <v>9076.293</v>
      </c>
      <c r="AC371">
        <v>9127.775</v>
      </c>
      <c r="AD371">
        <v>9187.481</v>
      </c>
      <c r="AE371">
        <v>9217.998</v>
      </c>
      <c r="AF371">
        <v>9253.295</v>
      </c>
      <c r="AG371">
        <v>9317.158636363636</v>
      </c>
      <c r="AH371">
        <v>9381.022272727272</v>
      </c>
      <c r="AI371">
        <v>9444.885909090908</v>
      </c>
      <c r="AJ371">
        <v>9508.749545454544</v>
      </c>
      <c r="AK371">
        <v>9572.61318181818</v>
      </c>
      <c r="AL371">
        <v>9636.476818181816</v>
      </c>
      <c r="AM371">
        <v>9700.340454545452</v>
      </c>
      <c r="AN371">
        <v>9764.204090909088</v>
      </c>
      <c r="AO371">
        <v>9828.067727272724</v>
      </c>
      <c r="AP371">
        <v>9891.93136363636</v>
      </c>
      <c r="AQ371">
        <v>9955.795</v>
      </c>
      <c r="AR371">
        <v>10005.218</v>
      </c>
    </row>
    <row r="373" spans="1:44" ht="12.75">
      <c r="A373" t="s">
        <v>122</v>
      </c>
      <c r="B373" t="s">
        <v>1</v>
      </c>
      <c r="C373">
        <v>2.103284062893719</v>
      </c>
      <c r="D373">
        <v>2.0346012864620553</v>
      </c>
      <c r="E373">
        <v>2.2101543038292846</v>
      </c>
      <c r="F373">
        <v>2.372801792681571</v>
      </c>
      <c r="G373">
        <v>2.4030336679640034</v>
      </c>
      <c r="H373">
        <v>2.5026035638054664</v>
      </c>
      <c r="I373">
        <v>2.6552297026152267</v>
      </c>
      <c r="J373">
        <v>2.541475724942857</v>
      </c>
      <c r="K373">
        <v>2.704635690411681</v>
      </c>
      <c r="L373">
        <v>2.607457441836612</v>
      </c>
      <c r="M373">
        <v>2.351009669354556</v>
      </c>
      <c r="N373">
        <v>2.351398370001054</v>
      </c>
      <c r="O373">
        <v>2.3539830738702183</v>
      </c>
      <c r="P373">
        <v>2.1958804532056595</v>
      </c>
      <c r="Q373">
        <v>1.9616593483194116</v>
      </c>
      <c r="R373">
        <v>2.074965574502388</v>
      </c>
      <c r="S373">
        <v>1.980449651590445</v>
      </c>
      <c r="T373">
        <v>1.903551225157395</v>
      </c>
      <c r="U373">
        <v>1.8345429359114227</v>
      </c>
      <c r="V373">
        <v>2.0632901601856126</v>
      </c>
      <c r="W373">
        <v>2.0644876968986545</v>
      </c>
      <c r="X373">
        <v>2.077164640395022</v>
      </c>
      <c r="Y373">
        <v>1.9699165430994388</v>
      </c>
      <c r="Z373">
        <v>1.976012188667948</v>
      </c>
      <c r="AA373">
        <v>2.09038462406076</v>
      </c>
      <c r="AB373">
        <v>2.1796880945423824</v>
      </c>
      <c r="AC373">
        <v>2.2528601376691983</v>
      </c>
      <c r="AD373">
        <v>2.3229710320542143</v>
      </c>
      <c r="AE373">
        <v>2.2895656123136052</v>
      </c>
      <c r="AF373">
        <v>2.175497165040923</v>
      </c>
      <c r="AG373">
        <v>2.1566006778568574</v>
      </c>
      <c r="AH373">
        <v>2.0800139987478956</v>
      </c>
      <c r="AI373">
        <v>1.9126822931128007</v>
      </c>
      <c r="AJ373">
        <v>1.9232039836933001</v>
      </c>
      <c r="AK373">
        <v>2.136623174479409</v>
      </c>
      <c r="AL373">
        <v>2.0876072839919777</v>
      </c>
      <c r="AM373">
        <v>2.1032318458833665</v>
      </c>
      <c r="AN373">
        <v>2.048628274481568</v>
      </c>
      <c r="AO373">
        <v>2.115321438353141</v>
      </c>
      <c r="AP373">
        <v>2.1050386749337204</v>
      </c>
      <c r="AQ373">
        <v>2.0090308280742923</v>
      </c>
      <c r="AR373">
        <v>1.9907979339832047</v>
      </c>
    </row>
    <row r="374" spans="1:44" ht="12.75">
      <c r="A374" t="s">
        <v>163</v>
      </c>
      <c r="B374" t="s">
        <v>1</v>
      </c>
      <c r="C374">
        <v>1.701685464762034</v>
      </c>
      <c r="D374">
        <v>1.6948968781870801</v>
      </c>
      <c r="E374">
        <v>1.7353147515003655</v>
      </c>
      <c r="F374">
        <v>1.7611242719504976</v>
      </c>
      <c r="G374">
        <v>1.7663640537224135</v>
      </c>
      <c r="H374">
        <v>1.7909295741967133</v>
      </c>
      <c r="I374">
        <v>1.8224609473578035</v>
      </c>
      <c r="J374">
        <v>1.8432542659361186</v>
      </c>
      <c r="K374">
        <v>1.9410042760957604</v>
      </c>
      <c r="L374">
        <v>2.020588407624223</v>
      </c>
      <c r="M374">
        <v>2.027687560205255</v>
      </c>
      <c r="N374">
        <v>2.0846950262612904</v>
      </c>
      <c r="O374">
        <v>2.2415219127200054</v>
      </c>
      <c r="P374">
        <v>2.322405643521949</v>
      </c>
      <c r="Q374">
        <v>2.2312483313573708</v>
      </c>
      <c r="R374">
        <v>2.228521307867116</v>
      </c>
      <c r="S374">
        <v>2.375340400802501</v>
      </c>
      <c r="T374">
        <v>2.4167693369835717</v>
      </c>
      <c r="U374">
        <v>2.5028221299841116</v>
      </c>
      <c r="V374">
        <v>2.12574228899529</v>
      </c>
      <c r="W374">
        <v>1.8613729439987727</v>
      </c>
      <c r="X374">
        <v>1.671908338006154</v>
      </c>
      <c r="Y374">
        <v>1.5347048051883385</v>
      </c>
      <c r="Z374">
        <v>1.5456987087256349</v>
      </c>
      <c r="AA374">
        <v>1.622157188309124</v>
      </c>
      <c r="AB374">
        <v>1.6543859522386466</v>
      </c>
      <c r="AC374">
        <v>1.7139370623459522</v>
      </c>
      <c r="AD374">
        <v>1.7614265520366428</v>
      </c>
      <c r="AE374">
        <v>1.8355184817250807</v>
      </c>
      <c r="AF374">
        <v>1.807853123309478</v>
      </c>
      <c r="AG374">
        <v>1.7280020358795556</v>
      </c>
      <c r="AH374">
        <v>1.7295593181999136</v>
      </c>
      <c r="AI374">
        <v>1.7264127614364264</v>
      </c>
      <c r="AJ374">
        <v>1.7935882216985166</v>
      </c>
      <c r="AK374">
        <v>1.788519330101457</v>
      </c>
      <c r="AL374">
        <v>1.7916337424507423</v>
      </c>
      <c r="AM374">
        <v>1.8326057442847659</v>
      </c>
      <c r="AN374">
        <v>1.8421312472235045</v>
      </c>
      <c r="AO374">
        <v>1.857862760625763</v>
      </c>
      <c r="AP374">
        <v>1.9437598890875392</v>
      </c>
      <c r="AQ374">
        <v>1.863881823202218</v>
      </c>
      <c r="AR374">
        <v>1.8286819464200228</v>
      </c>
    </row>
    <row r="375" spans="1:44" ht="12.75">
      <c r="A375" t="s">
        <v>204</v>
      </c>
      <c r="B375" t="s">
        <v>1</v>
      </c>
      <c r="C375">
        <v>0.7013043089453536</v>
      </c>
      <c r="D375">
        <v>0.7669602275644242</v>
      </c>
      <c r="E375">
        <v>0.8291786018858565</v>
      </c>
      <c r="F375">
        <v>0.8364479879034997</v>
      </c>
      <c r="G375">
        <v>0.8849941068709051</v>
      </c>
      <c r="H375">
        <v>0.966041438193658</v>
      </c>
      <c r="I375">
        <v>1.0548452578454535</v>
      </c>
      <c r="J375">
        <v>1.160516762391813</v>
      </c>
      <c r="K375">
        <v>1.1713373493329073</v>
      </c>
      <c r="L375">
        <v>1.2859030202503152</v>
      </c>
      <c r="M375">
        <v>1.3245936779079983</v>
      </c>
      <c r="N375">
        <v>1.3780991606821393</v>
      </c>
      <c r="O375">
        <v>1.392623171021521</v>
      </c>
      <c r="P375">
        <v>1.4668667413998853</v>
      </c>
      <c r="Q375">
        <v>1.4809925156815924</v>
      </c>
      <c r="R375">
        <v>1.4058638700173094</v>
      </c>
      <c r="S375">
        <v>1.4046285557716145</v>
      </c>
      <c r="T375">
        <v>1.1648530143802798</v>
      </c>
      <c r="U375">
        <v>1.2338546512198698</v>
      </c>
      <c r="V375">
        <v>1.3610143374193293</v>
      </c>
      <c r="W375">
        <v>1.352793117864111</v>
      </c>
      <c r="X375">
        <v>1.2669586806114908</v>
      </c>
      <c r="Y375">
        <v>1.201633255862055</v>
      </c>
      <c r="Z375">
        <v>1.1291608511610516</v>
      </c>
      <c r="AA375">
        <v>1.1560855563384396</v>
      </c>
      <c r="AB375">
        <v>1.1361871775672912</v>
      </c>
      <c r="AC375">
        <v>1.0820333007253093</v>
      </c>
      <c r="AD375">
        <v>1.0465497163105622</v>
      </c>
      <c r="AE375">
        <v>1.1899539412855944</v>
      </c>
      <c r="AF375">
        <v>1.238153463649803</v>
      </c>
      <c r="AG375">
        <v>1.3819959833115913</v>
      </c>
      <c r="AH375">
        <v>1.3823858323178804</v>
      </c>
      <c r="AI375">
        <v>1.4851504721327493</v>
      </c>
      <c r="AJ375">
        <v>1.413083896385411</v>
      </c>
      <c r="AK375">
        <v>1.3931852309885506</v>
      </c>
      <c r="AL375">
        <v>1.47574498571774</v>
      </c>
      <c r="AM375">
        <v>1.534657503427101</v>
      </c>
      <c r="AN375">
        <v>1.482041375493466</v>
      </c>
      <c r="AO375">
        <v>1.303068747366397</v>
      </c>
      <c r="AP375">
        <v>1.4022456660436349</v>
      </c>
      <c r="AQ375">
        <v>1.4163654972373214</v>
      </c>
      <c r="AR375">
        <v>1.329625417239253</v>
      </c>
    </row>
    <row r="376" spans="2:44" ht="12.75">
      <c r="B376" t="s">
        <v>258</v>
      </c>
      <c r="C376">
        <f aca="true" t="shared" si="45" ref="C376:AQ376">C373+C374+C375</f>
        <v>4.506273836601107</v>
      </c>
      <c r="D376">
        <f t="shared" si="45"/>
        <v>4.49645839221356</v>
      </c>
      <c r="E376">
        <f t="shared" si="45"/>
        <v>4.774647657215507</v>
      </c>
      <c r="F376">
        <f t="shared" si="45"/>
        <v>4.970374052535568</v>
      </c>
      <c r="G376">
        <f t="shared" si="45"/>
        <v>5.054391828557322</v>
      </c>
      <c r="H376">
        <f t="shared" si="45"/>
        <v>5.2595745761958375</v>
      </c>
      <c r="I376">
        <f t="shared" si="45"/>
        <v>5.532535907818484</v>
      </c>
      <c r="J376">
        <f t="shared" si="45"/>
        <v>5.5452467532707885</v>
      </c>
      <c r="K376">
        <f t="shared" si="45"/>
        <v>5.816977315840349</v>
      </c>
      <c r="L376">
        <f t="shared" si="45"/>
        <v>5.91394886971115</v>
      </c>
      <c r="M376">
        <f t="shared" si="45"/>
        <v>5.703290907467809</v>
      </c>
      <c r="N376">
        <f t="shared" si="45"/>
        <v>5.814192556944484</v>
      </c>
      <c r="O376">
        <f t="shared" si="45"/>
        <v>5.988128157611745</v>
      </c>
      <c r="P376">
        <f t="shared" si="45"/>
        <v>5.985152838127494</v>
      </c>
      <c r="Q376">
        <f t="shared" si="45"/>
        <v>5.6739001953583745</v>
      </c>
      <c r="R376">
        <f t="shared" si="45"/>
        <v>5.709350752386813</v>
      </c>
      <c r="S376">
        <f t="shared" si="45"/>
        <v>5.76041860816456</v>
      </c>
      <c r="T376">
        <f t="shared" si="45"/>
        <v>5.485173576521246</v>
      </c>
      <c r="U376">
        <f t="shared" si="45"/>
        <v>5.5712197171154045</v>
      </c>
      <c r="V376">
        <f t="shared" si="45"/>
        <v>5.550046786600232</v>
      </c>
      <c r="W376">
        <f t="shared" si="45"/>
        <v>5.278653758761538</v>
      </c>
      <c r="X376">
        <f t="shared" si="45"/>
        <v>5.016031659012667</v>
      </c>
      <c r="Y376">
        <f t="shared" si="45"/>
        <v>4.706254604149833</v>
      </c>
      <c r="Z376">
        <f t="shared" si="45"/>
        <v>4.650871748554635</v>
      </c>
      <c r="AA376">
        <f t="shared" si="45"/>
        <v>4.8686273687083235</v>
      </c>
      <c r="AB376">
        <f t="shared" si="45"/>
        <v>4.97026122434832</v>
      </c>
      <c r="AC376">
        <f t="shared" si="45"/>
        <v>5.04883050074046</v>
      </c>
      <c r="AD376">
        <f t="shared" si="45"/>
        <v>5.130947300401418</v>
      </c>
      <c r="AE376">
        <f t="shared" si="45"/>
        <v>5.31503803532428</v>
      </c>
      <c r="AF376">
        <f t="shared" si="45"/>
        <v>5.221503752000205</v>
      </c>
      <c r="AG376">
        <f t="shared" si="45"/>
        <v>5.266598697048004</v>
      </c>
      <c r="AH376">
        <f t="shared" si="45"/>
        <v>5.191959149265689</v>
      </c>
      <c r="AI376">
        <f t="shared" si="45"/>
        <v>5.124245526681976</v>
      </c>
      <c r="AJ376">
        <f t="shared" si="45"/>
        <v>5.129876101777228</v>
      </c>
      <c r="AK376">
        <f t="shared" si="45"/>
        <v>5.318327735569417</v>
      </c>
      <c r="AL376">
        <f t="shared" si="45"/>
        <v>5.3549860121604596</v>
      </c>
      <c r="AM376">
        <f t="shared" si="45"/>
        <v>5.4704950935952334</v>
      </c>
      <c r="AN376">
        <f t="shared" si="45"/>
        <v>5.372800897198538</v>
      </c>
      <c r="AO376">
        <f t="shared" si="45"/>
        <v>5.276252946345301</v>
      </c>
      <c r="AP376">
        <f t="shared" si="45"/>
        <v>5.451044230064895</v>
      </c>
      <c r="AQ376">
        <f t="shared" si="45"/>
        <v>5.289278148513832</v>
      </c>
      <c r="AR376">
        <f>AR373+AR374+AR375</f>
        <v>5.14910529764248</v>
      </c>
    </row>
    <row r="381" spans="3:44" ht="12.75">
      <c r="C381">
        <v>1960</v>
      </c>
      <c r="D381">
        <v>1961</v>
      </c>
      <c r="E381">
        <v>1962</v>
      </c>
      <c r="F381">
        <v>1963</v>
      </c>
      <c r="G381">
        <v>1964</v>
      </c>
      <c r="H381">
        <v>1965</v>
      </c>
      <c r="I381">
        <v>1966</v>
      </c>
      <c r="J381">
        <v>1967</v>
      </c>
      <c r="K381">
        <v>1968</v>
      </c>
      <c r="L381">
        <v>1969</v>
      </c>
      <c r="M381">
        <v>1970</v>
      </c>
      <c r="N381">
        <v>1971</v>
      </c>
      <c r="O381">
        <v>1972</v>
      </c>
      <c r="P381">
        <v>1973</v>
      </c>
      <c r="Q381">
        <v>1974</v>
      </c>
      <c r="R381">
        <v>1975</v>
      </c>
      <c r="S381">
        <v>1976</v>
      </c>
      <c r="T381">
        <v>1977</v>
      </c>
      <c r="U381">
        <v>1978</v>
      </c>
      <c r="V381">
        <v>1979</v>
      </c>
      <c r="W381">
        <v>1980</v>
      </c>
      <c r="X381">
        <v>1981</v>
      </c>
      <c r="Y381">
        <v>1982</v>
      </c>
      <c r="Z381">
        <v>1983</v>
      </c>
      <c r="AA381">
        <v>1984</v>
      </c>
      <c r="AB381">
        <v>1985</v>
      </c>
      <c r="AC381">
        <v>1986</v>
      </c>
      <c r="AD381">
        <v>1987</v>
      </c>
      <c r="AE381">
        <v>1988</v>
      </c>
      <c r="AF381">
        <v>1989</v>
      </c>
      <c r="AG381">
        <v>1990</v>
      </c>
      <c r="AH381">
        <v>1991</v>
      </c>
      <c r="AI381">
        <v>1992</v>
      </c>
      <c r="AJ381">
        <v>1993</v>
      </c>
      <c r="AK381">
        <v>1994</v>
      </c>
      <c r="AL381">
        <v>1995</v>
      </c>
      <c r="AM381">
        <v>1996</v>
      </c>
      <c r="AN381">
        <v>1997</v>
      </c>
      <c r="AO381">
        <v>1998</v>
      </c>
      <c r="AP381">
        <v>1999</v>
      </c>
      <c r="AQ381">
        <v>2000</v>
      </c>
      <c r="AR381">
        <v>2001</v>
      </c>
    </row>
    <row r="382" spans="1:44" ht="12.75">
      <c r="A382" t="s">
        <v>123</v>
      </c>
      <c r="B382" t="s">
        <v>25</v>
      </c>
      <c r="C382">
        <v>3.4193622602784153</v>
      </c>
      <c r="D382">
        <v>3.4111192963916688</v>
      </c>
      <c r="E382">
        <v>3.4178251380387548</v>
      </c>
      <c r="F382">
        <v>3.6134724365747393</v>
      </c>
      <c r="G382">
        <v>4.072935239975098</v>
      </c>
      <c r="H382">
        <v>4.167561459816658</v>
      </c>
      <c r="I382">
        <v>4.464809485406011</v>
      </c>
      <c r="J382">
        <v>4.198507183607788</v>
      </c>
      <c r="K382">
        <v>3.922081066204289</v>
      </c>
      <c r="L382">
        <v>4.9794894952531505</v>
      </c>
      <c r="M382">
        <v>4.681784576437073</v>
      </c>
      <c r="N382">
        <v>4.053124446568071</v>
      </c>
      <c r="O382">
        <v>4.208854166918107</v>
      </c>
      <c r="P382">
        <v>4.70806319042556</v>
      </c>
      <c r="Q382">
        <v>4.914604639649918</v>
      </c>
      <c r="R382">
        <v>4.988196453429571</v>
      </c>
      <c r="S382">
        <v>5.794452198334997</v>
      </c>
      <c r="T382">
        <v>6.901239111159836</v>
      </c>
      <c r="U382">
        <v>6.661886585811207</v>
      </c>
      <c r="V382">
        <v>5.977301146398337</v>
      </c>
      <c r="W382">
        <v>6.314894330024948</v>
      </c>
      <c r="X382">
        <v>6.363984808849055</v>
      </c>
      <c r="Y382">
        <v>5.538823173585653</v>
      </c>
      <c r="Z382">
        <v>5.505961794402166</v>
      </c>
      <c r="AA382">
        <v>6.0385475350580595</v>
      </c>
      <c r="AB382">
        <v>5.886833284282099</v>
      </c>
      <c r="AC382">
        <v>5.240938115525578</v>
      </c>
      <c r="AD382">
        <v>6.6681204334018105</v>
      </c>
      <c r="AE382">
        <v>7.915821515793923</v>
      </c>
      <c r="AF382">
        <v>8.46718452144678</v>
      </c>
      <c r="AG382">
        <v>8.486303328459917</v>
      </c>
      <c r="AH382">
        <v>7.860498502187498</v>
      </c>
      <c r="AI382">
        <v>7.8424172276924375</v>
      </c>
      <c r="AJ382">
        <v>8.496188012442055</v>
      </c>
      <c r="AK382">
        <v>8.67443886736617</v>
      </c>
      <c r="AL382">
        <v>8.812265237413614</v>
      </c>
      <c r="AM382">
        <v>9.244920748652149</v>
      </c>
      <c r="AN382">
        <v>8.907703874177816</v>
      </c>
      <c r="AO382">
        <v>9.151607907996663</v>
      </c>
      <c r="AP382">
        <v>8.62339213673023</v>
      </c>
      <c r="AQ382">
        <v>9.438898179930147</v>
      </c>
      <c r="AR382">
        <v>8.917628287306295</v>
      </c>
    </row>
    <row r="383" spans="1:44" ht="12.75">
      <c r="A383" t="s">
        <v>164</v>
      </c>
      <c r="B383" t="s">
        <v>25</v>
      </c>
      <c r="C383">
        <v>6.987437187682071</v>
      </c>
      <c r="D383">
        <v>6.784843503890312</v>
      </c>
      <c r="E383">
        <v>7.135091372620923</v>
      </c>
      <c r="F383">
        <v>7.227946610584361</v>
      </c>
      <c r="G383">
        <v>7.283907141957423</v>
      </c>
      <c r="H383">
        <v>7.66824201667619</v>
      </c>
      <c r="I383">
        <v>8.207808912503827</v>
      </c>
      <c r="J383">
        <v>7.846390299313978</v>
      </c>
      <c r="K383">
        <v>8.546063105481915</v>
      </c>
      <c r="L383">
        <v>8.969487391237989</v>
      </c>
      <c r="M383">
        <v>9.234875739910951</v>
      </c>
      <c r="N383">
        <v>9.506629057295637</v>
      </c>
      <c r="O383">
        <v>10.485709380085323</v>
      </c>
      <c r="P383">
        <v>10.760077563630759</v>
      </c>
      <c r="Q383">
        <v>10.275934331730927</v>
      </c>
      <c r="R383">
        <v>9.986907875173436</v>
      </c>
      <c r="S383">
        <v>10.748455146466489</v>
      </c>
      <c r="T383">
        <v>10.470063385171875</v>
      </c>
      <c r="U383">
        <v>10.759198442737771</v>
      </c>
      <c r="V383">
        <v>10.085001880841896</v>
      </c>
      <c r="W383">
        <v>8.95426371336617</v>
      </c>
      <c r="X383">
        <v>8.024663167230342</v>
      </c>
      <c r="Y383">
        <v>8.307415176226204</v>
      </c>
      <c r="Z383">
        <v>8.070375137173123</v>
      </c>
      <c r="AA383">
        <v>8.678815956021797</v>
      </c>
      <c r="AB383">
        <v>8.472576213452967</v>
      </c>
      <c r="AC383">
        <v>8.65080091642022</v>
      </c>
      <c r="AD383">
        <v>8.487256908078544</v>
      </c>
      <c r="AE383">
        <v>8.88870882800004</v>
      </c>
      <c r="AF383">
        <v>8.945428176821359</v>
      </c>
      <c r="AG383">
        <v>8.776895241030354</v>
      </c>
      <c r="AH383">
        <v>9.032958467932652</v>
      </c>
      <c r="AI383">
        <v>9.524363787938999</v>
      </c>
      <c r="AJ383">
        <v>9.996160547548204</v>
      </c>
      <c r="AK383">
        <v>10.33738144049275</v>
      </c>
      <c r="AL383">
        <v>10.500731423321092</v>
      </c>
      <c r="AM383">
        <v>11.030121000582355</v>
      </c>
      <c r="AN383">
        <v>11.06587293474499</v>
      </c>
      <c r="AO383">
        <v>11.077684431252546</v>
      </c>
      <c r="AP383">
        <v>11.518659417916146</v>
      </c>
      <c r="AQ383">
        <v>11.859313746933834</v>
      </c>
      <c r="AR383">
        <v>11.90251422254786</v>
      </c>
    </row>
    <row r="384" spans="1:44" ht="12.75">
      <c r="A384" t="s">
        <v>205</v>
      </c>
      <c r="B384" t="s">
        <v>25</v>
      </c>
      <c r="C384">
        <v>2.6662383734085</v>
      </c>
      <c r="D384">
        <v>2.855382400332</v>
      </c>
      <c r="E384">
        <v>3.174838166115</v>
      </c>
      <c r="F384">
        <v>3.1316381611217996</v>
      </c>
      <c r="G384">
        <v>3.3879627882144008</v>
      </c>
      <c r="H384">
        <v>3.5561628684054</v>
      </c>
      <c r="I384">
        <v>3.807814296132</v>
      </c>
      <c r="J384">
        <v>4.087727005323754</v>
      </c>
      <c r="K384">
        <v>4.512708779210477</v>
      </c>
      <c r="L384">
        <v>4.712226652627758</v>
      </c>
      <c r="M384">
        <v>4.913671512683934</v>
      </c>
      <c r="N384">
        <v>5.044575379510261</v>
      </c>
      <c r="O384">
        <v>5.044097263741074</v>
      </c>
      <c r="P384">
        <v>5.163556462741511</v>
      </c>
      <c r="Q384">
        <v>5.042436588440262</v>
      </c>
      <c r="R384">
        <v>4.749089654738385</v>
      </c>
      <c r="S384">
        <v>4.5771563840337715</v>
      </c>
      <c r="T384">
        <v>4.190160570089373</v>
      </c>
      <c r="U384">
        <v>4.472295763624326</v>
      </c>
      <c r="V384">
        <v>4.765036579987663</v>
      </c>
      <c r="W384">
        <v>4.082544100610019</v>
      </c>
      <c r="X384">
        <v>3.7954977987135337</v>
      </c>
      <c r="Y384">
        <v>3.7725561800143472</v>
      </c>
      <c r="Z384">
        <v>3.5285345974509843</v>
      </c>
      <c r="AA384">
        <v>3.673083421113084</v>
      </c>
      <c r="AB384">
        <v>3.7032294674009254</v>
      </c>
      <c r="AC384">
        <v>3.5029354018129024</v>
      </c>
      <c r="AD384">
        <v>3.4344985461793387</v>
      </c>
      <c r="AE384">
        <v>4.094555154984657</v>
      </c>
      <c r="AF384">
        <v>4.321744229558646</v>
      </c>
      <c r="AG384">
        <v>4.180517584070751</v>
      </c>
      <c r="AH384">
        <v>4.5590295869084345</v>
      </c>
      <c r="AI384">
        <v>4.472608602820545</v>
      </c>
      <c r="AJ384">
        <v>4.750123996121031</v>
      </c>
      <c r="AK384">
        <v>4.689877655401983</v>
      </c>
      <c r="AL384">
        <v>5.124016186261237</v>
      </c>
      <c r="AM384">
        <v>5.37226236669375</v>
      </c>
      <c r="AN384">
        <v>5.1634057707564756</v>
      </c>
      <c r="AO384">
        <v>4.829470221368034</v>
      </c>
      <c r="AP384">
        <v>5.03023377875139</v>
      </c>
      <c r="AQ384">
        <v>5.264000821219734</v>
      </c>
      <c r="AR384">
        <v>4.942257000470857</v>
      </c>
    </row>
    <row r="385" spans="2:44" ht="12.75">
      <c r="B385" t="s">
        <v>261</v>
      </c>
      <c r="C385">
        <f>C382+C383+C384</f>
        <v>13.073037821368986</v>
      </c>
      <c r="D385">
        <f aca="true" t="shared" si="46" ref="D385:AR385">D382+D383+D384</f>
        <v>13.05134520061398</v>
      </c>
      <c r="E385">
        <f t="shared" si="46"/>
        <v>13.727754676774678</v>
      </c>
      <c r="F385">
        <f t="shared" si="46"/>
        <v>13.973057208280899</v>
      </c>
      <c r="G385">
        <f t="shared" si="46"/>
        <v>14.74480517014692</v>
      </c>
      <c r="H385">
        <f t="shared" si="46"/>
        <v>15.391966344898249</v>
      </c>
      <c r="I385">
        <f t="shared" si="46"/>
        <v>16.480432694041838</v>
      </c>
      <c r="J385">
        <f t="shared" si="46"/>
        <v>16.13262448824552</v>
      </c>
      <c r="K385">
        <f t="shared" si="46"/>
        <v>16.980852950896683</v>
      </c>
      <c r="L385">
        <f t="shared" si="46"/>
        <v>18.661203539118898</v>
      </c>
      <c r="M385">
        <f t="shared" si="46"/>
        <v>18.83033182903196</v>
      </c>
      <c r="N385">
        <f t="shared" si="46"/>
        <v>18.604328883373967</v>
      </c>
      <c r="O385">
        <f t="shared" si="46"/>
        <v>19.738660810744506</v>
      </c>
      <c r="P385">
        <f t="shared" si="46"/>
        <v>20.63169721679783</v>
      </c>
      <c r="Q385">
        <f t="shared" si="46"/>
        <v>20.232975559821107</v>
      </c>
      <c r="R385">
        <f t="shared" si="46"/>
        <v>19.72419398334139</v>
      </c>
      <c r="S385">
        <f t="shared" si="46"/>
        <v>21.120063728835255</v>
      </c>
      <c r="T385">
        <f t="shared" si="46"/>
        <v>21.561463066421084</v>
      </c>
      <c r="U385">
        <f t="shared" si="46"/>
        <v>21.893380792173307</v>
      </c>
      <c r="V385">
        <f t="shared" si="46"/>
        <v>20.827339607227895</v>
      </c>
      <c r="W385">
        <f t="shared" si="46"/>
        <v>19.351702144001138</v>
      </c>
      <c r="X385">
        <f t="shared" si="46"/>
        <v>18.18414577479293</v>
      </c>
      <c r="Y385">
        <f t="shared" si="46"/>
        <v>17.618794529826204</v>
      </c>
      <c r="Z385">
        <f t="shared" si="46"/>
        <v>17.104871529026273</v>
      </c>
      <c r="AA385">
        <f t="shared" si="46"/>
        <v>18.390446912192942</v>
      </c>
      <c r="AB385">
        <f t="shared" si="46"/>
        <v>18.062638965135992</v>
      </c>
      <c r="AC385">
        <f t="shared" si="46"/>
        <v>17.394674433758702</v>
      </c>
      <c r="AD385">
        <f t="shared" si="46"/>
        <v>18.589875887659694</v>
      </c>
      <c r="AE385">
        <f t="shared" si="46"/>
        <v>20.89908549877862</v>
      </c>
      <c r="AF385">
        <f t="shared" si="46"/>
        <v>21.734356927826788</v>
      </c>
      <c r="AG385">
        <f t="shared" si="46"/>
        <v>21.44371615356102</v>
      </c>
      <c r="AH385">
        <f t="shared" si="46"/>
        <v>21.452486557028582</v>
      </c>
      <c r="AI385">
        <f t="shared" si="46"/>
        <v>21.839389618451982</v>
      </c>
      <c r="AJ385">
        <f t="shared" si="46"/>
        <v>23.242472556111288</v>
      </c>
      <c r="AK385">
        <f t="shared" si="46"/>
        <v>23.7016979632609</v>
      </c>
      <c r="AL385">
        <f t="shared" si="46"/>
        <v>24.43701284699594</v>
      </c>
      <c r="AM385">
        <f t="shared" si="46"/>
        <v>25.647304115928254</v>
      </c>
      <c r="AN385">
        <f t="shared" si="46"/>
        <v>25.136982579679284</v>
      </c>
      <c r="AO385">
        <f t="shared" si="46"/>
        <v>25.058762560617243</v>
      </c>
      <c r="AP385">
        <f t="shared" si="46"/>
        <v>25.172285333397767</v>
      </c>
      <c r="AQ385">
        <f t="shared" si="46"/>
        <v>26.562212748083716</v>
      </c>
      <c r="AR385">
        <f t="shared" si="46"/>
        <v>25.76239951032501</v>
      </c>
    </row>
    <row r="387" spans="2:44" ht="12.75">
      <c r="B387" t="s">
        <v>320</v>
      </c>
      <c r="C387">
        <v>3414</v>
      </c>
      <c r="D387">
        <v>3470</v>
      </c>
      <c r="E387">
        <v>3513</v>
      </c>
      <c r="F387">
        <v>3531</v>
      </c>
      <c r="G387">
        <v>3558</v>
      </c>
      <c r="H387">
        <v>3592</v>
      </c>
      <c r="I387">
        <v>3617</v>
      </c>
      <c r="J387">
        <v>3659</v>
      </c>
      <c r="K387">
        <v>3703</v>
      </c>
      <c r="L387">
        <v>3758</v>
      </c>
      <c r="M387">
        <v>3806.103</v>
      </c>
      <c r="N387">
        <v>3853.486</v>
      </c>
      <c r="O387">
        <v>3869.747</v>
      </c>
      <c r="P387">
        <v>3889.332</v>
      </c>
      <c r="Q387">
        <v>3903.925</v>
      </c>
      <c r="R387">
        <v>3932.515</v>
      </c>
      <c r="S387">
        <v>3964.68</v>
      </c>
      <c r="T387">
        <v>3989.364</v>
      </c>
      <c r="U387">
        <v>4015.341</v>
      </c>
      <c r="V387">
        <v>4050.316</v>
      </c>
      <c r="W387">
        <v>4075.97</v>
      </c>
      <c r="X387">
        <v>4111.728</v>
      </c>
      <c r="Y387">
        <v>4131.45</v>
      </c>
      <c r="Z387">
        <v>4141.456</v>
      </c>
      <c r="AA387">
        <v>4157.706</v>
      </c>
      <c r="AB387">
        <v>4184.302</v>
      </c>
      <c r="AC387">
        <v>4205.212</v>
      </c>
      <c r="AD387">
        <v>4235.136</v>
      </c>
      <c r="AE387">
        <v>4296.166</v>
      </c>
      <c r="AF387">
        <v>4338.057</v>
      </c>
      <c r="AG387">
        <v>4392.201636363636</v>
      </c>
      <c r="AH387">
        <v>4446.346272727272</v>
      </c>
      <c r="AI387">
        <v>4500.490909090908</v>
      </c>
      <c r="AJ387">
        <v>4554.635545454544</v>
      </c>
      <c r="AK387">
        <v>4608.78018181818</v>
      </c>
      <c r="AL387">
        <v>4662.924818181816</v>
      </c>
      <c r="AM387">
        <v>4717.069454545452</v>
      </c>
      <c r="AN387">
        <v>4771.214090909088</v>
      </c>
      <c r="AO387">
        <v>4825.358727272724</v>
      </c>
      <c r="AP387">
        <v>4879.50336363636</v>
      </c>
      <c r="AQ387">
        <v>4933.648</v>
      </c>
      <c r="AR387">
        <v>4985.202</v>
      </c>
    </row>
    <row r="389" spans="1:44" ht="12.75">
      <c r="A389" t="s">
        <v>123</v>
      </c>
      <c r="B389" t="s">
        <v>1</v>
      </c>
      <c r="C389">
        <v>1.001570667919864</v>
      </c>
      <c r="D389">
        <v>0.9830314975192129</v>
      </c>
      <c r="E389">
        <v>0.9729078104294777</v>
      </c>
      <c r="F389">
        <v>1.0233566798569071</v>
      </c>
      <c r="G389">
        <v>1.144726037092495</v>
      </c>
      <c r="H389">
        <v>1.160234259414437</v>
      </c>
      <c r="I389">
        <v>1.234395765940285</v>
      </c>
      <c r="J389">
        <v>1.147446620280893</v>
      </c>
      <c r="K389">
        <v>1.0591631288696433</v>
      </c>
      <c r="L389">
        <v>1.325037119545809</v>
      </c>
      <c r="M389">
        <v>1.230073010750648</v>
      </c>
      <c r="N389">
        <v>1.051807232871242</v>
      </c>
      <c r="O389">
        <v>1.0876303197387602</v>
      </c>
      <c r="P389">
        <v>1.210506891781303</v>
      </c>
      <c r="Q389">
        <v>1.2588880779343654</v>
      </c>
      <c r="R389">
        <v>1.2684494409886726</v>
      </c>
      <c r="S389">
        <v>1.4615182557823072</v>
      </c>
      <c r="T389">
        <v>1.7299096074361318</v>
      </c>
      <c r="U389">
        <v>1.6591085503849379</v>
      </c>
      <c r="V389">
        <v>1.4757616804215612</v>
      </c>
      <c r="W389">
        <v>1.5492985301719464</v>
      </c>
      <c r="X389">
        <v>1.5477640565837658</v>
      </c>
      <c r="Y389">
        <v>1.3406487246815653</v>
      </c>
      <c r="Z389">
        <v>1.329474898297161</v>
      </c>
      <c r="AA389">
        <v>1.4523748276232276</v>
      </c>
      <c r="AB389">
        <v>1.4068853740198723</v>
      </c>
      <c r="AC389">
        <v>1.2462958146998484</v>
      </c>
      <c r="AD389">
        <v>1.5744761049944584</v>
      </c>
      <c r="AE389">
        <v>1.8425315771769348</v>
      </c>
      <c r="AF389">
        <v>1.9518380052283268</v>
      </c>
      <c r="AG389">
        <v>1.932129722415441</v>
      </c>
      <c r="AH389">
        <v>1.767855677458534</v>
      </c>
      <c r="AI389">
        <v>1.7425692854641484</v>
      </c>
      <c r="AJ389">
        <v>1.8653936034291743</v>
      </c>
      <c r="AK389">
        <v>1.882155044318923</v>
      </c>
      <c r="AL389">
        <v>1.8898578855598458</v>
      </c>
      <c r="AM389">
        <v>1.9598865010867244</v>
      </c>
      <c r="AN389">
        <v>1.8669679675766924</v>
      </c>
      <c r="AO389">
        <v>1.896565297057017</v>
      </c>
      <c r="AP389">
        <v>1.7672684070666993</v>
      </c>
      <c r="AQ389">
        <v>1.9131681425043188</v>
      </c>
      <c r="AR389">
        <v>1.7888198486854283</v>
      </c>
    </row>
    <row r="390" spans="1:44" ht="12.75">
      <c r="A390" t="s">
        <v>164</v>
      </c>
      <c r="B390" t="s">
        <v>1</v>
      </c>
      <c r="C390">
        <v>2.046700992291175</v>
      </c>
      <c r="D390">
        <v>1.9552863123603206</v>
      </c>
      <c r="E390">
        <v>2.0310536215829553</v>
      </c>
      <c r="F390">
        <v>2.04699705765629</v>
      </c>
      <c r="G390">
        <v>2.047191439560827</v>
      </c>
      <c r="H390">
        <v>2.1348112518586277</v>
      </c>
      <c r="I390">
        <v>2.269231106581097</v>
      </c>
      <c r="J390">
        <v>2.144408390083077</v>
      </c>
      <c r="K390">
        <v>2.307875534831735</v>
      </c>
      <c r="L390">
        <v>2.3867715250766333</v>
      </c>
      <c r="M390">
        <v>2.4263336383463483</v>
      </c>
      <c r="N390">
        <v>2.467020525647592</v>
      </c>
      <c r="O390">
        <v>2.709662771257481</v>
      </c>
      <c r="P390">
        <v>2.7665618578282234</v>
      </c>
      <c r="Q390">
        <v>2.6322058778616206</v>
      </c>
      <c r="R390">
        <v>2.539572735303854</v>
      </c>
      <c r="S390">
        <v>2.7110523791242898</v>
      </c>
      <c r="T390">
        <v>2.624494376840989</v>
      </c>
      <c r="U390">
        <v>2.6795229702129335</v>
      </c>
      <c r="V390">
        <v>2.489929645203459</v>
      </c>
      <c r="W390">
        <v>2.1968423990770716</v>
      </c>
      <c r="X390">
        <v>1.9516522414007789</v>
      </c>
      <c r="Y390">
        <v>2.0107747101444295</v>
      </c>
      <c r="Z390">
        <v>1.9486806420672158</v>
      </c>
      <c r="AA390">
        <v>2.0874049189677666</v>
      </c>
      <c r="AB390">
        <v>2.0248481618805165</v>
      </c>
      <c r="AC390">
        <v>2.0571616642443282</v>
      </c>
      <c r="AD390">
        <v>2.0040104752429544</v>
      </c>
      <c r="AE390">
        <v>2.0689863538792586</v>
      </c>
      <c r="AF390">
        <v>2.0620817515356205</v>
      </c>
      <c r="AG390">
        <v>1.9982905994946232</v>
      </c>
      <c r="AH390">
        <v>2.0315463335229786</v>
      </c>
      <c r="AI390">
        <v>2.1162944177267335</v>
      </c>
      <c r="AJ390">
        <v>2.194722376310486</v>
      </c>
      <c r="AK390">
        <v>2.242975588480902</v>
      </c>
      <c r="AL390">
        <v>2.2519624125991324</v>
      </c>
      <c r="AM390">
        <v>2.338341868160015</v>
      </c>
      <c r="AN390">
        <v>2.3192991812774726</v>
      </c>
      <c r="AO390">
        <v>2.29572246486918</v>
      </c>
      <c r="AP390">
        <v>2.3606212680898895</v>
      </c>
      <c r="AQ390">
        <v>2.4037616276908755</v>
      </c>
      <c r="AR390">
        <v>2.387569094000175</v>
      </c>
    </row>
    <row r="391" spans="1:44" ht="12.75">
      <c r="A391" t="s">
        <v>205</v>
      </c>
      <c r="B391" t="s">
        <v>1</v>
      </c>
      <c r="C391">
        <v>0.7809719898677505</v>
      </c>
      <c r="D391">
        <v>0.8228767724299711</v>
      </c>
      <c r="E391">
        <v>0.9037398707984629</v>
      </c>
      <c r="F391">
        <v>0.8868983747158877</v>
      </c>
      <c r="G391">
        <v>0.9522098898860036</v>
      </c>
      <c r="H391">
        <v>0.9900230702687639</v>
      </c>
      <c r="I391">
        <v>1.0527548510179707</v>
      </c>
      <c r="J391">
        <v>1.1171705398534448</v>
      </c>
      <c r="K391">
        <v>1.2186629163409337</v>
      </c>
      <c r="L391">
        <v>1.2539187473730065</v>
      </c>
      <c r="M391">
        <v>1.2909980399069425</v>
      </c>
      <c r="N391">
        <v>1.3090939942457973</v>
      </c>
      <c r="O391">
        <v>1.3034695197750845</v>
      </c>
      <c r="P391">
        <v>1.327620388987495</v>
      </c>
      <c r="Q391">
        <v>1.2916325463322842</v>
      </c>
      <c r="R391">
        <v>1.2076469269000587</v>
      </c>
      <c r="S391">
        <v>1.1544831825100061</v>
      </c>
      <c r="T391">
        <v>1.0503329779106074</v>
      </c>
      <c r="U391">
        <v>1.1138022309000224</v>
      </c>
      <c r="V391">
        <v>1.1764604490088337</v>
      </c>
      <c r="W391">
        <v>1.001612892295581</v>
      </c>
      <c r="X391">
        <v>0.9230906807827594</v>
      </c>
      <c r="Y391">
        <v>0.9131312686863806</v>
      </c>
      <c r="Z391">
        <v>0.8520034010867155</v>
      </c>
      <c r="AA391">
        <v>0.883439911603438</v>
      </c>
      <c r="AB391">
        <v>0.8850292037718419</v>
      </c>
      <c r="AC391">
        <v>0.8329985270214443</v>
      </c>
      <c r="AD391">
        <v>0.8109535434468547</v>
      </c>
      <c r="AE391">
        <v>0.9530719145825969</v>
      </c>
      <c r="AF391">
        <v>0.9962396136239441</v>
      </c>
      <c r="AG391">
        <v>0.9518045686836588</v>
      </c>
      <c r="AH391">
        <v>1.0253429011753612</v>
      </c>
      <c r="AI391">
        <v>0.9938046078008865</v>
      </c>
      <c r="AJ391">
        <v>1.0429207669231806</v>
      </c>
      <c r="AK391">
        <v>1.0175962988870106</v>
      </c>
      <c r="AL391">
        <v>1.098884581257137</v>
      </c>
      <c r="AM391">
        <v>1.1388982965932255</v>
      </c>
      <c r="AN391">
        <v>1.0821995559986832</v>
      </c>
      <c r="AO391">
        <v>1.0008520597799437</v>
      </c>
      <c r="AP391">
        <v>1.0308905238673105</v>
      </c>
      <c r="AQ391">
        <v>1.0669591387994715</v>
      </c>
      <c r="AR391">
        <v>0.9913855046336851</v>
      </c>
    </row>
    <row r="392" spans="2:44" ht="12.75">
      <c r="B392" t="s">
        <v>260</v>
      </c>
      <c r="C392">
        <f>C389+C390+C391</f>
        <v>3.8292436500787894</v>
      </c>
      <c r="D392">
        <f aca="true" t="shared" si="47" ref="D392:AR392">D389+D390+D391</f>
        <v>3.7611945823095048</v>
      </c>
      <c r="E392">
        <f t="shared" si="47"/>
        <v>3.9077013028108962</v>
      </c>
      <c r="F392">
        <f t="shared" si="47"/>
        <v>3.9572521122290847</v>
      </c>
      <c r="G392">
        <f t="shared" si="47"/>
        <v>4.144127366539326</v>
      </c>
      <c r="H392">
        <f t="shared" si="47"/>
        <v>4.285068581541829</v>
      </c>
      <c r="I392">
        <f t="shared" si="47"/>
        <v>4.556381723539353</v>
      </c>
      <c r="J392">
        <f t="shared" si="47"/>
        <v>4.4090255502174145</v>
      </c>
      <c r="K392">
        <f t="shared" si="47"/>
        <v>4.585701580042312</v>
      </c>
      <c r="L392">
        <f t="shared" si="47"/>
        <v>4.965727391995449</v>
      </c>
      <c r="M392">
        <f t="shared" si="47"/>
        <v>4.947404689003939</v>
      </c>
      <c r="N392">
        <f t="shared" si="47"/>
        <v>4.827921752764631</v>
      </c>
      <c r="O392">
        <f t="shared" si="47"/>
        <v>5.1007626107713255</v>
      </c>
      <c r="P392">
        <f t="shared" si="47"/>
        <v>5.304689138597022</v>
      </c>
      <c r="Q392">
        <f t="shared" si="47"/>
        <v>5.18272650212827</v>
      </c>
      <c r="R392">
        <f t="shared" si="47"/>
        <v>5.015669103192585</v>
      </c>
      <c r="S392">
        <f t="shared" si="47"/>
        <v>5.327053817416603</v>
      </c>
      <c r="T392">
        <f t="shared" si="47"/>
        <v>5.404736962187728</v>
      </c>
      <c r="U392">
        <f t="shared" si="47"/>
        <v>5.452433751497894</v>
      </c>
      <c r="V392">
        <f t="shared" si="47"/>
        <v>5.142151774633854</v>
      </c>
      <c r="W392">
        <f t="shared" si="47"/>
        <v>4.747753821544599</v>
      </c>
      <c r="X392">
        <f t="shared" si="47"/>
        <v>4.422506978767304</v>
      </c>
      <c r="Y392">
        <f t="shared" si="47"/>
        <v>4.264554703512376</v>
      </c>
      <c r="Z392">
        <f t="shared" si="47"/>
        <v>4.130158941451092</v>
      </c>
      <c r="AA392">
        <f t="shared" si="47"/>
        <v>4.423219658194432</v>
      </c>
      <c r="AB392">
        <f t="shared" si="47"/>
        <v>4.316762739672231</v>
      </c>
      <c r="AC392">
        <f t="shared" si="47"/>
        <v>4.136456005965621</v>
      </c>
      <c r="AD392">
        <f t="shared" si="47"/>
        <v>4.389440123684267</v>
      </c>
      <c r="AE392">
        <f t="shared" si="47"/>
        <v>4.864589845638791</v>
      </c>
      <c r="AF392">
        <f t="shared" si="47"/>
        <v>5.010159370387891</v>
      </c>
      <c r="AG392">
        <f t="shared" si="47"/>
        <v>4.882224890593723</v>
      </c>
      <c r="AH392">
        <f t="shared" si="47"/>
        <v>4.8247449121568735</v>
      </c>
      <c r="AI392">
        <f t="shared" si="47"/>
        <v>4.852668310991769</v>
      </c>
      <c r="AJ392">
        <f t="shared" si="47"/>
        <v>5.10303674666284</v>
      </c>
      <c r="AK392">
        <f t="shared" si="47"/>
        <v>5.142726931686836</v>
      </c>
      <c r="AL392">
        <f t="shared" si="47"/>
        <v>5.240704879416116</v>
      </c>
      <c r="AM392">
        <f t="shared" si="47"/>
        <v>5.4371266658399655</v>
      </c>
      <c r="AN392">
        <f t="shared" si="47"/>
        <v>5.268466704852848</v>
      </c>
      <c r="AO392">
        <f t="shared" si="47"/>
        <v>5.193139821706141</v>
      </c>
      <c r="AP392">
        <f t="shared" si="47"/>
        <v>5.1587801990239</v>
      </c>
      <c r="AQ392">
        <f t="shared" si="47"/>
        <v>5.383888908994666</v>
      </c>
      <c r="AR392">
        <f t="shared" si="47"/>
        <v>5.167774447319289</v>
      </c>
    </row>
    <row r="397" spans="3:44" ht="12.75">
      <c r="C397">
        <v>1960</v>
      </c>
      <c r="D397">
        <v>1961</v>
      </c>
      <c r="E397">
        <v>1962</v>
      </c>
      <c r="F397">
        <v>1963</v>
      </c>
      <c r="G397">
        <v>1964</v>
      </c>
      <c r="H397">
        <v>1965</v>
      </c>
      <c r="I397">
        <v>1966</v>
      </c>
      <c r="J397">
        <v>1967</v>
      </c>
      <c r="K397">
        <v>1968</v>
      </c>
      <c r="L397">
        <v>1969</v>
      </c>
      <c r="M397">
        <v>1970</v>
      </c>
      <c r="N397">
        <v>1971</v>
      </c>
      <c r="O397">
        <v>1972</v>
      </c>
      <c r="P397">
        <v>1973</v>
      </c>
      <c r="Q397">
        <v>1974</v>
      </c>
      <c r="R397">
        <v>1975</v>
      </c>
      <c r="S397">
        <v>1976</v>
      </c>
      <c r="T397">
        <v>1977</v>
      </c>
      <c r="U397">
        <v>1978</v>
      </c>
      <c r="V397">
        <v>1979</v>
      </c>
      <c r="W397">
        <v>1980</v>
      </c>
      <c r="X397">
        <v>1981</v>
      </c>
      <c r="Y397">
        <v>1982</v>
      </c>
      <c r="Z397">
        <v>1983</v>
      </c>
      <c r="AA397">
        <v>1984</v>
      </c>
      <c r="AB397">
        <v>1985</v>
      </c>
      <c r="AC397">
        <v>1986</v>
      </c>
      <c r="AD397">
        <v>1987</v>
      </c>
      <c r="AE397">
        <v>1988</v>
      </c>
      <c r="AF397">
        <v>1989</v>
      </c>
      <c r="AG397">
        <v>1990</v>
      </c>
      <c r="AH397">
        <v>1991</v>
      </c>
      <c r="AI397">
        <v>1992</v>
      </c>
      <c r="AJ397">
        <v>1993</v>
      </c>
      <c r="AK397">
        <v>1994</v>
      </c>
      <c r="AL397">
        <v>1995</v>
      </c>
      <c r="AM397">
        <v>1996</v>
      </c>
      <c r="AN397">
        <v>1997</v>
      </c>
      <c r="AO397">
        <v>1998</v>
      </c>
      <c r="AP397">
        <v>1999</v>
      </c>
      <c r="AQ397">
        <v>2000</v>
      </c>
      <c r="AR397">
        <v>2001</v>
      </c>
    </row>
    <row r="398" spans="1:44" ht="12.75">
      <c r="A398" t="s">
        <v>124</v>
      </c>
      <c r="B398" t="s">
        <v>27</v>
      </c>
      <c r="C398">
        <v>0.018878525559393455</v>
      </c>
      <c r="D398">
        <v>0.016415745367301397</v>
      </c>
      <c r="E398">
        <v>0.01775881651296822</v>
      </c>
      <c r="F398">
        <v>0.019136171124978455</v>
      </c>
      <c r="G398">
        <v>0.01827905989815932</v>
      </c>
      <c r="H398">
        <v>0.02556430639863559</v>
      </c>
      <c r="I398">
        <v>0.022507639539993286</v>
      </c>
      <c r="J398">
        <v>0.024111679982328025</v>
      </c>
      <c r="K398">
        <v>0.18344088955013563</v>
      </c>
      <c r="L398">
        <v>0.36994034021989275</v>
      </c>
      <c r="M398">
        <v>0.3315341625153224</v>
      </c>
      <c r="N398">
        <v>0.3384020847204144</v>
      </c>
      <c r="O398">
        <v>0.3497752657454618</v>
      </c>
      <c r="P398">
        <v>0.7391871984145114</v>
      </c>
      <c r="Q398">
        <v>0.866932224425679</v>
      </c>
      <c r="R398">
        <v>0.8362037050770156</v>
      </c>
      <c r="S398">
        <v>1.0662465687255853</v>
      </c>
      <c r="T398">
        <v>0.9691459146082136</v>
      </c>
      <c r="U398">
        <v>1.0277031608882756</v>
      </c>
      <c r="V398">
        <v>1.4982839463775754</v>
      </c>
      <c r="W398">
        <v>1.8801376160404604</v>
      </c>
      <c r="X398">
        <v>2.0804899033710664</v>
      </c>
      <c r="Y398">
        <v>2.5199483717319993</v>
      </c>
      <c r="Z398">
        <v>2.4113091976995173</v>
      </c>
      <c r="AA398">
        <v>2.6085315805259857</v>
      </c>
      <c r="AB398">
        <v>2.747504108420091</v>
      </c>
      <c r="AC398">
        <v>2.728191219767942</v>
      </c>
      <c r="AD398">
        <v>3.0693103656372527</v>
      </c>
      <c r="AE398">
        <v>3.24638863843066</v>
      </c>
      <c r="AF398">
        <v>2.3920253183240465</v>
      </c>
      <c r="AG398">
        <v>2.5994412749443443</v>
      </c>
      <c r="AH398">
        <v>2.385689672212953</v>
      </c>
      <c r="AI398">
        <v>2.1735362442300485</v>
      </c>
      <c r="AJ398">
        <v>2.4912205912566887</v>
      </c>
      <c r="AK398">
        <v>2.4623368534424164</v>
      </c>
      <c r="AL398">
        <v>2.6272711108472664</v>
      </c>
      <c r="AM398">
        <v>3.2424570429429114</v>
      </c>
      <c r="AN398">
        <v>3.3798685805775146</v>
      </c>
      <c r="AO398">
        <v>3.1569559390571618</v>
      </c>
      <c r="AP398">
        <v>3.4195097686773233</v>
      </c>
      <c r="AQ398">
        <v>3.6647207772144403</v>
      </c>
      <c r="AR398">
        <v>4.9269271877485465</v>
      </c>
    </row>
    <row r="399" spans="1:44" ht="12.75">
      <c r="A399" t="s">
        <v>165</v>
      </c>
      <c r="B399" t="s">
        <v>27</v>
      </c>
      <c r="C399">
        <v>2.5711346666756314</v>
      </c>
      <c r="D399">
        <v>2.5460864282028046</v>
      </c>
      <c r="E399">
        <v>2.792778093075501</v>
      </c>
      <c r="F399">
        <v>3.0741279742314362</v>
      </c>
      <c r="G399">
        <v>3.2184219636013225</v>
      </c>
      <c r="H399">
        <v>3.0998458816492067</v>
      </c>
      <c r="I399">
        <v>3.287922578662589</v>
      </c>
      <c r="J399">
        <v>3.6788634620371976</v>
      </c>
      <c r="K399">
        <v>4.180492058103299</v>
      </c>
      <c r="L399">
        <v>4.518355072794582</v>
      </c>
      <c r="M399">
        <v>4.801560032364839</v>
      </c>
      <c r="N399">
        <v>5.027595162717174</v>
      </c>
      <c r="O399">
        <v>5.8069100788807715</v>
      </c>
      <c r="P399">
        <v>6.590179449323242</v>
      </c>
      <c r="Q399">
        <v>6.801721135253874</v>
      </c>
      <c r="R399">
        <v>6.858356154573563</v>
      </c>
      <c r="S399">
        <v>7.741428488088612</v>
      </c>
      <c r="T399">
        <v>8.904231028176502</v>
      </c>
      <c r="U399">
        <v>9.571595284431726</v>
      </c>
      <c r="V399">
        <v>8.380703869404162</v>
      </c>
      <c r="W399">
        <v>7.0572041475748675</v>
      </c>
      <c r="X399">
        <v>6.52333809033018</v>
      </c>
      <c r="Y399">
        <v>5.732290622417027</v>
      </c>
      <c r="Z399">
        <v>5.583032687020192</v>
      </c>
      <c r="AA399">
        <v>5.422948151836065</v>
      </c>
      <c r="AB399">
        <v>5.615063593432322</v>
      </c>
      <c r="AC399">
        <v>6.128241997747347</v>
      </c>
      <c r="AD399">
        <v>6.335856017882899</v>
      </c>
      <c r="AE399">
        <v>6.888756893320555</v>
      </c>
      <c r="AF399">
        <v>6.645335003325744</v>
      </c>
      <c r="AG399">
        <v>6.66488952160331</v>
      </c>
      <c r="AH399">
        <v>6.912271818378982</v>
      </c>
      <c r="AI399">
        <v>7.217742992626376</v>
      </c>
      <c r="AJ399">
        <v>7.796322713890475</v>
      </c>
      <c r="AK399">
        <v>7.327256274550534</v>
      </c>
      <c r="AL399">
        <v>7.085351257833174</v>
      </c>
      <c r="AM399">
        <v>7.456885633293313</v>
      </c>
      <c r="AN399">
        <v>7.928002585568312</v>
      </c>
      <c r="AO399">
        <v>8.513729128848984</v>
      </c>
      <c r="AP399">
        <v>8.585752025171857</v>
      </c>
      <c r="AQ399">
        <v>8.31811890498904</v>
      </c>
      <c r="AR399">
        <v>8.929091031204063</v>
      </c>
    </row>
    <row r="400" spans="1:44" ht="12.75">
      <c r="A400" t="s">
        <v>207</v>
      </c>
      <c r="B400" t="s">
        <v>27</v>
      </c>
      <c r="C400">
        <v>2.6913547786454997</v>
      </c>
      <c r="D400">
        <v>2.7302748280829996</v>
      </c>
      <c r="E400">
        <v>2.856331308204</v>
      </c>
      <c r="F400">
        <v>3.1936399218108003</v>
      </c>
      <c r="G400">
        <v>3.588888185388</v>
      </c>
      <c r="H400">
        <v>3.5902973221731</v>
      </c>
      <c r="I400">
        <v>4.0755517464816</v>
      </c>
      <c r="J400">
        <v>4.134994272126928</v>
      </c>
      <c r="K400">
        <v>4.575168748085761</v>
      </c>
      <c r="L400">
        <v>4.784545843914079</v>
      </c>
      <c r="M400">
        <v>5.291637620454999</v>
      </c>
      <c r="N400">
        <v>5.5550506466526395</v>
      </c>
      <c r="O400">
        <v>5.550138421777224</v>
      </c>
      <c r="P400">
        <v>4.605983496082782</v>
      </c>
      <c r="Q400">
        <v>4.05555213355281</v>
      </c>
      <c r="R400">
        <v>3.371381625635694</v>
      </c>
      <c r="S400">
        <v>2.918086008322815</v>
      </c>
      <c r="T400">
        <v>2.902748711829615</v>
      </c>
      <c r="U400">
        <v>2.980201086289152</v>
      </c>
      <c r="V400">
        <v>3.7324099709919</v>
      </c>
      <c r="W400">
        <v>3.880852172821008</v>
      </c>
      <c r="X400">
        <v>3.5678882639782805</v>
      </c>
      <c r="Y400">
        <v>3.9633283950368132</v>
      </c>
      <c r="Z400">
        <v>3.499405522833033</v>
      </c>
      <c r="AA400">
        <v>3.9626244585332464</v>
      </c>
      <c r="AB400">
        <v>3.3379371055340643</v>
      </c>
      <c r="AC400">
        <v>3.1543552304569804</v>
      </c>
      <c r="AD400">
        <v>3.041781007147245</v>
      </c>
      <c r="AE400">
        <v>3.0999450771241923</v>
      </c>
      <c r="AF400">
        <v>3.32910679321143</v>
      </c>
      <c r="AG400">
        <v>3.752103530762334</v>
      </c>
      <c r="AH400">
        <v>3.681649658420217</v>
      </c>
      <c r="AI400">
        <v>3.5912990555916213</v>
      </c>
      <c r="AJ400">
        <v>3.370893474850605</v>
      </c>
      <c r="AK400">
        <v>3.813665801704803</v>
      </c>
      <c r="AL400">
        <v>4.231358513270956</v>
      </c>
      <c r="AM400">
        <v>3.974827638531123</v>
      </c>
      <c r="AN400">
        <v>3.7848916752159143</v>
      </c>
      <c r="AO400">
        <v>3.6163438211493455</v>
      </c>
      <c r="AP400">
        <v>4.552252781558031</v>
      </c>
      <c r="AQ400">
        <v>4.470590892480966</v>
      </c>
      <c r="AR400">
        <v>4.8818703842654125</v>
      </c>
    </row>
    <row r="401" spans="2:44" ht="12.75">
      <c r="B401" t="s">
        <v>263</v>
      </c>
      <c r="C401">
        <f>C398+C399+C400</f>
        <v>5.281367970880524</v>
      </c>
      <c r="D401">
        <f aca="true" t="shared" si="48" ref="D401:AR401">D398+D399+D400</f>
        <v>5.292777001653105</v>
      </c>
      <c r="E401">
        <f t="shared" si="48"/>
        <v>5.666868217792469</v>
      </c>
      <c r="F401">
        <f t="shared" si="48"/>
        <v>6.286904067167216</v>
      </c>
      <c r="G401">
        <f t="shared" si="48"/>
        <v>6.825589208887482</v>
      </c>
      <c r="H401">
        <f t="shared" si="48"/>
        <v>6.715707510220942</v>
      </c>
      <c r="I401">
        <f t="shared" si="48"/>
        <v>7.385981964684182</v>
      </c>
      <c r="J401">
        <f t="shared" si="48"/>
        <v>7.837969414146453</v>
      </c>
      <c r="K401">
        <f t="shared" si="48"/>
        <v>8.939101695739197</v>
      </c>
      <c r="L401">
        <f t="shared" si="48"/>
        <v>9.672841256928553</v>
      </c>
      <c r="M401">
        <f t="shared" si="48"/>
        <v>10.42473181533516</v>
      </c>
      <c r="N401">
        <f t="shared" si="48"/>
        <v>10.921047894090227</v>
      </c>
      <c r="O401">
        <f t="shared" si="48"/>
        <v>11.706823766403456</v>
      </c>
      <c r="P401">
        <f t="shared" si="48"/>
        <v>11.935350143820536</v>
      </c>
      <c r="Q401">
        <f t="shared" si="48"/>
        <v>11.724205493232363</v>
      </c>
      <c r="R401">
        <f t="shared" si="48"/>
        <v>11.065941485286274</v>
      </c>
      <c r="S401">
        <f t="shared" si="48"/>
        <v>11.725761065137013</v>
      </c>
      <c r="T401">
        <f t="shared" si="48"/>
        <v>12.776125654614331</v>
      </c>
      <c r="U401">
        <f t="shared" si="48"/>
        <v>13.579499531609155</v>
      </c>
      <c r="V401">
        <f t="shared" si="48"/>
        <v>13.611397786773637</v>
      </c>
      <c r="W401">
        <f t="shared" si="48"/>
        <v>12.818193936436336</v>
      </c>
      <c r="X401">
        <f t="shared" si="48"/>
        <v>12.171716257679527</v>
      </c>
      <c r="Y401">
        <f t="shared" si="48"/>
        <v>12.21556738918584</v>
      </c>
      <c r="Z401">
        <f t="shared" si="48"/>
        <v>11.493747407552743</v>
      </c>
      <c r="AA401">
        <f t="shared" si="48"/>
        <v>11.994104190895298</v>
      </c>
      <c r="AB401">
        <f t="shared" si="48"/>
        <v>11.700504807386476</v>
      </c>
      <c r="AC401">
        <f t="shared" si="48"/>
        <v>12.010788447972269</v>
      </c>
      <c r="AD401">
        <f t="shared" si="48"/>
        <v>12.446947390667397</v>
      </c>
      <c r="AE401">
        <f t="shared" si="48"/>
        <v>13.235090608875407</v>
      </c>
      <c r="AF401">
        <f t="shared" si="48"/>
        <v>12.366467114861221</v>
      </c>
      <c r="AG401">
        <f t="shared" si="48"/>
        <v>13.016434327309987</v>
      </c>
      <c r="AH401">
        <f t="shared" si="48"/>
        <v>12.97961114901215</v>
      </c>
      <c r="AI401">
        <f t="shared" si="48"/>
        <v>12.982578292448046</v>
      </c>
      <c r="AJ401">
        <f t="shared" si="48"/>
        <v>13.65843677999777</v>
      </c>
      <c r="AK401">
        <f t="shared" si="48"/>
        <v>13.603258929697752</v>
      </c>
      <c r="AL401">
        <f t="shared" si="48"/>
        <v>13.943980881951397</v>
      </c>
      <c r="AM401">
        <f t="shared" si="48"/>
        <v>14.674170314767347</v>
      </c>
      <c r="AN401">
        <f t="shared" si="48"/>
        <v>15.09276284136174</v>
      </c>
      <c r="AO401">
        <f t="shared" si="48"/>
        <v>15.287028889055492</v>
      </c>
      <c r="AP401">
        <f t="shared" si="48"/>
        <v>16.55751457540721</v>
      </c>
      <c r="AQ401">
        <f t="shared" si="48"/>
        <v>16.453430574684447</v>
      </c>
      <c r="AR401">
        <f t="shared" si="48"/>
        <v>18.73788860321802</v>
      </c>
    </row>
    <row r="403" spans="2:44" ht="12.75">
      <c r="B403" t="s">
        <v>320</v>
      </c>
      <c r="C403">
        <v>2178</v>
      </c>
      <c r="D403">
        <v>2206</v>
      </c>
      <c r="E403">
        <v>2243</v>
      </c>
      <c r="F403">
        <v>2244</v>
      </c>
      <c r="G403">
        <v>2241</v>
      </c>
      <c r="H403">
        <v>2246</v>
      </c>
      <c r="I403">
        <v>2245</v>
      </c>
      <c r="J403">
        <v>2228</v>
      </c>
      <c r="K403">
        <v>2219</v>
      </c>
      <c r="L403">
        <v>2220</v>
      </c>
      <c r="M403">
        <v>2216.994</v>
      </c>
      <c r="N403">
        <v>2265.432</v>
      </c>
      <c r="O403">
        <v>2307.117</v>
      </c>
      <c r="P403">
        <v>2349.546</v>
      </c>
      <c r="Q403">
        <v>2378.268</v>
      </c>
      <c r="R403">
        <v>2399.449</v>
      </c>
      <c r="S403">
        <v>2429.756</v>
      </c>
      <c r="T403">
        <v>2459.201</v>
      </c>
      <c r="U403">
        <v>2487.816</v>
      </c>
      <c r="V403">
        <v>2507.069</v>
      </c>
      <c r="W403">
        <v>2520.638</v>
      </c>
      <c r="X403">
        <v>2539.036</v>
      </c>
      <c r="Y403">
        <v>2556.777</v>
      </c>
      <c r="Z403">
        <v>2567.717</v>
      </c>
      <c r="AA403">
        <v>2578.051</v>
      </c>
      <c r="AB403">
        <v>2588.102</v>
      </c>
      <c r="AC403">
        <v>2593.597</v>
      </c>
      <c r="AD403">
        <v>2588.545</v>
      </c>
      <c r="AE403">
        <v>2580.352</v>
      </c>
      <c r="AF403">
        <v>2574.269</v>
      </c>
      <c r="AG403">
        <v>2599.193636363636</v>
      </c>
      <c r="AH403">
        <v>2624.118272727272</v>
      </c>
      <c r="AI403">
        <v>2649.0429090909083</v>
      </c>
      <c r="AJ403">
        <v>2673.9675454545445</v>
      </c>
      <c r="AK403">
        <v>2698.8921818181807</v>
      </c>
      <c r="AL403">
        <v>2723.816818181817</v>
      </c>
      <c r="AM403">
        <v>2748.741454545453</v>
      </c>
      <c r="AN403">
        <v>2773.6660909090892</v>
      </c>
      <c r="AO403">
        <v>2798.5907272727254</v>
      </c>
      <c r="AP403">
        <v>2823.5153636363616</v>
      </c>
      <c r="AQ403">
        <v>2848.44</v>
      </c>
      <c r="AR403">
        <v>2857.716</v>
      </c>
    </row>
    <row r="405" spans="1:44" ht="12.75">
      <c r="A405" t="s">
        <v>124</v>
      </c>
      <c r="B405" t="s">
        <v>1</v>
      </c>
      <c r="C405">
        <v>0.008667826243982303</v>
      </c>
      <c r="D405">
        <v>0.00744140769143309</v>
      </c>
      <c r="E405">
        <v>0.007917439372700945</v>
      </c>
      <c r="F405">
        <v>0.008527705492414642</v>
      </c>
      <c r="G405">
        <v>0.008156653234341508</v>
      </c>
      <c r="H405">
        <v>0.011382148886302578</v>
      </c>
      <c r="I405">
        <v>0.010025674628059368</v>
      </c>
      <c r="J405">
        <v>0.01082211848398924</v>
      </c>
      <c r="K405">
        <v>0.08266826928802867</v>
      </c>
      <c r="L405">
        <v>0.16663979289184358</v>
      </c>
      <c r="M405">
        <v>0.1495422010683486</v>
      </c>
      <c r="N405">
        <v>0.14937640358236948</v>
      </c>
      <c r="O405">
        <v>0.1516070774674461</v>
      </c>
      <c r="P405">
        <v>0.3146085236954337</v>
      </c>
      <c r="Q405">
        <v>0.3645225115191723</v>
      </c>
      <c r="R405">
        <v>0.3484982198317262</v>
      </c>
      <c r="S405">
        <v>0.438828659637258</v>
      </c>
      <c r="T405">
        <v>0.3940897529759518</v>
      </c>
      <c r="U405">
        <v>0.4130945218168368</v>
      </c>
      <c r="V405">
        <v>0.5976237376703933</v>
      </c>
      <c r="W405">
        <v>0.7458975132646815</v>
      </c>
      <c r="X405">
        <v>0.8194014985888606</v>
      </c>
      <c r="Y405">
        <v>0.9855956822718601</v>
      </c>
      <c r="Z405">
        <v>0.9390868221457105</v>
      </c>
      <c r="AA405">
        <v>1.0118231099873454</v>
      </c>
      <c r="AB405">
        <v>1.06159035015625</v>
      </c>
      <c r="AC405">
        <v>1.051894808548877</v>
      </c>
      <c r="AD405">
        <v>1.1857280308579734</v>
      </c>
      <c r="AE405">
        <v>1.2581185196557136</v>
      </c>
      <c r="AF405">
        <v>0.9292056573435203</v>
      </c>
      <c r="AG405">
        <v>1.0000952751565886</v>
      </c>
      <c r="AH405">
        <v>0.9091395372714974</v>
      </c>
      <c r="AI405">
        <v>0.8204986928565673</v>
      </c>
      <c r="AJ405">
        <v>0.9316570036504348</v>
      </c>
      <c r="AK405">
        <v>0.9123509527466923</v>
      </c>
      <c r="AL405">
        <v>0.964554992578761</v>
      </c>
      <c r="AM405">
        <v>1.1796151426250097</v>
      </c>
      <c r="AN405">
        <v>1.2185564050609055</v>
      </c>
      <c r="AO405">
        <v>1.128052025718555</v>
      </c>
      <c r="AP405">
        <v>1.2110824020002464</v>
      </c>
      <c r="AQ405">
        <v>1.2865711678021796</v>
      </c>
      <c r="AR405">
        <v>1.7240786655316858</v>
      </c>
    </row>
    <row r="406" spans="1:44" ht="12.75">
      <c r="A406" t="s">
        <v>165</v>
      </c>
      <c r="B406" t="s">
        <v>1</v>
      </c>
      <c r="C406">
        <v>1.1805026017794449</v>
      </c>
      <c r="D406">
        <v>1.1541642920230302</v>
      </c>
      <c r="E406">
        <v>1.2451083785445836</v>
      </c>
      <c r="F406">
        <v>1.3699322523312996</v>
      </c>
      <c r="G406">
        <v>1.4361543791170561</v>
      </c>
      <c r="H406">
        <v>1.3801629036728436</v>
      </c>
      <c r="I406">
        <v>1.464553487154828</v>
      </c>
      <c r="J406">
        <v>1.6511954497473957</v>
      </c>
      <c r="K406">
        <v>1.8839531582259121</v>
      </c>
      <c r="L406">
        <v>2.0352950778353973</v>
      </c>
      <c r="M406">
        <v>2.1657974863102196</v>
      </c>
      <c r="N406">
        <v>2.2192655364262417</v>
      </c>
      <c r="O406">
        <v>2.5169551777741535</v>
      </c>
      <c r="P406">
        <v>2.8048735582632736</v>
      </c>
      <c r="Q406">
        <v>2.8599472957857874</v>
      </c>
      <c r="R406">
        <v>2.858304616840601</v>
      </c>
      <c r="S406">
        <v>3.1860929608111315</v>
      </c>
      <c r="T406">
        <v>3.620782127274876</v>
      </c>
      <c r="U406">
        <v>3.847388747572862</v>
      </c>
      <c r="V406">
        <v>3.3428293634535633</v>
      </c>
      <c r="W406">
        <v>2.799769005932176</v>
      </c>
      <c r="X406">
        <v>2.569218431849796</v>
      </c>
      <c r="Y406">
        <v>2.241998665670501</v>
      </c>
      <c r="Z406">
        <v>2.1743177643876614</v>
      </c>
      <c r="AA406">
        <v>2.103506932886923</v>
      </c>
      <c r="AB406">
        <v>2.1695681211298172</v>
      </c>
      <c r="AC406">
        <v>2.362835088777226</v>
      </c>
      <c r="AD406">
        <v>2.4476514867938937</v>
      </c>
      <c r="AE406">
        <v>2.6696965736924865</v>
      </c>
      <c r="AF406">
        <v>2.5814454524083317</v>
      </c>
      <c r="AG406">
        <v>2.5642143118385468</v>
      </c>
      <c r="AH406">
        <v>2.634131201409222</v>
      </c>
      <c r="AI406">
        <v>2.724660656819388</v>
      </c>
      <c r="AJ406">
        <v>2.915638496489376</v>
      </c>
      <c r="AK406">
        <v>2.714912557053069</v>
      </c>
      <c r="AL406">
        <v>2.6012583557519617</v>
      </c>
      <c r="AM406">
        <v>2.7128363131287747</v>
      </c>
      <c r="AN406">
        <v>2.858311824755319</v>
      </c>
      <c r="AO406">
        <v>3.042148695013279</v>
      </c>
      <c r="AP406">
        <v>3.0408023047249864</v>
      </c>
      <c r="AQ406">
        <v>2.9202366576052294</v>
      </c>
      <c r="AR406">
        <v>3.124555075173342</v>
      </c>
    </row>
    <row r="407" spans="1:44" ht="12.75">
      <c r="A407" t="s">
        <v>207</v>
      </c>
      <c r="B407" t="s">
        <v>1</v>
      </c>
      <c r="C407">
        <v>1.235700082022727</v>
      </c>
      <c r="D407">
        <v>1.2376585802733453</v>
      </c>
      <c r="E407">
        <v>1.2734424022309407</v>
      </c>
      <c r="F407">
        <v>1.4231906959941178</v>
      </c>
      <c r="G407">
        <v>1.6014672848674698</v>
      </c>
      <c r="H407">
        <v>1.5985295290174086</v>
      </c>
      <c r="I407">
        <v>1.8153905329539421</v>
      </c>
      <c r="J407">
        <v>1.8559220251916193</v>
      </c>
      <c r="K407">
        <v>2.0618155692139526</v>
      </c>
      <c r="L407">
        <v>2.155200830591927</v>
      </c>
      <c r="M407">
        <v>2.386852477027452</v>
      </c>
      <c r="N407">
        <v>2.4520933078779854</v>
      </c>
      <c r="O407">
        <v>2.4056597137367652</v>
      </c>
      <c r="P407">
        <v>1.9603717041857374</v>
      </c>
      <c r="Q407">
        <v>1.705254468189796</v>
      </c>
      <c r="R407">
        <v>1.40506492350356</v>
      </c>
      <c r="S407">
        <v>1.20097903177225</v>
      </c>
      <c r="T407">
        <v>1.1803625290611117</v>
      </c>
      <c r="U407">
        <v>1.1979186106565567</v>
      </c>
      <c r="V407">
        <v>1.4887543864935109</v>
      </c>
      <c r="W407">
        <v>1.5396309080562176</v>
      </c>
      <c r="X407">
        <v>1.4052137362283483</v>
      </c>
      <c r="Y407">
        <v>1.5501267396557514</v>
      </c>
      <c r="Z407">
        <v>1.3628470438264937</v>
      </c>
      <c r="AA407">
        <v>1.5370620901344647</v>
      </c>
      <c r="AB407">
        <v>1.289723938830102</v>
      </c>
      <c r="AC407">
        <v>1.2162086979808275</v>
      </c>
      <c r="AD407">
        <v>1.17509296038788</v>
      </c>
      <c r="AE407">
        <v>1.2013651924714892</v>
      </c>
      <c r="AF407">
        <v>1.2932241320590159</v>
      </c>
      <c r="AG407">
        <v>1.4435644494773616</v>
      </c>
      <c r="AH407">
        <v>1.4030044669418966</v>
      </c>
      <c r="AI407">
        <v>1.355696822904267</v>
      </c>
      <c r="AJ407">
        <v>1.2606336530077784</v>
      </c>
      <c r="AK407">
        <v>1.4130485935661294</v>
      </c>
      <c r="AL407">
        <v>1.5534666226546918</v>
      </c>
      <c r="AM407">
        <v>1.4460536591967041</v>
      </c>
      <c r="AN407">
        <v>1.3645808655992144</v>
      </c>
      <c r="AO407">
        <v>1.2922017449380798</v>
      </c>
      <c r="AP407">
        <v>1.6122642150936466</v>
      </c>
      <c r="AQ407">
        <v>1.5694874712056306</v>
      </c>
      <c r="AR407">
        <v>1.7083119471163029</v>
      </c>
    </row>
    <row r="408" spans="2:44" ht="12.75">
      <c r="B408" t="s">
        <v>262</v>
      </c>
      <c r="C408">
        <f aca="true" t="shared" si="49" ref="C408:AQ408">+C405+C406+C407</f>
        <v>2.424870510046154</v>
      </c>
      <c r="D408">
        <f t="shared" si="49"/>
        <v>2.3992642799878086</v>
      </c>
      <c r="E408">
        <f t="shared" si="49"/>
        <v>2.5264682201482254</v>
      </c>
      <c r="F408">
        <f t="shared" si="49"/>
        <v>2.8016506538178323</v>
      </c>
      <c r="G408">
        <f t="shared" si="49"/>
        <v>3.0457783172188675</v>
      </c>
      <c r="H408">
        <f t="shared" si="49"/>
        <v>2.990074581576555</v>
      </c>
      <c r="I408">
        <f t="shared" si="49"/>
        <v>3.2899696947368295</v>
      </c>
      <c r="J408">
        <f t="shared" si="49"/>
        <v>3.517939593423004</v>
      </c>
      <c r="K408">
        <f t="shared" si="49"/>
        <v>4.028436996727893</v>
      </c>
      <c r="L408">
        <f t="shared" si="49"/>
        <v>4.357135701319168</v>
      </c>
      <c r="M408">
        <f t="shared" si="49"/>
        <v>4.70219216440602</v>
      </c>
      <c r="N408">
        <f t="shared" si="49"/>
        <v>4.820735247886597</v>
      </c>
      <c r="O408">
        <f t="shared" si="49"/>
        <v>5.074221968978365</v>
      </c>
      <c r="P408">
        <f t="shared" si="49"/>
        <v>5.079853786144445</v>
      </c>
      <c r="Q408">
        <f t="shared" si="49"/>
        <v>4.929724275494756</v>
      </c>
      <c r="R408">
        <f t="shared" si="49"/>
        <v>4.611867760175888</v>
      </c>
      <c r="S408">
        <f t="shared" si="49"/>
        <v>4.825900652220639</v>
      </c>
      <c r="T408">
        <f t="shared" si="49"/>
        <v>5.19523440931194</v>
      </c>
      <c r="U408">
        <f t="shared" si="49"/>
        <v>5.458401880046256</v>
      </c>
      <c r="V408">
        <f t="shared" si="49"/>
        <v>5.429207487617467</v>
      </c>
      <c r="W408">
        <f t="shared" si="49"/>
        <v>5.085297427253075</v>
      </c>
      <c r="X408">
        <f t="shared" si="49"/>
        <v>4.793833666667005</v>
      </c>
      <c r="Y408">
        <f t="shared" si="49"/>
        <v>4.777721087598112</v>
      </c>
      <c r="Z408">
        <f t="shared" si="49"/>
        <v>4.476251630359866</v>
      </c>
      <c r="AA408">
        <f t="shared" si="49"/>
        <v>4.652392133008734</v>
      </c>
      <c r="AB408">
        <f t="shared" si="49"/>
        <v>4.520882410116169</v>
      </c>
      <c r="AC408">
        <f t="shared" si="49"/>
        <v>4.63093859530693</v>
      </c>
      <c r="AD408">
        <f t="shared" si="49"/>
        <v>4.8084724780397465</v>
      </c>
      <c r="AE408">
        <f t="shared" si="49"/>
        <v>5.1291802858196895</v>
      </c>
      <c r="AF408">
        <f t="shared" si="49"/>
        <v>4.803875241810868</v>
      </c>
      <c r="AG408">
        <f t="shared" si="49"/>
        <v>5.007874036472497</v>
      </c>
      <c r="AH408">
        <f t="shared" si="49"/>
        <v>4.946275205622617</v>
      </c>
      <c r="AI408">
        <f t="shared" si="49"/>
        <v>4.900856172580222</v>
      </c>
      <c r="AJ408">
        <f t="shared" si="49"/>
        <v>5.107929153147589</v>
      </c>
      <c r="AK408">
        <f t="shared" si="49"/>
        <v>5.04031210336589</v>
      </c>
      <c r="AL408">
        <f t="shared" si="49"/>
        <v>5.119279970985414</v>
      </c>
      <c r="AM408">
        <f t="shared" si="49"/>
        <v>5.338505114950489</v>
      </c>
      <c r="AN408">
        <f t="shared" si="49"/>
        <v>5.4414490954154395</v>
      </c>
      <c r="AO408">
        <f t="shared" si="49"/>
        <v>5.462402465669913</v>
      </c>
      <c r="AP408">
        <f t="shared" si="49"/>
        <v>5.864148921818879</v>
      </c>
      <c r="AQ408">
        <f t="shared" si="49"/>
        <v>5.77629529661304</v>
      </c>
      <c r="AR408">
        <f>+AR405+AR406+AR407</f>
        <v>6.55694568782133</v>
      </c>
    </row>
    <row r="413" spans="3:44" ht="12.75">
      <c r="C413">
        <v>1960</v>
      </c>
      <c r="D413">
        <v>1961</v>
      </c>
      <c r="E413">
        <v>1962</v>
      </c>
      <c r="F413">
        <v>1963</v>
      </c>
      <c r="G413">
        <v>1964</v>
      </c>
      <c r="H413">
        <v>1965</v>
      </c>
      <c r="I413">
        <v>1966</v>
      </c>
      <c r="J413">
        <v>1967</v>
      </c>
      <c r="K413">
        <v>1968</v>
      </c>
      <c r="L413">
        <v>1969</v>
      </c>
      <c r="M413">
        <v>1970</v>
      </c>
      <c r="N413">
        <v>1971</v>
      </c>
      <c r="O413">
        <v>1972</v>
      </c>
      <c r="P413">
        <v>1973</v>
      </c>
      <c r="Q413">
        <v>1974</v>
      </c>
      <c r="R413">
        <v>1975</v>
      </c>
      <c r="S413">
        <v>1976</v>
      </c>
      <c r="T413">
        <v>1977</v>
      </c>
      <c r="U413">
        <v>1978</v>
      </c>
      <c r="V413">
        <v>1979</v>
      </c>
      <c r="W413">
        <v>1980</v>
      </c>
      <c r="X413">
        <v>1981</v>
      </c>
      <c r="Y413">
        <v>1982</v>
      </c>
      <c r="Z413">
        <v>1983</v>
      </c>
      <c r="AA413">
        <v>1984</v>
      </c>
      <c r="AB413">
        <v>1985</v>
      </c>
      <c r="AC413">
        <v>1986</v>
      </c>
      <c r="AD413">
        <v>1987</v>
      </c>
      <c r="AE413">
        <v>1988</v>
      </c>
      <c r="AF413">
        <v>1989</v>
      </c>
      <c r="AG413">
        <v>1990</v>
      </c>
      <c r="AH413">
        <v>1991</v>
      </c>
      <c r="AI413">
        <v>1992</v>
      </c>
      <c r="AJ413">
        <v>1993</v>
      </c>
      <c r="AK413">
        <v>1994</v>
      </c>
      <c r="AL413">
        <v>1995</v>
      </c>
      <c r="AM413">
        <v>1996</v>
      </c>
      <c r="AN413">
        <v>1997</v>
      </c>
      <c r="AO413">
        <v>1998</v>
      </c>
      <c r="AP413">
        <v>1999</v>
      </c>
      <c r="AQ413">
        <v>2000</v>
      </c>
      <c r="AR413">
        <v>2001</v>
      </c>
    </row>
    <row r="414" spans="1:44" ht="12.75">
      <c r="A414" t="s">
        <v>125</v>
      </c>
      <c r="B414" t="s">
        <v>26</v>
      </c>
      <c r="C414">
        <v>4.280374762052645</v>
      </c>
      <c r="D414">
        <v>3.970229030007666</v>
      </c>
      <c r="E414">
        <v>4.521138276612296</v>
      </c>
      <c r="F414">
        <v>4.524903504227713</v>
      </c>
      <c r="G414">
        <v>4.593780007893198</v>
      </c>
      <c r="H414">
        <v>4.7490563656172045</v>
      </c>
      <c r="I414">
        <v>4.775122427874645</v>
      </c>
      <c r="J414">
        <v>4.733294198959232</v>
      </c>
      <c r="K414">
        <v>5.316114841384458</v>
      </c>
      <c r="L414">
        <v>6.12378849940965</v>
      </c>
      <c r="M414">
        <v>6.993731662481289</v>
      </c>
      <c r="N414">
        <v>7.366860791038366</v>
      </c>
      <c r="O414">
        <v>8.373959652562574</v>
      </c>
      <c r="P414">
        <v>9.603583203935372</v>
      </c>
      <c r="Q414">
        <v>9.567371153134328</v>
      </c>
      <c r="R414">
        <v>10.77506020752261</v>
      </c>
      <c r="S414">
        <v>11.729241291248151</v>
      </c>
      <c r="T414">
        <v>12.62047918341279</v>
      </c>
      <c r="U414">
        <v>12.163299574477916</v>
      </c>
      <c r="V414">
        <v>12.835756758623486</v>
      </c>
      <c r="W414">
        <v>13.309944747450587</v>
      </c>
      <c r="X414">
        <v>13.425230760712505</v>
      </c>
      <c r="Y414">
        <v>13.11265971556586</v>
      </c>
      <c r="Z414">
        <v>14.106828146971722</v>
      </c>
      <c r="AA414">
        <v>14.837364265069354</v>
      </c>
      <c r="AB414">
        <v>13.259525972501926</v>
      </c>
      <c r="AC414">
        <v>12.825300702006153</v>
      </c>
      <c r="AD414">
        <v>13.237765926638286</v>
      </c>
      <c r="AE414">
        <v>13.760341099325098</v>
      </c>
      <c r="AF414">
        <v>13.845690196070528</v>
      </c>
      <c r="AG414">
        <v>13.586614640993549</v>
      </c>
      <c r="AH414">
        <v>13.469574764877393</v>
      </c>
      <c r="AI414">
        <v>13.184386687865707</v>
      </c>
      <c r="AJ414">
        <v>11.921252004524908</v>
      </c>
      <c r="AK414">
        <v>13.788039813840935</v>
      </c>
      <c r="AL414">
        <v>15.291841228268275</v>
      </c>
      <c r="AM414">
        <v>16.284881808172113</v>
      </c>
      <c r="AN414">
        <v>17.337431088106385</v>
      </c>
      <c r="AO414">
        <v>17.38968754858511</v>
      </c>
      <c r="AP414">
        <v>17.218883502819082</v>
      </c>
      <c r="AQ414">
        <v>17.262119116603134</v>
      </c>
      <c r="AR414">
        <v>17.94380222183315</v>
      </c>
    </row>
    <row r="415" spans="1:44" ht="12.75">
      <c r="A415" t="s">
        <v>166</v>
      </c>
      <c r="B415" t="s">
        <v>26</v>
      </c>
      <c r="C415">
        <v>7.176320243038745</v>
      </c>
      <c r="D415">
        <v>7.110126544976717</v>
      </c>
      <c r="E415">
        <v>7.421532235285082</v>
      </c>
      <c r="F415">
        <v>7.662053390473833</v>
      </c>
      <c r="G415">
        <v>7.824143475596899</v>
      </c>
      <c r="H415">
        <v>8.260716946395554</v>
      </c>
      <c r="I415">
        <v>8.463820220925353</v>
      </c>
      <c r="J415">
        <v>8.808610405586407</v>
      </c>
      <c r="K415">
        <v>9.715957812522829</v>
      </c>
      <c r="L415">
        <v>9.964674827363538</v>
      </c>
      <c r="M415">
        <v>10.154004497833649</v>
      </c>
      <c r="N415">
        <v>10.35019634126575</v>
      </c>
      <c r="O415">
        <v>10.88762618295391</v>
      </c>
      <c r="P415">
        <v>11.109754716781763</v>
      </c>
      <c r="Q415">
        <v>10.716139276067615</v>
      </c>
      <c r="R415">
        <v>10.885406824061626</v>
      </c>
      <c r="S415">
        <v>11.555701296534293</v>
      </c>
      <c r="T415">
        <v>11.978877569351638</v>
      </c>
      <c r="U415">
        <v>12.452768949788863</v>
      </c>
      <c r="V415">
        <v>11.886772764048635</v>
      </c>
      <c r="W415">
        <v>10.212130489327178</v>
      </c>
      <c r="X415">
        <v>9.79838846738382</v>
      </c>
      <c r="Y415">
        <v>9.904041174646798</v>
      </c>
      <c r="Z415">
        <v>9.560542266689453</v>
      </c>
      <c r="AA415">
        <v>9.768292965764411</v>
      </c>
      <c r="AB415">
        <v>9.956384222799318</v>
      </c>
      <c r="AC415">
        <v>10.194147639100551</v>
      </c>
      <c r="AD415">
        <v>10.61728685915977</v>
      </c>
      <c r="AE415">
        <v>10.886219230384526</v>
      </c>
      <c r="AF415">
        <v>10.937889421147407</v>
      </c>
      <c r="AG415">
        <v>10.693866654310737</v>
      </c>
      <c r="AH415">
        <v>10.537079204325392</v>
      </c>
      <c r="AI415">
        <v>10.965476428335705</v>
      </c>
      <c r="AJ415">
        <v>11.442891483207179</v>
      </c>
      <c r="AK415">
        <v>11.831146954246012</v>
      </c>
      <c r="AL415">
        <v>12.122081863739837</v>
      </c>
      <c r="AM415">
        <v>12.574826590477139</v>
      </c>
      <c r="AN415">
        <v>12.719444807098766</v>
      </c>
      <c r="AO415">
        <v>13.675926053617534</v>
      </c>
      <c r="AP415">
        <v>13.895785503843399</v>
      </c>
      <c r="AQ415">
        <v>12.253035587442833</v>
      </c>
      <c r="AR415">
        <v>12.883939213079156</v>
      </c>
    </row>
    <row r="416" spans="1:44" ht="12.75">
      <c r="A416" t="s">
        <v>206</v>
      </c>
      <c r="B416" t="s">
        <v>26</v>
      </c>
      <c r="C416">
        <v>3.8688901410555</v>
      </c>
      <c r="D416">
        <v>4.0697324228385</v>
      </c>
      <c r="E416">
        <v>4.292058571911</v>
      </c>
      <c r="F416">
        <v>4.42847310345</v>
      </c>
      <c r="G416">
        <v>4.756330141972201</v>
      </c>
      <c r="H416">
        <v>4.984729946064</v>
      </c>
      <c r="I416">
        <v>5.1198090444864</v>
      </c>
      <c r="J416">
        <v>5.260185641857114</v>
      </c>
      <c r="K416">
        <v>5.341280163961897</v>
      </c>
      <c r="L416">
        <v>5.82569044962597</v>
      </c>
      <c r="M416">
        <v>6.196154197662594</v>
      </c>
      <c r="N416">
        <v>6.19008189523812</v>
      </c>
      <c r="O416">
        <v>6.133973165871804</v>
      </c>
      <c r="P416">
        <v>6.083562494192041</v>
      </c>
      <c r="Q416">
        <v>5.901067446104754</v>
      </c>
      <c r="R416">
        <v>5.326682538146607</v>
      </c>
      <c r="S416">
        <v>5.463648782399808</v>
      </c>
      <c r="T416">
        <v>5.267475237222099</v>
      </c>
      <c r="U416">
        <v>5.160960507942854</v>
      </c>
      <c r="V416">
        <v>4.872581000943678</v>
      </c>
      <c r="W416">
        <v>4.625759708106868</v>
      </c>
      <c r="X416">
        <v>4.122346980754233</v>
      </c>
      <c r="Y416">
        <v>4.075244999692218</v>
      </c>
      <c r="Z416">
        <v>3.803957044939062</v>
      </c>
      <c r="AA416">
        <v>3.8600729863776633</v>
      </c>
      <c r="AB416">
        <v>3.786439729735476</v>
      </c>
      <c r="AC416">
        <v>3.499935425850996</v>
      </c>
      <c r="AD416">
        <v>3.359176519887738</v>
      </c>
      <c r="AE416">
        <v>3.6449312745106806</v>
      </c>
      <c r="AF416">
        <v>3.6464610025306983</v>
      </c>
      <c r="AG416">
        <v>3.457193236817364</v>
      </c>
      <c r="AH416">
        <v>3.7050349424043785</v>
      </c>
      <c r="AI416">
        <v>3.4556488563074943</v>
      </c>
      <c r="AJ416">
        <v>4.020825232937107</v>
      </c>
      <c r="AK416">
        <v>3.841116395390308</v>
      </c>
      <c r="AL416">
        <v>4.026251539539406</v>
      </c>
      <c r="AM416">
        <v>4.257600229986443</v>
      </c>
      <c r="AN416">
        <v>4.0987081975505495</v>
      </c>
      <c r="AO416">
        <v>3.7461238956952476</v>
      </c>
      <c r="AP416">
        <v>3.857249998064727</v>
      </c>
      <c r="AQ416">
        <v>4.140656921109952</v>
      </c>
      <c r="AR416">
        <v>4.1345382296394995</v>
      </c>
    </row>
    <row r="417" spans="2:44" ht="12.75">
      <c r="B417" t="s">
        <v>265</v>
      </c>
      <c r="C417">
        <f aca="true" t="shared" si="50" ref="C417:AQ417">C414+C415+C416</f>
        <v>15.32558514614689</v>
      </c>
      <c r="D417">
        <f t="shared" si="50"/>
        <v>15.150087997822883</v>
      </c>
      <c r="E417">
        <f t="shared" si="50"/>
        <v>16.23472908380838</v>
      </c>
      <c r="F417">
        <f t="shared" si="50"/>
        <v>16.615429998151544</v>
      </c>
      <c r="G417">
        <f t="shared" si="50"/>
        <v>17.1742536254623</v>
      </c>
      <c r="H417">
        <f t="shared" si="50"/>
        <v>17.994503258076758</v>
      </c>
      <c r="I417">
        <f t="shared" si="50"/>
        <v>18.3587516932864</v>
      </c>
      <c r="J417">
        <f t="shared" si="50"/>
        <v>18.802090246402752</v>
      </c>
      <c r="K417">
        <f t="shared" si="50"/>
        <v>20.373352817869183</v>
      </c>
      <c r="L417">
        <f t="shared" si="50"/>
        <v>21.914153776399157</v>
      </c>
      <c r="M417">
        <f t="shared" si="50"/>
        <v>23.343890357977532</v>
      </c>
      <c r="N417">
        <f t="shared" si="50"/>
        <v>23.907139027542236</v>
      </c>
      <c r="O417">
        <f t="shared" si="50"/>
        <v>25.39555900138829</v>
      </c>
      <c r="P417">
        <f t="shared" si="50"/>
        <v>26.796900414909178</v>
      </c>
      <c r="Q417">
        <f t="shared" si="50"/>
        <v>26.184577875306697</v>
      </c>
      <c r="R417">
        <f t="shared" si="50"/>
        <v>26.987149569730843</v>
      </c>
      <c r="S417">
        <f t="shared" si="50"/>
        <v>28.748591370182254</v>
      </c>
      <c r="T417">
        <f t="shared" si="50"/>
        <v>29.86683198998653</v>
      </c>
      <c r="U417">
        <f t="shared" si="50"/>
        <v>29.777029032209633</v>
      </c>
      <c r="V417">
        <f t="shared" si="50"/>
        <v>29.595110523615798</v>
      </c>
      <c r="W417">
        <f t="shared" si="50"/>
        <v>28.147834944884636</v>
      </c>
      <c r="X417">
        <f t="shared" si="50"/>
        <v>27.34596620885056</v>
      </c>
      <c r="Y417">
        <f t="shared" si="50"/>
        <v>27.091945889904878</v>
      </c>
      <c r="Z417">
        <f t="shared" si="50"/>
        <v>27.471327458600236</v>
      </c>
      <c r="AA417">
        <f t="shared" si="50"/>
        <v>28.465730217211426</v>
      </c>
      <c r="AB417">
        <f t="shared" si="50"/>
        <v>27.00234992503672</v>
      </c>
      <c r="AC417">
        <f t="shared" si="50"/>
        <v>26.5193837669577</v>
      </c>
      <c r="AD417">
        <f t="shared" si="50"/>
        <v>27.214229305685798</v>
      </c>
      <c r="AE417">
        <f t="shared" si="50"/>
        <v>28.291491604220305</v>
      </c>
      <c r="AF417">
        <f t="shared" si="50"/>
        <v>28.430040619748635</v>
      </c>
      <c r="AG417">
        <f t="shared" si="50"/>
        <v>27.73767453212165</v>
      </c>
      <c r="AH417">
        <f t="shared" si="50"/>
        <v>27.711688911607165</v>
      </c>
      <c r="AI417">
        <f t="shared" si="50"/>
        <v>27.605511972508907</v>
      </c>
      <c r="AJ417">
        <f t="shared" si="50"/>
        <v>27.384968720669193</v>
      </c>
      <c r="AK417">
        <f t="shared" si="50"/>
        <v>29.460303163477256</v>
      </c>
      <c r="AL417">
        <f t="shared" si="50"/>
        <v>31.440174631547517</v>
      </c>
      <c r="AM417">
        <f t="shared" si="50"/>
        <v>33.1173086286357</v>
      </c>
      <c r="AN417">
        <f t="shared" si="50"/>
        <v>34.1555840927557</v>
      </c>
      <c r="AO417">
        <f t="shared" si="50"/>
        <v>34.81173749789789</v>
      </c>
      <c r="AP417">
        <f t="shared" si="50"/>
        <v>34.971919004727205</v>
      </c>
      <c r="AQ417">
        <f t="shared" si="50"/>
        <v>33.65581162515592</v>
      </c>
      <c r="AR417">
        <f>AR414+AR415+AR416</f>
        <v>34.9622796645518</v>
      </c>
    </row>
    <row r="419" spans="2:44" ht="12.75">
      <c r="B419" t="s">
        <v>320</v>
      </c>
      <c r="C419">
        <v>4320</v>
      </c>
      <c r="D419">
        <v>4349</v>
      </c>
      <c r="E419">
        <v>4357</v>
      </c>
      <c r="F419">
        <v>4392</v>
      </c>
      <c r="G419">
        <v>4442</v>
      </c>
      <c r="H419">
        <v>4467</v>
      </c>
      <c r="I419">
        <v>4523</v>
      </c>
      <c r="J419">
        <v>4539</v>
      </c>
      <c r="K419">
        <v>4568</v>
      </c>
      <c r="L419">
        <v>4640</v>
      </c>
      <c r="M419">
        <v>4677.623</v>
      </c>
      <c r="N419">
        <v>4725.764</v>
      </c>
      <c r="O419">
        <v>4758.78</v>
      </c>
      <c r="P419">
        <v>4782.645</v>
      </c>
      <c r="Q419">
        <v>4795.93</v>
      </c>
      <c r="R419">
        <v>4808.308</v>
      </c>
      <c r="S419">
        <v>4839.029</v>
      </c>
      <c r="T419">
        <v>4863.173</v>
      </c>
      <c r="U419">
        <v>4889.399</v>
      </c>
      <c r="V419">
        <v>4912.43</v>
      </c>
      <c r="W419">
        <v>4916.686</v>
      </c>
      <c r="X419">
        <v>4932.064</v>
      </c>
      <c r="Y419">
        <v>4929.451</v>
      </c>
      <c r="Z419">
        <v>4943.733</v>
      </c>
      <c r="AA419">
        <v>4975.278</v>
      </c>
      <c r="AB419">
        <v>5000.268</v>
      </c>
      <c r="AC419">
        <v>5023.068</v>
      </c>
      <c r="AD419">
        <v>5056.696</v>
      </c>
      <c r="AE419">
        <v>5081.736</v>
      </c>
      <c r="AF419">
        <v>5095.83</v>
      </c>
      <c r="AG419">
        <v>5142.208636363636</v>
      </c>
      <c r="AH419">
        <v>5188.587272727273</v>
      </c>
      <c r="AI419">
        <v>5234.965909090909</v>
      </c>
      <c r="AJ419">
        <v>5281.344545454545</v>
      </c>
      <c r="AK419">
        <v>5327.723181818182</v>
      </c>
      <c r="AL419">
        <v>5374.101818181818</v>
      </c>
      <c r="AM419">
        <v>5420.480454545454</v>
      </c>
      <c r="AN419">
        <v>5466.859090909091</v>
      </c>
      <c r="AO419">
        <v>5513.237727272727</v>
      </c>
      <c r="AP419">
        <v>5559.6163636363635</v>
      </c>
      <c r="AQ419">
        <v>5605.995</v>
      </c>
      <c r="AR419">
        <v>5636.22</v>
      </c>
    </row>
    <row r="421" spans="1:44" ht="12.75">
      <c r="A421" t="s">
        <v>125</v>
      </c>
      <c r="B421" t="s">
        <v>1</v>
      </c>
      <c r="C421">
        <v>0.9908274912158901</v>
      </c>
      <c r="D421">
        <v>0.9129061922298611</v>
      </c>
      <c r="E421">
        <v>1.0376723150361018</v>
      </c>
      <c r="F421">
        <v>1.030260360707585</v>
      </c>
      <c r="G421">
        <v>1.034169294888158</v>
      </c>
      <c r="H421">
        <v>1.0631422354191191</v>
      </c>
      <c r="I421">
        <v>1.0557423010998552</v>
      </c>
      <c r="J421">
        <v>1.0428055075918115</v>
      </c>
      <c r="K421">
        <v>1.1637729512663</v>
      </c>
      <c r="L421">
        <v>1.319782004183114</v>
      </c>
      <c r="M421">
        <v>1.495146501221088</v>
      </c>
      <c r="N421">
        <v>1.5588719180725839</v>
      </c>
      <c r="O421">
        <v>1.75968623314433</v>
      </c>
      <c r="P421">
        <v>2.0080067000447186</v>
      </c>
      <c r="Q421">
        <v>1.9948938272940449</v>
      </c>
      <c r="R421">
        <v>2.240925541276185</v>
      </c>
      <c r="S421">
        <v>2.4238832400566626</v>
      </c>
      <c r="T421">
        <v>2.595112117831875</v>
      </c>
      <c r="U421">
        <v>2.4876880725990898</v>
      </c>
      <c r="V421">
        <v>2.612913926228666</v>
      </c>
      <c r="W421">
        <v>2.707096761406074</v>
      </c>
      <c r="X421">
        <v>2.722030930805542</v>
      </c>
      <c r="Y421">
        <v>2.6600649272233072</v>
      </c>
      <c r="Z421">
        <v>2.8534769468682315</v>
      </c>
      <c r="AA421">
        <v>2.9822181323474495</v>
      </c>
      <c r="AB421">
        <v>2.6517630600003694</v>
      </c>
      <c r="AC421">
        <v>2.5532803262878687</v>
      </c>
      <c r="AD421">
        <v>2.617868649141314</v>
      </c>
      <c r="AE421">
        <v>2.7078032190820416</v>
      </c>
      <c r="AF421">
        <v>2.717062813333751</v>
      </c>
      <c r="AG421">
        <v>2.6421749100016014</v>
      </c>
      <c r="AH421">
        <v>2.5960004249475395</v>
      </c>
      <c r="AI421">
        <v>2.5185238866541684</v>
      </c>
      <c r="AJ421">
        <v>2.257238076766849</v>
      </c>
      <c r="AK421">
        <v>2.587979769837726</v>
      </c>
      <c r="AL421">
        <v>2.8454692050181247</v>
      </c>
      <c r="AM421">
        <v>3.0043244219275973</v>
      </c>
      <c r="AN421">
        <v>3.1713696657989625</v>
      </c>
      <c r="AO421">
        <v>3.1541697290799378</v>
      </c>
      <c r="AP421">
        <v>3.097135193615549</v>
      </c>
      <c r="AQ421">
        <v>3.0792248506470545</v>
      </c>
      <c r="AR421">
        <v>3.183658945504815</v>
      </c>
    </row>
    <row r="422" spans="1:44" ht="12.75">
      <c r="A422" t="s">
        <v>166</v>
      </c>
      <c r="B422" t="s">
        <v>1</v>
      </c>
      <c r="C422">
        <v>1.661185241444154</v>
      </c>
      <c r="D422">
        <v>1.6348876856695143</v>
      </c>
      <c r="E422">
        <v>1.7033583280433975</v>
      </c>
      <c r="F422">
        <v>1.744547675426647</v>
      </c>
      <c r="G422">
        <v>1.7614010525882258</v>
      </c>
      <c r="H422">
        <v>1.8492762360410913</v>
      </c>
      <c r="I422">
        <v>1.8712845945004097</v>
      </c>
      <c r="J422">
        <v>1.9406500122463997</v>
      </c>
      <c r="K422">
        <v>2.126960992233544</v>
      </c>
      <c r="L422">
        <v>2.1475592300352453</v>
      </c>
      <c r="M422">
        <v>2.1707616235497493</v>
      </c>
      <c r="N422">
        <v>2.1901636097921418</v>
      </c>
      <c r="O422">
        <v>2.2879028202509697</v>
      </c>
      <c r="P422">
        <v>2.3229310803502585</v>
      </c>
      <c r="Q422">
        <v>2.2344236208759543</v>
      </c>
      <c r="R422">
        <v>2.2638746985554223</v>
      </c>
      <c r="S422">
        <v>2.388020674506041</v>
      </c>
      <c r="T422">
        <v>2.463181459790067</v>
      </c>
      <c r="U422">
        <v>2.546891540205425</v>
      </c>
      <c r="V422">
        <v>2.419733770058532</v>
      </c>
      <c r="W422">
        <v>2.0770353220293463</v>
      </c>
      <c r="X422">
        <v>1.986670989545922</v>
      </c>
      <c r="Y422">
        <v>2.0091570389170714</v>
      </c>
      <c r="Z422">
        <v>1.9338710781285018</v>
      </c>
      <c r="AA422">
        <v>1.9633662612952303</v>
      </c>
      <c r="AB422">
        <v>1.9911701178415475</v>
      </c>
      <c r="AC422">
        <v>2.0294663817214005</v>
      </c>
      <c r="AD422">
        <v>2.0996490315335885</v>
      </c>
      <c r="AE422">
        <v>2.1422244741530307</v>
      </c>
      <c r="AF422">
        <v>2.1464392299482924</v>
      </c>
      <c r="AG422">
        <v>2.07962519814696</v>
      </c>
      <c r="AH422">
        <v>2.0308185350782</v>
      </c>
      <c r="AI422">
        <v>2.0946605228686086</v>
      </c>
      <c r="AJ422">
        <v>2.166662558127484</v>
      </c>
      <c r="AK422">
        <v>2.22067599056609</v>
      </c>
      <c r="AL422">
        <v>2.2556479712996977</v>
      </c>
      <c r="AM422">
        <v>2.319873062162278</v>
      </c>
      <c r="AN422">
        <v>2.3266458117148274</v>
      </c>
      <c r="AO422">
        <v>2.48056164637448</v>
      </c>
      <c r="AP422">
        <v>2.4994144550568627</v>
      </c>
      <c r="AQ422">
        <v>2.185702196923621</v>
      </c>
      <c r="AR422">
        <v>2.2859184370161487</v>
      </c>
    </row>
    <row r="423" spans="1:44" ht="12.75">
      <c r="A423" t="s">
        <v>206</v>
      </c>
      <c r="B423" t="s">
        <v>1</v>
      </c>
      <c r="C423">
        <v>0.895576421540625</v>
      </c>
      <c r="D423">
        <v>0.9357857950881813</v>
      </c>
      <c r="E423">
        <v>0.9850949212556807</v>
      </c>
      <c r="F423">
        <v>1.0083044406762294</v>
      </c>
      <c r="G423">
        <v>1.0707632017046829</v>
      </c>
      <c r="H423">
        <v>1.1159010400859637</v>
      </c>
      <c r="I423">
        <v>1.1319498219072297</v>
      </c>
      <c r="J423">
        <v>1.1588864599817392</v>
      </c>
      <c r="K423">
        <v>1.1692819973646884</v>
      </c>
      <c r="L423">
        <v>1.2555367348331832</v>
      </c>
      <c r="M423">
        <v>1.3246373633921746</v>
      </c>
      <c r="N423">
        <v>1.3098584472771218</v>
      </c>
      <c r="O423">
        <v>1.2889801936361431</v>
      </c>
      <c r="P423">
        <v>1.2720079567252096</v>
      </c>
      <c r="Q423">
        <v>1.2304323553731507</v>
      </c>
      <c r="R423">
        <v>1.1078080975982834</v>
      </c>
      <c r="S423">
        <v>1.1290795699715392</v>
      </c>
      <c r="T423">
        <v>1.0831354831962792</v>
      </c>
      <c r="U423">
        <v>1.0555408768936332</v>
      </c>
      <c r="V423">
        <v>0.9918881288779031</v>
      </c>
      <c r="W423">
        <v>0.940828783474655</v>
      </c>
      <c r="X423">
        <v>0.8358259302300686</v>
      </c>
      <c r="Y423">
        <v>0.826713765831574</v>
      </c>
      <c r="Z423">
        <v>0.7694503414604028</v>
      </c>
      <c r="AA423">
        <v>0.7758507135435775</v>
      </c>
      <c r="AB423">
        <v>0.7572473574887338</v>
      </c>
      <c r="AC423">
        <v>0.6967724557682666</v>
      </c>
      <c r="AD423">
        <v>0.6643026434430186</v>
      </c>
      <c r="AE423">
        <v>0.7172610451449427</v>
      </c>
      <c r="AF423">
        <v>0.7155774432292087</v>
      </c>
      <c r="AG423">
        <v>0.6723167963994072</v>
      </c>
      <c r="AH423">
        <v>0.7140739372119888</v>
      </c>
      <c r="AI423">
        <v>0.6601091423167632</v>
      </c>
      <c r="AJ423">
        <v>0.7613260597431918</v>
      </c>
      <c r="AK423">
        <v>0.7209677125303379</v>
      </c>
      <c r="AL423">
        <v>0.7491952470862525</v>
      </c>
      <c r="AM423">
        <v>0.7854654703931542</v>
      </c>
      <c r="AN423">
        <v>0.749737304253249</v>
      </c>
      <c r="AO423">
        <v>0.6794780274327785</v>
      </c>
      <c r="AP423">
        <v>0.6937978712512864</v>
      </c>
      <c r="AQ423">
        <v>0.7386123107690877</v>
      </c>
      <c r="AR423">
        <v>0.733565799354798</v>
      </c>
    </row>
    <row r="424" spans="2:44" ht="12.75">
      <c r="B424" t="s">
        <v>264</v>
      </c>
      <c r="C424">
        <f>+C421+C422+C423</f>
        <v>3.5475891542006686</v>
      </c>
      <c r="D424">
        <f aca="true" t="shared" si="51" ref="D424:AR424">+D421+D422+D423</f>
        <v>3.4835796729875566</v>
      </c>
      <c r="E424">
        <f t="shared" si="51"/>
        <v>3.72612556433518</v>
      </c>
      <c r="F424">
        <f t="shared" si="51"/>
        <v>3.7831124768104614</v>
      </c>
      <c r="G424">
        <f t="shared" si="51"/>
        <v>3.866333549181067</v>
      </c>
      <c r="H424">
        <f t="shared" si="51"/>
        <v>4.028319511546174</v>
      </c>
      <c r="I424">
        <f t="shared" si="51"/>
        <v>4.058976717507495</v>
      </c>
      <c r="J424">
        <f t="shared" si="51"/>
        <v>4.14234197981995</v>
      </c>
      <c r="K424">
        <f t="shared" si="51"/>
        <v>4.460015940864532</v>
      </c>
      <c r="L424">
        <f t="shared" si="51"/>
        <v>4.722877969051543</v>
      </c>
      <c r="M424">
        <f t="shared" si="51"/>
        <v>4.990545488163011</v>
      </c>
      <c r="N424">
        <f t="shared" si="51"/>
        <v>5.058893975141848</v>
      </c>
      <c r="O424">
        <f t="shared" si="51"/>
        <v>5.336569247031442</v>
      </c>
      <c r="P424">
        <f t="shared" si="51"/>
        <v>5.602945737120187</v>
      </c>
      <c r="Q424">
        <f t="shared" si="51"/>
        <v>5.45974980354315</v>
      </c>
      <c r="R424">
        <f t="shared" si="51"/>
        <v>5.612608337429891</v>
      </c>
      <c r="S424">
        <f t="shared" si="51"/>
        <v>5.940983484534243</v>
      </c>
      <c r="T424">
        <f t="shared" si="51"/>
        <v>6.141429060818221</v>
      </c>
      <c r="U424">
        <f t="shared" si="51"/>
        <v>6.090120489698148</v>
      </c>
      <c r="V424">
        <f t="shared" si="51"/>
        <v>6.024535825165101</v>
      </c>
      <c r="W424">
        <f t="shared" si="51"/>
        <v>5.724960866910075</v>
      </c>
      <c r="X424">
        <f t="shared" si="51"/>
        <v>5.544527850581533</v>
      </c>
      <c r="Y424">
        <f t="shared" si="51"/>
        <v>5.495935731971953</v>
      </c>
      <c r="Z424">
        <f t="shared" si="51"/>
        <v>5.556798366457136</v>
      </c>
      <c r="AA424">
        <f t="shared" si="51"/>
        <v>5.721435107186257</v>
      </c>
      <c r="AB424">
        <f t="shared" si="51"/>
        <v>5.400180535330651</v>
      </c>
      <c r="AC424">
        <f t="shared" si="51"/>
        <v>5.279519163777536</v>
      </c>
      <c r="AD424">
        <f t="shared" si="51"/>
        <v>5.381820324117921</v>
      </c>
      <c r="AE424">
        <f t="shared" si="51"/>
        <v>5.5672887383800145</v>
      </c>
      <c r="AF424">
        <f t="shared" si="51"/>
        <v>5.579079486511252</v>
      </c>
      <c r="AG424">
        <f t="shared" si="51"/>
        <v>5.394116904547968</v>
      </c>
      <c r="AH424">
        <f t="shared" si="51"/>
        <v>5.340892897237728</v>
      </c>
      <c r="AI424">
        <f t="shared" si="51"/>
        <v>5.27329355183954</v>
      </c>
      <c r="AJ424">
        <f t="shared" si="51"/>
        <v>5.1852266946375245</v>
      </c>
      <c r="AK424">
        <f t="shared" si="51"/>
        <v>5.529623472934154</v>
      </c>
      <c r="AL424">
        <f t="shared" si="51"/>
        <v>5.850312423404075</v>
      </c>
      <c r="AM424">
        <f t="shared" si="51"/>
        <v>6.10966295448303</v>
      </c>
      <c r="AN424">
        <f t="shared" si="51"/>
        <v>6.247752781767039</v>
      </c>
      <c r="AO424">
        <f t="shared" si="51"/>
        <v>6.3142094028871965</v>
      </c>
      <c r="AP424">
        <f t="shared" si="51"/>
        <v>6.290347519923698</v>
      </c>
      <c r="AQ424">
        <f t="shared" si="51"/>
        <v>6.003539358339763</v>
      </c>
      <c r="AR424">
        <f t="shared" si="51"/>
        <v>6.203143181875761</v>
      </c>
    </row>
    <row r="429" spans="3:44" ht="12.75">
      <c r="C429">
        <v>1960</v>
      </c>
      <c r="D429">
        <v>1961</v>
      </c>
      <c r="E429">
        <v>1962</v>
      </c>
      <c r="F429">
        <v>1963</v>
      </c>
      <c r="G429">
        <v>1964</v>
      </c>
      <c r="H429">
        <v>1965</v>
      </c>
      <c r="I429">
        <v>1966</v>
      </c>
      <c r="J429">
        <v>1967</v>
      </c>
      <c r="K429">
        <v>1968</v>
      </c>
      <c r="L429">
        <v>1969</v>
      </c>
      <c r="M429">
        <v>1970</v>
      </c>
      <c r="N429">
        <v>1971</v>
      </c>
      <c r="O429">
        <v>1972</v>
      </c>
      <c r="P429">
        <v>1973</v>
      </c>
      <c r="Q429">
        <v>1974</v>
      </c>
      <c r="R429">
        <v>1975</v>
      </c>
      <c r="S429">
        <v>1976</v>
      </c>
      <c r="T429">
        <v>1977</v>
      </c>
      <c r="U429">
        <v>1978</v>
      </c>
      <c r="V429">
        <v>1979</v>
      </c>
      <c r="W429">
        <v>1980</v>
      </c>
      <c r="X429">
        <v>1981</v>
      </c>
      <c r="Y429">
        <v>1982</v>
      </c>
      <c r="Z429">
        <v>1983</v>
      </c>
      <c r="AA429">
        <v>1984</v>
      </c>
      <c r="AB429">
        <v>1985</v>
      </c>
      <c r="AC429">
        <v>1986</v>
      </c>
      <c r="AD429">
        <v>1987</v>
      </c>
      <c r="AE429">
        <v>1988</v>
      </c>
      <c r="AF429">
        <v>1989</v>
      </c>
      <c r="AG429">
        <v>1990</v>
      </c>
      <c r="AH429">
        <v>1991</v>
      </c>
      <c r="AI429">
        <v>1992</v>
      </c>
      <c r="AJ429">
        <v>1993</v>
      </c>
      <c r="AK429">
        <v>1994</v>
      </c>
      <c r="AL429">
        <v>1995</v>
      </c>
      <c r="AM429">
        <v>1996</v>
      </c>
      <c r="AN429">
        <v>1997</v>
      </c>
      <c r="AO429">
        <v>1998</v>
      </c>
      <c r="AP429">
        <v>1999</v>
      </c>
      <c r="AQ429">
        <v>2000</v>
      </c>
      <c r="AR429">
        <v>2001</v>
      </c>
    </row>
    <row r="430" spans="1:44" ht="12.75">
      <c r="A430" t="s">
        <v>126</v>
      </c>
      <c r="B430" t="s">
        <v>28</v>
      </c>
      <c r="C430">
        <v>0.10466777615503807</v>
      </c>
      <c r="D430">
        <v>0.13475582239856757</v>
      </c>
      <c r="E430">
        <v>0.14838264795439124</v>
      </c>
      <c r="F430">
        <v>0.14059563580436082</v>
      </c>
      <c r="G430">
        <v>0.15207926236192176</v>
      </c>
      <c r="H430">
        <v>0.14492549766599233</v>
      </c>
      <c r="I430">
        <v>0.15191629230037831</v>
      </c>
      <c r="J430">
        <v>0.1435138826880687</v>
      </c>
      <c r="K430">
        <v>0.17585451059018334</v>
      </c>
      <c r="L430">
        <v>0.2525184219617848</v>
      </c>
      <c r="M430">
        <v>0.31467368133159457</v>
      </c>
      <c r="N430">
        <v>0.30031582057927897</v>
      </c>
      <c r="O430">
        <v>0.34499326633243377</v>
      </c>
      <c r="P430">
        <v>0.398939111553025</v>
      </c>
      <c r="Q430">
        <v>0.38517028927692754</v>
      </c>
      <c r="R430">
        <v>0.4875748781516543</v>
      </c>
      <c r="S430">
        <v>1.103898232432941</v>
      </c>
      <c r="T430">
        <v>1.5130920461216082</v>
      </c>
      <c r="U430">
        <v>1.5074188419741132</v>
      </c>
      <c r="V430">
        <v>1.6594864544572034</v>
      </c>
      <c r="W430">
        <v>1.5762791872342354</v>
      </c>
      <c r="X430">
        <v>1.6352283915031842</v>
      </c>
      <c r="Y430">
        <v>1.2714668650121745</v>
      </c>
      <c r="Z430">
        <v>1.1197827792766826</v>
      </c>
      <c r="AA430">
        <v>2.360182959025637</v>
      </c>
      <c r="AB430">
        <v>2.590037847930324</v>
      </c>
      <c r="AC430">
        <v>3.4856780981259354</v>
      </c>
      <c r="AD430">
        <v>3.47757512745235</v>
      </c>
      <c r="AE430">
        <v>4.745219241509423</v>
      </c>
      <c r="AF430">
        <v>4.689853010365279</v>
      </c>
      <c r="AG430">
        <v>4.415027012261751</v>
      </c>
      <c r="AH430">
        <v>4.816732612109117</v>
      </c>
      <c r="AI430">
        <v>5.0749543154872505</v>
      </c>
      <c r="AJ430">
        <v>4.233378711992771</v>
      </c>
      <c r="AK430">
        <v>5.064481859838883</v>
      </c>
      <c r="AL430">
        <v>4.583784076740437</v>
      </c>
      <c r="AM430">
        <v>3.6279918774174233</v>
      </c>
      <c r="AN430">
        <v>4.250810973434878</v>
      </c>
      <c r="AO430">
        <v>4.895536474400487</v>
      </c>
      <c r="AP430">
        <v>4.7210896905356945</v>
      </c>
      <c r="AQ430">
        <v>4.468683040752602</v>
      </c>
      <c r="AR430">
        <v>4.658386628435195</v>
      </c>
    </row>
    <row r="431" spans="1:44" ht="12.75">
      <c r="A431" t="s">
        <v>167</v>
      </c>
      <c r="B431" t="s">
        <v>28</v>
      </c>
      <c r="C431">
        <v>1.945456450185532</v>
      </c>
      <c r="D431">
        <v>2.134182646004611</v>
      </c>
      <c r="E431">
        <v>2.205260570628521</v>
      </c>
      <c r="F431">
        <v>2.1959459479071426</v>
      </c>
      <c r="G431">
        <v>2.1772350162528653</v>
      </c>
      <c r="H431">
        <v>1.9501258444802996</v>
      </c>
      <c r="I431">
        <v>2.0935136100466427</v>
      </c>
      <c r="J431">
        <v>1.9347635055844972</v>
      </c>
      <c r="K431">
        <v>2.1527978585862373</v>
      </c>
      <c r="L431">
        <v>2.2459353207592025</v>
      </c>
      <c r="M431">
        <v>2.179220794291662</v>
      </c>
      <c r="N431">
        <v>2.312266069784107</v>
      </c>
      <c r="O431">
        <v>2.5360163841655914</v>
      </c>
      <c r="P431">
        <v>2.751600857727915</v>
      </c>
      <c r="Q431">
        <v>2.829612000137074</v>
      </c>
      <c r="R431">
        <v>2.7899872516400723</v>
      </c>
      <c r="S431">
        <v>2.99418995992881</v>
      </c>
      <c r="T431">
        <v>2.9463307696183336</v>
      </c>
      <c r="U431">
        <v>3.130352500030208</v>
      </c>
      <c r="V431">
        <v>3.4499999026699326</v>
      </c>
      <c r="W431">
        <v>2.9703605719724946</v>
      </c>
      <c r="X431">
        <v>2.5784108926270264</v>
      </c>
      <c r="Y431">
        <v>2.317195764019493</v>
      </c>
      <c r="Z431">
        <v>2.6523813267451724</v>
      </c>
      <c r="AA431">
        <v>2.4841033948849005</v>
      </c>
      <c r="AB431">
        <v>2.641027599885621</v>
      </c>
      <c r="AC431">
        <v>2.218455568407277</v>
      </c>
      <c r="AD431">
        <v>2.237205882404405</v>
      </c>
      <c r="AE431">
        <v>2.3110316681956125</v>
      </c>
      <c r="AF431">
        <v>2.438558641449976</v>
      </c>
      <c r="AG431">
        <v>2.4441743081229346</v>
      </c>
      <c r="AH431">
        <v>2.3452105926513553</v>
      </c>
      <c r="AI431">
        <v>2.424579376418113</v>
      </c>
      <c r="AJ431">
        <v>2.5616623669368677</v>
      </c>
      <c r="AK431">
        <v>2.532610700030561</v>
      </c>
      <c r="AL431">
        <v>2.806360748699171</v>
      </c>
      <c r="AM431">
        <v>2.907995757430617</v>
      </c>
      <c r="AN431">
        <v>2.8873972895595297</v>
      </c>
      <c r="AO431">
        <v>2.802433962710713</v>
      </c>
      <c r="AP431">
        <v>2.918615651140145</v>
      </c>
      <c r="AQ431">
        <v>2.865083274029406</v>
      </c>
      <c r="AR431">
        <v>3.064651766268994</v>
      </c>
    </row>
    <row r="432" spans="1:44" ht="12.75">
      <c r="A432" t="s">
        <v>208</v>
      </c>
      <c r="B432" t="s">
        <v>28</v>
      </c>
      <c r="C432">
        <v>0.8256832888095</v>
      </c>
      <c r="D432">
        <v>0.8783476757055001</v>
      </c>
      <c r="E432">
        <v>0.9408866351444999</v>
      </c>
      <c r="F432">
        <v>0.9535779198</v>
      </c>
      <c r="G432">
        <v>0.9954137694501001</v>
      </c>
      <c r="H432">
        <v>1.0141556597172001</v>
      </c>
      <c r="I432">
        <v>1.0330839651132</v>
      </c>
      <c r="J432">
        <v>0.9298322745856652</v>
      </c>
      <c r="K432">
        <v>0.9001358082126631</v>
      </c>
      <c r="L432">
        <v>1.1203074348869702</v>
      </c>
      <c r="M432">
        <v>1.2978834055915862</v>
      </c>
      <c r="N432">
        <v>1.30497093772947</v>
      </c>
      <c r="O432">
        <v>1.246591280869209</v>
      </c>
      <c r="P432">
        <v>1.333927686294324</v>
      </c>
      <c r="Q432">
        <v>1.169906647512933</v>
      </c>
      <c r="R432">
        <v>1.1630678402585881</v>
      </c>
      <c r="S432">
        <v>1.08029556265455</v>
      </c>
      <c r="T432">
        <v>1.025618126728338</v>
      </c>
      <c r="U432">
        <v>1.041244611347457</v>
      </c>
      <c r="V432">
        <v>0.990083589621885</v>
      </c>
      <c r="W432">
        <v>0.8803293947316</v>
      </c>
      <c r="X432">
        <v>0.7596624498868351</v>
      </c>
      <c r="Y432">
        <v>0.756122153692059</v>
      </c>
      <c r="Z432">
        <v>0.667832981015871</v>
      </c>
      <c r="AA432">
        <v>0.674698067460054</v>
      </c>
      <c r="AB432">
        <v>0.6777559942743151</v>
      </c>
      <c r="AC432">
        <v>0.5894613552069</v>
      </c>
      <c r="AD432">
        <v>0.566726610743568</v>
      </c>
      <c r="AE432">
        <v>0.6141490569320042</v>
      </c>
      <c r="AF432">
        <v>0.668576670226938</v>
      </c>
      <c r="AG432">
        <v>0.635720127193206</v>
      </c>
      <c r="AH432">
        <v>0.669269257368327</v>
      </c>
      <c r="AI432">
        <v>0.667771346412621</v>
      </c>
      <c r="AJ432">
        <v>0.7773639108052951</v>
      </c>
      <c r="AK432">
        <v>0.763736607179964</v>
      </c>
      <c r="AL432">
        <v>0.853375387857102</v>
      </c>
      <c r="AM432">
        <v>0.906094655980173</v>
      </c>
      <c r="AN432">
        <v>0.883864428527421</v>
      </c>
      <c r="AO432">
        <v>0.8795397543989761</v>
      </c>
      <c r="AP432">
        <v>0.911436655183659</v>
      </c>
      <c r="AQ432">
        <v>0.9968829990064111</v>
      </c>
      <c r="AR432">
        <v>0.9523813355131681</v>
      </c>
    </row>
    <row r="433" spans="2:44" ht="12.75">
      <c r="B433" t="s">
        <v>267</v>
      </c>
      <c r="C433">
        <f aca="true" t="shared" si="52" ref="C433:AQ433">+C430+C431+C432</f>
        <v>2.87580751515007</v>
      </c>
      <c r="D433">
        <f t="shared" si="52"/>
        <v>3.147286144108679</v>
      </c>
      <c r="E433">
        <f t="shared" si="52"/>
        <v>3.294529853727412</v>
      </c>
      <c r="F433">
        <f t="shared" si="52"/>
        <v>3.2901195035115034</v>
      </c>
      <c r="G433">
        <f t="shared" si="52"/>
        <v>3.324728048064887</v>
      </c>
      <c r="H433">
        <f t="shared" si="52"/>
        <v>3.109207001863492</v>
      </c>
      <c r="I433">
        <f t="shared" si="52"/>
        <v>3.278513867460221</v>
      </c>
      <c r="J433">
        <f t="shared" si="52"/>
        <v>3.008109662858231</v>
      </c>
      <c r="K433">
        <f t="shared" si="52"/>
        <v>3.2287881773890836</v>
      </c>
      <c r="L433">
        <f t="shared" si="52"/>
        <v>3.618761177607958</v>
      </c>
      <c r="M433">
        <f t="shared" si="52"/>
        <v>3.791777881214843</v>
      </c>
      <c r="N433">
        <f t="shared" si="52"/>
        <v>3.917552828092856</v>
      </c>
      <c r="O433">
        <f t="shared" si="52"/>
        <v>4.127600931367234</v>
      </c>
      <c r="P433">
        <f t="shared" si="52"/>
        <v>4.484467655575264</v>
      </c>
      <c r="Q433">
        <f t="shared" si="52"/>
        <v>4.384688936926935</v>
      </c>
      <c r="R433">
        <f t="shared" si="52"/>
        <v>4.440629970050315</v>
      </c>
      <c r="S433">
        <f t="shared" si="52"/>
        <v>5.178383755016301</v>
      </c>
      <c r="T433">
        <f t="shared" si="52"/>
        <v>5.485040942468279</v>
      </c>
      <c r="U433">
        <f t="shared" si="52"/>
        <v>5.679015953351779</v>
      </c>
      <c r="V433">
        <f t="shared" si="52"/>
        <v>6.099569946749021</v>
      </c>
      <c r="W433">
        <f t="shared" si="52"/>
        <v>5.42696915393833</v>
      </c>
      <c r="X433">
        <f t="shared" si="52"/>
        <v>4.973301734017046</v>
      </c>
      <c r="Y433">
        <f t="shared" si="52"/>
        <v>4.3447847827237265</v>
      </c>
      <c r="Z433">
        <f t="shared" si="52"/>
        <v>4.439997087037726</v>
      </c>
      <c r="AA433">
        <f t="shared" si="52"/>
        <v>5.518984421370591</v>
      </c>
      <c r="AB433">
        <f t="shared" si="52"/>
        <v>5.90882144209026</v>
      </c>
      <c r="AC433">
        <f t="shared" si="52"/>
        <v>6.293595021740113</v>
      </c>
      <c r="AD433">
        <f t="shared" si="52"/>
        <v>6.281507620600323</v>
      </c>
      <c r="AE433">
        <f t="shared" si="52"/>
        <v>7.6703999666370395</v>
      </c>
      <c r="AF433">
        <f t="shared" si="52"/>
        <v>7.796988322042192</v>
      </c>
      <c r="AG433">
        <f t="shared" si="52"/>
        <v>7.494921447577892</v>
      </c>
      <c r="AH433">
        <f t="shared" si="52"/>
        <v>7.8312124621288</v>
      </c>
      <c r="AI433">
        <f t="shared" si="52"/>
        <v>8.167305038317984</v>
      </c>
      <c r="AJ433">
        <f t="shared" si="52"/>
        <v>7.572404989734934</v>
      </c>
      <c r="AK433">
        <f t="shared" si="52"/>
        <v>8.36082916704941</v>
      </c>
      <c r="AL433">
        <f t="shared" si="52"/>
        <v>8.24352021329671</v>
      </c>
      <c r="AM433">
        <f t="shared" si="52"/>
        <v>7.442082290828213</v>
      </c>
      <c r="AN433">
        <f t="shared" si="52"/>
        <v>8.022072691521828</v>
      </c>
      <c r="AO433">
        <f t="shared" si="52"/>
        <v>8.577510191510177</v>
      </c>
      <c r="AP433">
        <f t="shared" si="52"/>
        <v>8.551141996859497</v>
      </c>
      <c r="AQ433">
        <f t="shared" si="52"/>
        <v>8.330649313788419</v>
      </c>
      <c r="AR433">
        <f>+AR430+AR431+AR432</f>
        <v>8.675419730217357</v>
      </c>
    </row>
    <row r="435" spans="2:44" ht="12.75">
      <c r="B435" t="s">
        <v>320</v>
      </c>
      <c r="C435">
        <v>675</v>
      </c>
      <c r="D435">
        <v>696</v>
      </c>
      <c r="E435">
        <v>698</v>
      </c>
      <c r="F435">
        <v>703</v>
      </c>
      <c r="G435">
        <v>706</v>
      </c>
      <c r="H435">
        <v>706</v>
      </c>
      <c r="I435">
        <v>707</v>
      </c>
      <c r="J435">
        <v>701</v>
      </c>
      <c r="K435">
        <v>700</v>
      </c>
      <c r="L435">
        <v>694</v>
      </c>
      <c r="M435">
        <v>694.409</v>
      </c>
      <c r="N435">
        <v>710.814</v>
      </c>
      <c r="O435">
        <v>718.732</v>
      </c>
      <c r="P435">
        <v>726.798</v>
      </c>
      <c r="Q435">
        <v>736.419</v>
      </c>
      <c r="R435">
        <v>748.208</v>
      </c>
      <c r="S435">
        <v>757.317</v>
      </c>
      <c r="T435">
        <v>769.953</v>
      </c>
      <c r="U435">
        <v>782.317</v>
      </c>
      <c r="V435">
        <v>787.305</v>
      </c>
      <c r="W435">
        <v>786.69</v>
      </c>
      <c r="X435">
        <v>795.328</v>
      </c>
      <c r="Y435">
        <v>803.986</v>
      </c>
      <c r="Z435">
        <v>814.031</v>
      </c>
      <c r="AA435">
        <v>820.905</v>
      </c>
      <c r="AB435">
        <v>822.32</v>
      </c>
      <c r="AC435">
        <v>813.739</v>
      </c>
      <c r="AD435">
        <v>805.063</v>
      </c>
      <c r="AE435">
        <v>800.202</v>
      </c>
      <c r="AF435">
        <v>799.636</v>
      </c>
      <c r="AG435">
        <v>809.0672727272727</v>
      </c>
      <c r="AH435">
        <v>818.4985454545454</v>
      </c>
      <c r="AI435">
        <v>827.9298181818181</v>
      </c>
      <c r="AJ435">
        <v>837.3610909090908</v>
      </c>
      <c r="AK435">
        <v>846.7923636363635</v>
      </c>
      <c r="AL435">
        <v>856.2236363636362</v>
      </c>
      <c r="AM435">
        <v>865.6549090909089</v>
      </c>
      <c r="AN435">
        <v>875.0861818181816</v>
      </c>
      <c r="AO435">
        <v>884.5174545454543</v>
      </c>
      <c r="AP435">
        <v>893.948727272727</v>
      </c>
      <c r="AQ435">
        <v>903.38</v>
      </c>
      <c r="AR435">
        <v>905.954</v>
      </c>
    </row>
    <row r="437" spans="1:44" ht="12.75">
      <c r="A437" t="s">
        <v>126</v>
      </c>
      <c r="B437" t="s">
        <v>1</v>
      </c>
      <c r="C437">
        <v>0.15506337208153786</v>
      </c>
      <c r="D437">
        <v>0.19361468735426376</v>
      </c>
      <c r="E437">
        <v>0.21258259019253758</v>
      </c>
      <c r="F437">
        <v>0.19999379204034257</v>
      </c>
      <c r="G437">
        <v>0.21540972005937928</v>
      </c>
      <c r="H437">
        <v>0.20527690887534325</v>
      </c>
      <c r="I437">
        <v>0.21487452942061996</v>
      </c>
      <c r="J437">
        <v>0.20472736474760156</v>
      </c>
      <c r="K437">
        <v>0.2512207294145476</v>
      </c>
      <c r="L437">
        <v>0.3638593976394594</v>
      </c>
      <c r="M437">
        <v>0.45315323005835834</v>
      </c>
      <c r="N437">
        <v>0.42249564665197786</v>
      </c>
      <c r="O437">
        <v>0.4800026523550277</v>
      </c>
      <c r="P437">
        <v>0.548899572581412</v>
      </c>
      <c r="Q437">
        <v>0.5230314389999817</v>
      </c>
      <c r="R437">
        <v>0.651656863000201</v>
      </c>
      <c r="S437">
        <v>1.4576435395388467</v>
      </c>
      <c r="T437">
        <v>1.9651745575659918</v>
      </c>
      <c r="U437">
        <v>1.9268644832901667</v>
      </c>
      <c r="V437">
        <v>2.107806319605748</v>
      </c>
      <c r="W437">
        <v>2.0036852981914546</v>
      </c>
      <c r="X437">
        <v>2.056042779209564</v>
      </c>
      <c r="Y437">
        <v>1.5814539867761064</v>
      </c>
      <c r="Z437">
        <v>1.3756021321997352</v>
      </c>
      <c r="AA437">
        <v>2.875098773945386</v>
      </c>
      <c r="AB437">
        <v>3.149671475739765</v>
      </c>
      <c r="AC437">
        <v>4.283533292770698</v>
      </c>
      <c r="AD437">
        <v>4.319631044343548</v>
      </c>
      <c r="AE437">
        <v>5.930026720139943</v>
      </c>
      <c r="AF437">
        <v>5.864984831054728</v>
      </c>
      <c r="AG437">
        <v>5.456934375035592</v>
      </c>
      <c r="AH437">
        <v>5.884839550245249</v>
      </c>
      <c r="AI437">
        <v>6.129691435238007</v>
      </c>
      <c r="AJ437">
        <v>5.055619084709027</v>
      </c>
      <c r="AK437">
        <v>5.980783574961141</v>
      </c>
      <c r="AL437">
        <v>5.353489301238718</v>
      </c>
      <c r="AM437">
        <v>4.19103714345877</v>
      </c>
      <c r="AN437">
        <v>4.857591242730968</v>
      </c>
      <c r="AO437">
        <v>5.534697420884996</v>
      </c>
      <c r="AP437">
        <v>5.281163836922583</v>
      </c>
      <c r="AQ437">
        <v>4.946626049671901</v>
      </c>
      <c r="AR437">
        <v>5.141968166634503</v>
      </c>
    </row>
    <row r="438" spans="1:44" ht="12.75">
      <c r="A438" t="s">
        <v>167</v>
      </c>
      <c r="B438" t="s">
        <v>1</v>
      </c>
      <c r="C438">
        <v>2.882157703978566</v>
      </c>
      <c r="D438">
        <v>3.066354376443407</v>
      </c>
      <c r="E438">
        <v>3.159399098321663</v>
      </c>
      <c r="F438">
        <v>3.1236784465250964</v>
      </c>
      <c r="G438">
        <v>3.0839022893100076</v>
      </c>
      <c r="H438">
        <v>2.762217910028753</v>
      </c>
      <c r="I438">
        <v>2.9611225036020405</v>
      </c>
      <c r="J438">
        <v>2.7600050008338046</v>
      </c>
      <c r="K438">
        <v>3.075425512266053</v>
      </c>
      <c r="L438">
        <v>3.2362180414397734</v>
      </c>
      <c r="M438">
        <v>3.1382381194536104</v>
      </c>
      <c r="N438">
        <v>3.2529832977179787</v>
      </c>
      <c r="O438">
        <v>3.528458986333698</v>
      </c>
      <c r="P438">
        <v>3.785922440248756</v>
      </c>
      <c r="Q438">
        <v>3.842394072039252</v>
      </c>
      <c r="R438">
        <v>3.728892569499487</v>
      </c>
      <c r="S438">
        <v>3.9536811664452407</v>
      </c>
      <c r="T438">
        <v>3.826637170864109</v>
      </c>
      <c r="U438">
        <v>4.001386266731016</v>
      </c>
      <c r="V438">
        <v>4.382037333269739</v>
      </c>
      <c r="W438">
        <v>3.775770089835252</v>
      </c>
      <c r="X438">
        <v>3.2419465838333696</v>
      </c>
      <c r="Y438">
        <v>2.882134470027454</v>
      </c>
      <c r="Z438">
        <v>3.2583296296396234</v>
      </c>
      <c r="AA438">
        <v>3.0260546529560672</v>
      </c>
      <c r="AB438">
        <v>3.2116786651007163</v>
      </c>
      <c r="AC438">
        <v>2.7262495325986302</v>
      </c>
      <c r="AD438">
        <v>2.7789202614011637</v>
      </c>
      <c r="AE438">
        <v>2.888060350006139</v>
      </c>
      <c r="AF438">
        <v>3.0495858633803077</v>
      </c>
      <c r="AG438">
        <v>3.0209778475946805</v>
      </c>
      <c r="AH438">
        <v>2.8652593284071934</v>
      </c>
      <c r="AI438">
        <v>2.928484182080348</v>
      </c>
      <c r="AJ438">
        <v>3.059208738915453</v>
      </c>
      <c r="AK438">
        <v>2.9908284590036</v>
      </c>
      <c r="AL438">
        <v>3.2776025205491015</v>
      </c>
      <c r="AM438">
        <v>3.359301410864207</v>
      </c>
      <c r="AN438">
        <v>3.2995576316384465</v>
      </c>
      <c r="AO438">
        <v>3.168319571659396</v>
      </c>
      <c r="AP438">
        <v>3.264857996995313</v>
      </c>
      <c r="AQ438">
        <v>3.1715150590331933</v>
      </c>
      <c r="AR438">
        <v>3.382789596678191</v>
      </c>
    </row>
    <row r="439" spans="1:44" ht="12.75">
      <c r="A439" t="s">
        <v>208</v>
      </c>
      <c r="B439" t="s">
        <v>1</v>
      </c>
      <c r="C439">
        <v>1.2232345019400002</v>
      </c>
      <c r="D439">
        <v>1.2619937869331896</v>
      </c>
      <c r="E439">
        <v>1.347975121983524</v>
      </c>
      <c r="F439">
        <v>1.356440853200569</v>
      </c>
      <c r="G439">
        <v>1.4099345176347027</v>
      </c>
      <c r="H439">
        <v>1.4364811044152976</v>
      </c>
      <c r="I439">
        <v>1.461222015718812</v>
      </c>
      <c r="J439">
        <v>1.3264369109638592</v>
      </c>
      <c r="K439">
        <v>1.2859082974466616</v>
      </c>
      <c r="L439">
        <v>1.614275842776614</v>
      </c>
      <c r="M439">
        <v>1.869047500236296</v>
      </c>
      <c r="N439">
        <v>1.8358824358122803</v>
      </c>
      <c r="O439">
        <v>1.7344313052281086</v>
      </c>
      <c r="P439">
        <v>1.835348592448416</v>
      </c>
      <c r="Q439">
        <v>1.5886426715130013</v>
      </c>
      <c r="R439">
        <v>1.5544712703667807</v>
      </c>
      <c r="S439">
        <v>1.4264773703146107</v>
      </c>
      <c r="T439">
        <v>1.3320529002787675</v>
      </c>
      <c r="U439">
        <v>1.3309753096857884</v>
      </c>
      <c r="V439">
        <v>1.2575603986026829</v>
      </c>
      <c r="W439">
        <v>1.1190295983571674</v>
      </c>
      <c r="X439">
        <v>0.95515617441714</v>
      </c>
      <c r="Y439">
        <v>0.9404668162033406</v>
      </c>
      <c r="Z439">
        <v>0.8204023937858276</v>
      </c>
      <c r="AA439">
        <v>0.8218954293859265</v>
      </c>
      <c r="AB439">
        <v>0.8241998179228464</v>
      </c>
      <c r="AC439">
        <v>0.7243862653834952</v>
      </c>
      <c r="AD439">
        <v>0.7039531201204974</v>
      </c>
      <c r="AE439">
        <v>0.7674925293013566</v>
      </c>
      <c r="AF439">
        <v>0.8361012638587283</v>
      </c>
      <c r="AG439">
        <v>0.785744459852228</v>
      </c>
      <c r="AH439">
        <v>0.8176792262919107</v>
      </c>
      <c r="AI439">
        <v>0.8065554975167891</v>
      </c>
      <c r="AJ439">
        <v>0.9283496919606582</v>
      </c>
      <c r="AK439">
        <v>0.9019172113223427</v>
      </c>
      <c r="AL439">
        <v>0.9966734759640242</v>
      </c>
      <c r="AM439">
        <v>1.046715783003799</v>
      </c>
      <c r="AN439">
        <v>1.010031293936102</v>
      </c>
      <c r="AO439">
        <v>0.9943724116229723</v>
      </c>
      <c r="AP439">
        <v>1.0195625625692029</v>
      </c>
      <c r="AQ439">
        <v>1.1035035079439561</v>
      </c>
      <c r="AR439">
        <v>1.051246901623226</v>
      </c>
    </row>
    <row r="440" spans="2:44" ht="12.75">
      <c r="B440" t="s">
        <v>266</v>
      </c>
      <c r="C440">
        <f>+C437+C438+C439</f>
        <v>4.260455578000104</v>
      </c>
      <c r="D440">
        <f aca="true" t="shared" si="53" ref="D440:AR440">+D437+D438+D439</f>
        <v>4.52196285073086</v>
      </c>
      <c r="E440">
        <f t="shared" si="53"/>
        <v>4.719956810497725</v>
      </c>
      <c r="F440">
        <f t="shared" si="53"/>
        <v>4.6801130917660085</v>
      </c>
      <c r="G440">
        <f t="shared" si="53"/>
        <v>4.7092465270040895</v>
      </c>
      <c r="H440">
        <f t="shared" si="53"/>
        <v>4.403975923319394</v>
      </c>
      <c r="I440">
        <f t="shared" si="53"/>
        <v>4.637219048741472</v>
      </c>
      <c r="J440">
        <f t="shared" si="53"/>
        <v>4.291169276545265</v>
      </c>
      <c r="K440">
        <f t="shared" si="53"/>
        <v>4.612554539127262</v>
      </c>
      <c r="L440">
        <f t="shared" si="53"/>
        <v>5.214353281855846</v>
      </c>
      <c r="M440">
        <f t="shared" si="53"/>
        <v>5.4604388497482645</v>
      </c>
      <c r="N440">
        <f t="shared" si="53"/>
        <v>5.511361380182237</v>
      </c>
      <c r="O440">
        <f t="shared" si="53"/>
        <v>5.742892943916834</v>
      </c>
      <c r="P440">
        <f t="shared" si="53"/>
        <v>6.170170605278584</v>
      </c>
      <c r="Q440">
        <f t="shared" si="53"/>
        <v>5.954068182552236</v>
      </c>
      <c r="R440">
        <f t="shared" si="53"/>
        <v>5.935020702866469</v>
      </c>
      <c r="S440">
        <f t="shared" si="53"/>
        <v>6.837802076298699</v>
      </c>
      <c r="T440">
        <f t="shared" si="53"/>
        <v>7.123864628708869</v>
      </c>
      <c r="U440">
        <f t="shared" si="53"/>
        <v>7.259226059706972</v>
      </c>
      <c r="V440">
        <f t="shared" si="53"/>
        <v>7.747404051478171</v>
      </c>
      <c r="W440">
        <f t="shared" si="53"/>
        <v>6.898484986383874</v>
      </c>
      <c r="X440">
        <f t="shared" si="53"/>
        <v>6.253145537460074</v>
      </c>
      <c r="Y440">
        <f t="shared" si="53"/>
        <v>5.4040552730069</v>
      </c>
      <c r="Z440">
        <f t="shared" si="53"/>
        <v>5.454334155625186</v>
      </c>
      <c r="AA440">
        <f t="shared" si="53"/>
        <v>6.72304885628738</v>
      </c>
      <c r="AB440">
        <f t="shared" si="53"/>
        <v>7.185549958763327</v>
      </c>
      <c r="AC440">
        <f t="shared" si="53"/>
        <v>7.7341690907528235</v>
      </c>
      <c r="AD440">
        <f t="shared" si="53"/>
        <v>7.802504425865209</v>
      </c>
      <c r="AE440">
        <f t="shared" si="53"/>
        <v>9.585579599447438</v>
      </c>
      <c r="AF440">
        <f t="shared" si="53"/>
        <v>9.750671958293763</v>
      </c>
      <c r="AG440">
        <f t="shared" si="53"/>
        <v>9.263656682482502</v>
      </c>
      <c r="AH440">
        <f t="shared" si="53"/>
        <v>9.567778104944354</v>
      </c>
      <c r="AI440">
        <f t="shared" si="53"/>
        <v>9.864731114835145</v>
      </c>
      <c r="AJ440">
        <f t="shared" si="53"/>
        <v>9.043177515585139</v>
      </c>
      <c r="AK440">
        <f t="shared" si="53"/>
        <v>9.873529245287083</v>
      </c>
      <c r="AL440">
        <f t="shared" si="53"/>
        <v>9.627765297751845</v>
      </c>
      <c r="AM440">
        <f t="shared" si="53"/>
        <v>8.597054337326776</v>
      </c>
      <c r="AN440">
        <f t="shared" si="53"/>
        <v>9.167180168305517</v>
      </c>
      <c r="AO440">
        <f t="shared" si="53"/>
        <v>9.697389404167364</v>
      </c>
      <c r="AP440">
        <f t="shared" si="53"/>
        <v>9.565584396487099</v>
      </c>
      <c r="AQ440">
        <f t="shared" si="53"/>
        <v>9.221644616649051</v>
      </c>
      <c r="AR440">
        <f t="shared" si="53"/>
        <v>9.57600466493592</v>
      </c>
    </row>
    <row r="445" spans="3:44" ht="12.75">
      <c r="C445">
        <v>1960</v>
      </c>
      <c r="D445">
        <v>1961</v>
      </c>
      <c r="E445">
        <v>1962</v>
      </c>
      <c r="F445">
        <v>1963</v>
      </c>
      <c r="G445">
        <v>1964</v>
      </c>
      <c r="H445">
        <v>1965</v>
      </c>
      <c r="I445">
        <v>1966</v>
      </c>
      <c r="J445">
        <v>1967</v>
      </c>
      <c r="K445">
        <v>1968</v>
      </c>
      <c r="L445">
        <v>1969</v>
      </c>
      <c r="M445">
        <v>1970</v>
      </c>
      <c r="N445">
        <v>1971</v>
      </c>
      <c r="O445">
        <v>1972</v>
      </c>
      <c r="P445">
        <v>1973</v>
      </c>
      <c r="Q445">
        <v>1974</v>
      </c>
      <c r="R445">
        <v>1975</v>
      </c>
      <c r="S445">
        <v>1976</v>
      </c>
      <c r="T445">
        <v>1977</v>
      </c>
      <c r="U445">
        <v>1978</v>
      </c>
      <c r="V445">
        <v>1979</v>
      </c>
      <c r="W445">
        <v>1980</v>
      </c>
      <c r="X445">
        <v>1981</v>
      </c>
      <c r="Y445">
        <v>1982</v>
      </c>
      <c r="Z445">
        <v>1983</v>
      </c>
      <c r="AA445">
        <v>1984</v>
      </c>
      <c r="AB445">
        <v>1985</v>
      </c>
      <c r="AC445">
        <v>1986</v>
      </c>
      <c r="AD445">
        <v>1987</v>
      </c>
      <c r="AE445">
        <v>1988</v>
      </c>
      <c r="AF445">
        <v>1989</v>
      </c>
      <c r="AG445">
        <v>1990</v>
      </c>
      <c r="AH445">
        <v>1991</v>
      </c>
      <c r="AI445">
        <v>1992</v>
      </c>
      <c r="AJ445">
        <v>1993</v>
      </c>
      <c r="AK445">
        <v>1994</v>
      </c>
      <c r="AL445">
        <v>1995</v>
      </c>
      <c r="AM445">
        <v>1996</v>
      </c>
      <c r="AN445">
        <v>1997</v>
      </c>
      <c r="AO445">
        <v>1998</v>
      </c>
      <c r="AP445">
        <v>1999</v>
      </c>
      <c r="AQ445">
        <v>2000</v>
      </c>
      <c r="AR445">
        <v>2001</v>
      </c>
    </row>
    <row r="446" spans="1:44" ht="12.75">
      <c r="A446" t="s">
        <v>127</v>
      </c>
      <c r="B446" t="s">
        <v>31</v>
      </c>
      <c r="C446">
        <v>0.5187978029796564</v>
      </c>
      <c r="D446">
        <v>0.4709325335376845</v>
      </c>
      <c r="E446">
        <v>0.5975249285278189</v>
      </c>
      <c r="F446">
        <v>0.6355579824551443</v>
      </c>
      <c r="G446">
        <v>0.6131649495189693</v>
      </c>
      <c r="H446">
        <v>0.5396750117067023</v>
      </c>
      <c r="I446">
        <v>0.5119976683442452</v>
      </c>
      <c r="J446">
        <v>0.47453587747849524</v>
      </c>
      <c r="K446">
        <v>0.4457463404117536</v>
      </c>
      <c r="L446">
        <v>0.7021547458528725</v>
      </c>
      <c r="M446">
        <v>0.7704426289760821</v>
      </c>
      <c r="N446">
        <v>0.6824428216375475</v>
      </c>
      <c r="O446">
        <v>0.8687870063424717</v>
      </c>
      <c r="P446">
        <v>0.9558369533308643</v>
      </c>
      <c r="Q446">
        <v>0.8494415715454228</v>
      </c>
      <c r="R446">
        <v>0.8526258270941387</v>
      </c>
      <c r="S446">
        <v>1.3925751476580226</v>
      </c>
      <c r="T446">
        <v>1.538609534988447</v>
      </c>
      <c r="U446">
        <v>1.5507562777651116</v>
      </c>
      <c r="V446">
        <v>2.012019876511843</v>
      </c>
      <c r="W446">
        <v>2.4356278822430397</v>
      </c>
      <c r="X446">
        <v>2.5620033720249293</v>
      </c>
      <c r="Y446">
        <v>2.5178076901308395</v>
      </c>
      <c r="Z446">
        <v>2.729083611633116</v>
      </c>
      <c r="AA446">
        <v>3.229220550010069</v>
      </c>
      <c r="AB446">
        <v>3.003898598235706</v>
      </c>
      <c r="AC446">
        <v>2.859700373790495</v>
      </c>
      <c r="AD446">
        <v>3.0323376288049637</v>
      </c>
      <c r="AE446">
        <v>3.6281109512213443</v>
      </c>
      <c r="AF446">
        <v>3.41332535355753</v>
      </c>
      <c r="AG446">
        <v>3.6996270622680094</v>
      </c>
      <c r="AH446">
        <v>3.959740277137647</v>
      </c>
      <c r="AI446">
        <v>3.6711354564544907</v>
      </c>
      <c r="AJ446">
        <v>4.329604827450035</v>
      </c>
      <c r="AK446">
        <v>4.1790604359200225</v>
      </c>
      <c r="AL446">
        <v>4.675398889573442</v>
      </c>
      <c r="AM446">
        <v>4.659767061292513</v>
      </c>
      <c r="AN446">
        <v>5.033736045820141</v>
      </c>
      <c r="AO446">
        <v>5.247053273887925</v>
      </c>
      <c r="AP446">
        <v>5.0102261028342765</v>
      </c>
      <c r="AQ446">
        <v>5.223385336055964</v>
      </c>
      <c r="AR446">
        <v>5.742231454885059</v>
      </c>
    </row>
    <row r="447" spans="1:44" ht="12.75">
      <c r="A447" t="s">
        <v>168</v>
      </c>
      <c r="B447" t="s">
        <v>31</v>
      </c>
      <c r="C447">
        <v>2.5070560686269214</v>
      </c>
      <c r="D447">
        <v>2.5647603852077294</v>
      </c>
      <c r="E447">
        <v>2.62409301861342</v>
      </c>
      <c r="F447">
        <v>2.7937706457218026</v>
      </c>
      <c r="G447">
        <v>2.7435607295010214</v>
      </c>
      <c r="H447">
        <v>2.6047042477302353</v>
      </c>
      <c r="I447">
        <v>2.8046837746241935</v>
      </c>
      <c r="J447">
        <v>2.950371217009281</v>
      </c>
      <c r="K447">
        <v>3.2887388792170604</v>
      </c>
      <c r="L447">
        <v>3.374494958687807</v>
      </c>
      <c r="M447">
        <v>3.5063290252742925</v>
      </c>
      <c r="N447">
        <v>3.565203454553979</v>
      </c>
      <c r="O447">
        <v>3.8922297650132314</v>
      </c>
      <c r="P447">
        <v>3.9412814113629593</v>
      </c>
      <c r="Q447">
        <v>3.849800825175417</v>
      </c>
      <c r="R447">
        <v>3.8234991217956082</v>
      </c>
      <c r="S447">
        <v>4.23243553699496</v>
      </c>
      <c r="T447">
        <v>4.202134739735243</v>
      </c>
      <c r="U447">
        <v>4.457640186542266</v>
      </c>
      <c r="V447">
        <v>4.124285574234813</v>
      </c>
      <c r="W447">
        <v>3.450262015990755</v>
      </c>
      <c r="X447">
        <v>3.2099946808200235</v>
      </c>
      <c r="Y447">
        <v>3.347372779988456</v>
      </c>
      <c r="Z447">
        <v>3.5785916861155536</v>
      </c>
      <c r="AA447">
        <v>3.4955822178834404</v>
      </c>
      <c r="AB447">
        <v>3.5394414276980806</v>
      </c>
      <c r="AC447">
        <v>3.533627123620604</v>
      </c>
      <c r="AD447">
        <v>3.649648356473419</v>
      </c>
      <c r="AE447">
        <v>3.9352858199432235</v>
      </c>
      <c r="AF447">
        <v>3.7717342788698818</v>
      </c>
      <c r="AG447">
        <v>3.7263722797929306</v>
      </c>
      <c r="AH447">
        <v>3.6334631593893265</v>
      </c>
      <c r="AI447">
        <v>3.7544417625000244</v>
      </c>
      <c r="AJ447">
        <v>3.76071552109465</v>
      </c>
      <c r="AK447">
        <v>3.8490463000087796</v>
      </c>
      <c r="AL447">
        <v>3.923362155560598</v>
      </c>
      <c r="AM447">
        <v>4.219196963584251</v>
      </c>
      <c r="AN447">
        <v>4.248105648563483</v>
      </c>
      <c r="AO447">
        <v>4.5196509171397645</v>
      </c>
      <c r="AP447">
        <v>4.494543417180182</v>
      </c>
      <c r="AQ447">
        <v>4.145823505250726</v>
      </c>
      <c r="AR447">
        <v>4.02934710765828</v>
      </c>
    </row>
    <row r="448" spans="1:44" ht="12.75">
      <c r="A448" t="s">
        <v>211</v>
      </c>
      <c r="B448" t="s">
        <v>31</v>
      </c>
      <c r="C448">
        <v>2.0116995153255</v>
      </c>
      <c r="D448">
        <v>2.0709469505834996</v>
      </c>
      <c r="E448">
        <v>2.139105223827</v>
      </c>
      <c r="F448">
        <v>2.0882153834685</v>
      </c>
      <c r="G448">
        <v>2.2998600158489997</v>
      </c>
      <c r="H448">
        <v>2.3596500218445002</v>
      </c>
      <c r="I448">
        <v>2.8058162320188003</v>
      </c>
      <c r="J448">
        <v>2.691821770246224</v>
      </c>
      <c r="K448">
        <v>2.907154488357504</v>
      </c>
      <c r="L448">
        <v>3.0027668338991074</v>
      </c>
      <c r="M448">
        <v>3.21049587344013</v>
      </c>
      <c r="N448">
        <v>3.229825198992282</v>
      </c>
      <c r="O448">
        <v>3.242646662662737</v>
      </c>
      <c r="P448">
        <v>3.305997703876329</v>
      </c>
      <c r="Q448">
        <v>3.198167618674941</v>
      </c>
      <c r="R448">
        <v>3.1160522994721562</v>
      </c>
      <c r="S448">
        <v>2.8284191460465933</v>
      </c>
      <c r="T448">
        <v>2.699261791145667</v>
      </c>
      <c r="U448">
        <v>2.330619389542125</v>
      </c>
      <c r="V448">
        <v>2.4203828374317897</v>
      </c>
      <c r="W448">
        <v>2.284762823417052</v>
      </c>
      <c r="X448">
        <v>1.9379110413360057</v>
      </c>
      <c r="Y448">
        <v>1.9426815281118959</v>
      </c>
      <c r="Z448">
        <v>1.818785342338965</v>
      </c>
      <c r="AA448">
        <v>1.8896640556623392</v>
      </c>
      <c r="AB448">
        <v>1.774395380229219</v>
      </c>
      <c r="AC448">
        <v>1.48981225335822</v>
      </c>
      <c r="AD448">
        <v>1.5433649029714414</v>
      </c>
      <c r="AE448">
        <v>1.7176882090201022</v>
      </c>
      <c r="AF448">
        <v>1.700024561020269</v>
      </c>
      <c r="AG448">
        <v>1.563954217877502</v>
      </c>
      <c r="AH448">
        <v>1.632440762103393</v>
      </c>
      <c r="AI448">
        <v>1.4988057258339993</v>
      </c>
      <c r="AJ448">
        <v>1.761742934900091</v>
      </c>
      <c r="AK448">
        <v>1.7886282946504832</v>
      </c>
      <c r="AL448">
        <v>1.9151560996322041</v>
      </c>
      <c r="AM448">
        <v>1.917334533104892</v>
      </c>
      <c r="AN448">
        <v>1.892956399107246</v>
      </c>
      <c r="AO448">
        <v>1.8783947179049583</v>
      </c>
      <c r="AP448">
        <v>1.738649201283819</v>
      </c>
      <c r="AQ448">
        <v>1.8278952679002511</v>
      </c>
      <c r="AR448">
        <v>1.777151577260664</v>
      </c>
    </row>
    <row r="449" spans="2:44" ht="12.75">
      <c r="B449" t="s">
        <v>269</v>
      </c>
      <c r="C449">
        <f>C446+C447+C448</f>
        <v>5.037553386932078</v>
      </c>
      <c r="D449">
        <f aca="true" t="shared" si="54" ref="D449:AR449">D446+D447+D448</f>
        <v>5.106639869328914</v>
      </c>
      <c r="E449">
        <f t="shared" si="54"/>
        <v>5.360723170968239</v>
      </c>
      <c r="F449">
        <f t="shared" si="54"/>
        <v>5.517544011645446</v>
      </c>
      <c r="G449">
        <f t="shared" si="54"/>
        <v>5.6565856948689905</v>
      </c>
      <c r="H449">
        <f t="shared" si="54"/>
        <v>5.504029281281438</v>
      </c>
      <c r="I449">
        <f t="shared" si="54"/>
        <v>6.122497674987239</v>
      </c>
      <c r="J449">
        <f t="shared" si="54"/>
        <v>6.116728864734</v>
      </c>
      <c r="K449">
        <f t="shared" si="54"/>
        <v>6.641639707986318</v>
      </c>
      <c r="L449">
        <f t="shared" si="54"/>
        <v>7.079416538439787</v>
      </c>
      <c r="M449">
        <f t="shared" si="54"/>
        <v>7.487267527690505</v>
      </c>
      <c r="N449">
        <f t="shared" si="54"/>
        <v>7.477471475183808</v>
      </c>
      <c r="O449">
        <f t="shared" si="54"/>
        <v>8.00366343401844</v>
      </c>
      <c r="P449">
        <f t="shared" si="54"/>
        <v>8.203116068570152</v>
      </c>
      <c r="Q449">
        <f t="shared" si="54"/>
        <v>7.897410015395781</v>
      </c>
      <c r="R449">
        <f t="shared" si="54"/>
        <v>7.792177248361903</v>
      </c>
      <c r="S449">
        <f t="shared" si="54"/>
        <v>8.453429830699577</v>
      </c>
      <c r="T449">
        <f t="shared" si="54"/>
        <v>8.440006065869358</v>
      </c>
      <c r="U449">
        <f t="shared" si="54"/>
        <v>8.339015853849503</v>
      </c>
      <c r="V449">
        <f t="shared" si="54"/>
        <v>8.556688288178446</v>
      </c>
      <c r="W449">
        <f t="shared" si="54"/>
        <v>8.170652721650846</v>
      </c>
      <c r="X449">
        <f t="shared" si="54"/>
        <v>7.709909094180959</v>
      </c>
      <c r="Y449">
        <f t="shared" si="54"/>
        <v>7.807861998231191</v>
      </c>
      <c r="Z449">
        <f t="shared" si="54"/>
        <v>8.126460640087634</v>
      </c>
      <c r="AA449">
        <f t="shared" si="54"/>
        <v>8.614466823555848</v>
      </c>
      <c r="AB449">
        <f t="shared" si="54"/>
        <v>8.317735406163006</v>
      </c>
      <c r="AC449">
        <f t="shared" si="54"/>
        <v>7.8831397507693195</v>
      </c>
      <c r="AD449">
        <f t="shared" si="54"/>
        <v>8.225350888249825</v>
      </c>
      <c r="AE449">
        <f t="shared" si="54"/>
        <v>9.28108498018467</v>
      </c>
      <c r="AF449">
        <f t="shared" si="54"/>
        <v>8.88508419344768</v>
      </c>
      <c r="AG449">
        <f t="shared" si="54"/>
        <v>8.989953559938442</v>
      </c>
      <c r="AH449">
        <f t="shared" si="54"/>
        <v>9.225644198630366</v>
      </c>
      <c r="AI449">
        <f t="shared" si="54"/>
        <v>8.924382944788515</v>
      </c>
      <c r="AJ449">
        <f t="shared" si="54"/>
        <v>9.852063283444776</v>
      </c>
      <c r="AK449">
        <f t="shared" si="54"/>
        <v>9.816735030579284</v>
      </c>
      <c r="AL449">
        <f t="shared" si="54"/>
        <v>10.513917144766245</v>
      </c>
      <c r="AM449">
        <f t="shared" si="54"/>
        <v>10.796298557981656</v>
      </c>
      <c r="AN449">
        <f t="shared" si="54"/>
        <v>11.17479809349087</v>
      </c>
      <c r="AO449">
        <f t="shared" si="54"/>
        <v>11.645098908932647</v>
      </c>
      <c r="AP449">
        <f t="shared" si="54"/>
        <v>11.243418721298278</v>
      </c>
      <c r="AQ449">
        <f t="shared" si="54"/>
        <v>11.197104109206942</v>
      </c>
      <c r="AR449">
        <f t="shared" si="54"/>
        <v>11.548730139804004</v>
      </c>
    </row>
    <row r="451" spans="2:44" ht="12.75">
      <c r="B451" t="s">
        <v>320</v>
      </c>
      <c r="C451">
        <v>1411</v>
      </c>
      <c r="D451">
        <v>1446</v>
      </c>
      <c r="E451">
        <v>1464</v>
      </c>
      <c r="F451">
        <v>1476</v>
      </c>
      <c r="G451">
        <v>1482</v>
      </c>
      <c r="H451">
        <v>1471</v>
      </c>
      <c r="I451">
        <v>1456</v>
      </c>
      <c r="J451">
        <v>1457</v>
      </c>
      <c r="K451">
        <v>1467</v>
      </c>
      <c r="L451">
        <v>1474</v>
      </c>
      <c r="M451">
        <v>1485.333</v>
      </c>
      <c r="N451">
        <v>1504.604</v>
      </c>
      <c r="O451">
        <v>1519.013</v>
      </c>
      <c r="P451">
        <v>1529.567</v>
      </c>
      <c r="Q451">
        <v>1539.191</v>
      </c>
      <c r="R451">
        <v>1543.117</v>
      </c>
      <c r="S451">
        <v>1550.911</v>
      </c>
      <c r="T451">
        <v>1556.842</v>
      </c>
      <c r="U451">
        <v>1563.884</v>
      </c>
      <c r="V451">
        <v>1567.344</v>
      </c>
      <c r="W451">
        <v>1569.825</v>
      </c>
      <c r="X451">
        <v>1578.515</v>
      </c>
      <c r="Y451">
        <v>1581.78</v>
      </c>
      <c r="Z451">
        <v>1584.293</v>
      </c>
      <c r="AA451">
        <v>1588.639</v>
      </c>
      <c r="AB451">
        <v>1584.664</v>
      </c>
      <c r="AC451">
        <v>1574.333</v>
      </c>
      <c r="AD451">
        <v>1566.547</v>
      </c>
      <c r="AE451">
        <v>1571.477</v>
      </c>
      <c r="AF451">
        <v>1574.864</v>
      </c>
      <c r="AG451">
        <v>1587.4368181818181</v>
      </c>
      <c r="AH451">
        <v>1600.0096363636362</v>
      </c>
      <c r="AI451">
        <v>1612.5824545454543</v>
      </c>
      <c r="AJ451">
        <v>1625.1552727272724</v>
      </c>
      <c r="AK451">
        <v>1637.7280909090905</v>
      </c>
      <c r="AL451">
        <v>1650.3009090909086</v>
      </c>
      <c r="AM451">
        <v>1662.8737272727267</v>
      </c>
      <c r="AN451">
        <v>1675.4465454545448</v>
      </c>
      <c r="AO451">
        <v>1688.0193636363629</v>
      </c>
      <c r="AP451">
        <v>1700.592181818181</v>
      </c>
      <c r="AQ451">
        <v>1713.165</v>
      </c>
      <c r="AR451">
        <v>1719</v>
      </c>
    </row>
    <row r="453" spans="1:44" ht="12.75">
      <c r="A453" t="s">
        <v>127</v>
      </c>
      <c r="B453" t="s">
        <v>1</v>
      </c>
      <c r="C453">
        <v>0.3676809376184666</v>
      </c>
      <c r="D453">
        <v>0.32567948377433226</v>
      </c>
      <c r="E453">
        <v>0.4081454429834829</v>
      </c>
      <c r="F453">
        <v>0.43059483906175083</v>
      </c>
      <c r="G453">
        <v>0.413741531389318</v>
      </c>
      <c r="H453">
        <v>0.3668762826014291</v>
      </c>
      <c r="I453">
        <v>0.35164675023643216</v>
      </c>
      <c r="J453">
        <v>0.325693807466366</v>
      </c>
      <c r="K453">
        <v>0.3038489028028314</v>
      </c>
      <c r="L453">
        <v>0.47636007181334633</v>
      </c>
      <c r="M453">
        <v>0.5187002705629526</v>
      </c>
      <c r="N453">
        <v>0.4535697244175528</v>
      </c>
      <c r="O453">
        <v>0.5719417847921459</v>
      </c>
      <c r="P453">
        <v>0.6249068875903208</v>
      </c>
      <c r="Q453">
        <v>0.5518753498074136</v>
      </c>
      <c r="R453">
        <v>0.5525347897107857</v>
      </c>
      <c r="S453">
        <v>0.8979078410418281</v>
      </c>
      <c r="T453">
        <v>0.9882888147856025</v>
      </c>
      <c r="U453">
        <v>0.9916056931109414</v>
      </c>
      <c r="V453">
        <v>1.2837130052572014</v>
      </c>
      <c r="W453">
        <v>1.5515282800586305</v>
      </c>
      <c r="X453">
        <v>1.6230465798709097</v>
      </c>
      <c r="Y453">
        <v>1.5917559269499169</v>
      </c>
      <c r="Z453">
        <v>1.7225876852533692</v>
      </c>
      <c r="AA453">
        <v>2.03269625762056</v>
      </c>
      <c r="AB453">
        <v>1.8956060074790024</v>
      </c>
      <c r="AC453">
        <v>1.8164520300282692</v>
      </c>
      <c r="AD453">
        <v>1.9356825098799868</v>
      </c>
      <c r="AE453">
        <v>2.3087267272898964</v>
      </c>
      <c r="AF453">
        <v>2.167377852028829</v>
      </c>
      <c r="AG453">
        <v>2.3305664955569085</v>
      </c>
      <c r="AH453">
        <v>2.4748227680284494</v>
      </c>
      <c r="AI453">
        <v>2.2765567404671345</v>
      </c>
      <c r="AJ453">
        <v>2.664117638546784</v>
      </c>
      <c r="AK453">
        <v>2.5517425384089596</v>
      </c>
      <c r="AL453">
        <v>2.8330584221449353</v>
      </c>
      <c r="AM453">
        <v>2.8022374669031427</v>
      </c>
      <c r="AN453">
        <v>3.004414589935186</v>
      </c>
      <c r="AO453">
        <v>3.1084082250008227</v>
      </c>
      <c r="AP453">
        <v>2.946165551271448</v>
      </c>
      <c r="AQ453">
        <v>3.0489680422235823</v>
      </c>
      <c r="AR453">
        <v>3.340448781201314</v>
      </c>
    </row>
    <row r="454" spans="1:44" ht="12.75">
      <c r="A454" t="s">
        <v>168</v>
      </c>
      <c r="B454" t="s">
        <v>1</v>
      </c>
      <c r="C454">
        <v>1.7767938119255289</v>
      </c>
      <c r="D454">
        <v>1.773693212453478</v>
      </c>
      <c r="E454">
        <v>1.7924132640802048</v>
      </c>
      <c r="F454">
        <v>1.8927985404619259</v>
      </c>
      <c r="G454">
        <v>1.85125555296965</v>
      </c>
      <c r="H454">
        <v>1.7707030915909148</v>
      </c>
      <c r="I454">
        <v>1.9262938012528799</v>
      </c>
      <c r="J454">
        <v>2.0249630864854367</v>
      </c>
      <c r="K454">
        <v>2.2418124602706615</v>
      </c>
      <c r="L454">
        <v>2.289345290832976</v>
      </c>
      <c r="M454">
        <v>2.3606349722751006</v>
      </c>
      <c r="N454">
        <v>2.369529427380214</v>
      </c>
      <c r="O454">
        <v>2.5623413130850303</v>
      </c>
      <c r="P454">
        <v>2.576730153934388</v>
      </c>
      <c r="Q454">
        <v>2.5011845996860798</v>
      </c>
      <c r="R454">
        <v>2.4777765534276455</v>
      </c>
      <c r="S454">
        <v>2.7289996247334374</v>
      </c>
      <c r="T454">
        <v>2.6991401437880294</v>
      </c>
      <c r="U454">
        <v>2.8503649801022743</v>
      </c>
      <c r="V454">
        <v>2.6313850528249145</v>
      </c>
      <c r="W454">
        <v>2.19786410331773</v>
      </c>
      <c r="X454">
        <v>2.033553485915575</v>
      </c>
      <c r="Y454">
        <v>2.116206286581229</v>
      </c>
      <c r="Z454">
        <v>2.2587941031839147</v>
      </c>
      <c r="AA454">
        <v>2.200362837550532</v>
      </c>
      <c r="AB454">
        <v>2.233559560700616</v>
      </c>
      <c r="AC454">
        <v>2.2445233147120742</v>
      </c>
      <c r="AD454">
        <v>2.329740733264574</v>
      </c>
      <c r="AE454">
        <v>2.504195619753406</v>
      </c>
      <c r="AF454">
        <v>2.3949587258772067</v>
      </c>
      <c r="AG454">
        <v>2.3474145472201893</v>
      </c>
      <c r="AH454">
        <v>2.2709007976021622</v>
      </c>
      <c r="AI454">
        <v>2.3282169242987982</v>
      </c>
      <c r="AJ454">
        <v>2.314065359910849</v>
      </c>
      <c r="AK454">
        <v>2.3502352566183333</v>
      </c>
      <c r="AL454">
        <v>2.3773616883734476</v>
      </c>
      <c r="AM454">
        <v>2.5372924560568655</v>
      </c>
      <c r="AN454">
        <v>2.5355065251640014</v>
      </c>
      <c r="AO454">
        <v>2.6774876014475617</v>
      </c>
      <c r="AP454">
        <v>2.6429284253058603</v>
      </c>
      <c r="AQ454">
        <v>2.4199791060701834</v>
      </c>
      <c r="AR454">
        <v>2.3440064616976617</v>
      </c>
    </row>
    <row r="455" spans="1:44" ht="12.75">
      <c r="A455" t="s">
        <v>211</v>
      </c>
      <c r="B455" t="s">
        <v>1</v>
      </c>
      <c r="C455">
        <v>1.4257260916552092</v>
      </c>
      <c r="D455">
        <v>1.4321901456317425</v>
      </c>
      <c r="E455">
        <v>1.461137447969262</v>
      </c>
      <c r="F455">
        <v>1.41478007010061</v>
      </c>
      <c r="G455">
        <v>1.5518623588724696</v>
      </c>
      <c r="H455">
        <v>1.6041128632525494</v>
      </c>
      <c r="I455">
        <v>1.9270715879250002</v>
      </c>
      <c r="J455">
        <v>1.8475097942664545</v>
      </c>
      <c r="K455">
        <v>1.9817004010616932</v>
      </c>
      <c r="L455">
        <v>2.0371552468786343</v>
      </c>
      <c r="M455">
        <v>2.161465390885498</v>
      </c>
      <c r="N455">
        <v>2.1466280822012185</v>
      </c>
      <c r="O455">
        <v>2.134706327505253</v>
      </c>
      <c r="P455">
        <v>2.1613945017618246</v>
      </c>
      <c r="Q455">
        <v>2.0778237520066978</v>
      </c>
      <c r="R455">
        <v>2.019323421018728</v>
      </c>
      <c r="S455">
        <v>1.823714672245276</v>
      </c>
      <c r="T455">
        <v>1.7338058654286477</v>
      </c>
      <c r="U455">
        <v>1.4902763820987524</v>
      </c>
      <c r="V455">
        <v>1.5442575704068728</v>
      </c>
      <c r="W455">
        <v>1.455425173772269</v>
      </c>
      <c r="X455">
        <v>1.227679839175431</v>
      </c>
      <c r="Y455">
        <v>1.2281616458116147</v>
      </c>
      <c r="Z455">
        <v>1.1480107166660238</v>
      </c>
      <c r="AA455">
        <v>1.1894861297389396</v>
      </c>
      <c r="AB455">
        <v>1.1197297220289089</v>
      </c>
      <c r="AC455">
        <v>0.946313297986017</v>
      </c>
      <c r="AD455">
        <v>0.9852017864586516</v>
      </c>
      <c r="AE455">
        <v>1.0930406293061254</v>
      </c>
      <c r="AF455">
        <v>1.07947388537694</v>
      </c>
      <c r="AG455">
        <v>0.9852072220857193</v>
      </c>
      <c r="AH455">
        <v>1.0202693315106923</v>
      </c>
      <c r="AI455">
        <v>0.9294443962287027</v>
      </c>
      <c r="AJ455">
        <v>1.0840459151596036</v>
      </c>
      <c r="AK455">
        <v>1.0921399618038115</v>
      </c>
      <c r="AL455">
        <v>1.1604890290505838</v>
      </c>
      <c r="AM455">
        <v>1.1530247316189821</v>
      </c>
      <c r="AN455">
        <v>1.1298220192358877</v>
      </c>
      <c r="AO455">
        <v>1.112780314236731</v>
      </c>
      <c r="AP455">
        <v>1.0223786865966593</v>
      </c>
      <c r="AQ455">
        <v>1.066969771096334</v>
      </c>
      <c r="AR455">
        <v>1.0338287244099267</v>
      </c>
    </row>
    <row r="456" spans="2:44" ht="12.75">
      <c r="B456" t="s">
        <v>268</v>
      </c>
      <c r="C456">
        <f aca="true" t="shared" si="55" ref="C456:AQ456">C453+C454+C455</f>
        <v>3.5702008411992048</v>
      </c>
      <c r="D456">
        <f t="shared" si="55"/>
        <v>3.531562841859553</v>
      </c>
      <c r="E456">
        <f t="shared" si="55"/>
        <v>3.6616961550329497</v>
      </c>
      <c r="F456">
        <f t="shared" si="55"/>
        <v>3.738173449624287</v>
      </c>
      <c r="G456">
        <f t="shared" si="55"/>
        <v>3.8168594432314373</v>
      </c>
      <c r="H456">
        <f t="shared" si="55"/>
        <v>3.7416922374448935</v>
      </c>
      <c r="I456">
        <f t="shared" si="55"/>
        <v>4.205012139414312</v>
      </c>
      <c r="J456">
        <f t="shared" si="55"/>
        <v>4.198166688218257</v>
      </c>
      <c r="K456">
        <f t="shared" si="55"/>
        <v>4.527361764135186</v>
      </c>
      <c r="L456">
        <f t="shared" si="55"/>
        <v>4.802860609524957</v>
      </c>
      <c r="M456">
        <f t="shared" si="55"/>
        <v>5.040800633723551</v>
      </c>
      <c r="N456">
        <f t="shared" si="55"/>
        <v>4.969727233998985</v>
      </c>
      <c r="O456">
        <f t="shared" si="55"/>
        <v>5.268989425382429</v>
      </c>
      <c r="P456">
        <f t="shared" si="55"/>
        <v>5.363031543286533</v>
      </c>
      <c r="Q456">
        <f t="shared" si="55"/>
        <v>5.130883701500191</v>
      </c>
      <c r="R456">
        <f t="shared" si="55"/>
        <v>5.049634764157159</v>
      </c>
      <c r="S456">
        <f t="shared" si="55"/>
        <v>5.450622138020542</v>
      </c>
      <c r="T456">
        <f t="shared" si="55"/>
        <v>5.42123482400228</v>
      </c>
      <c r="U456">
        <f t="shared" si="55"/>
        <v>5.332247055311968</v>
      </c>
      <c r="V456">
        <f t="shared" si="55"/>
        <v>5.459355628488989</v>
      </c>
      <c r="W456">
        <f t="shared" si="55"/>
        <v>5.20481755714863</v>
      </c>
      <c r="X456">
        <f t="shared" si="55"/>
        <v>4.884279904961916</v>
      </c>
      <c r="Y456">
        <f t="shared" si="55"/>
        <v>4.936123859342761</v>
      </c>
      <c r="Z456">
        <f t="shared" si="55"/>
        <v>5.129392505103308</v>
      </c>
      <c r="AA456">
        <f t="shared" si="55"/>
        <v>5.422545224910031</v>
      </c>
      <c r="AB456">
        <f t="shared" si="55"/>
        <v>5.2488952902085275</v>
      </c>
      <c r="AC456">
        <f t="shared" si="55"/>
        <v>5.007288642726361</v>
      </c>
      <c r="AD456">
        <f t="shared" si="55"/>
        <v>5.250625029603213</v>
      </c>
      <c r="AE456">
        <f t="shared" si="55"/>
        <v>5.905962976349429</v>
      </c>
      <c r="AF456">
        <f t="shared" si="55"/>
        <v>5.641810463282976</v>
      </c>
      <c r="AG456">
        <f t="shared" si="55"/>
        <v>5.663188264862818</v>
      </c>
      <c r="AH456">
        <f t="shared" si="55"/>
        <v>5.765992897141304</v>
      </c>
      <c r="AI456">
        <f t="shared" si="55"/>
        <v>5.534218060994635</v>
      </c>
      <c r="AJ456">
        <f t="shared" si="55"/>
        <v>6.062228913617237</v>
      </c>
      <c r="AK456">
        <f t="shared" si="55"/>
        <v>5.994117756831104</v>
      </c>
      <c r="AL456">
        <f t="shared" si="55"/>
        <v>6.370909139568967</v>
      </c>
      <c r="AM456">
        <f t="shared" si="55"/>
        <v>6.49255465457899</v>
      </c>
      <c r="AN456">
        <f t="shared" si="55"/>
        <v>6.669743134335075</v>
      </c>
      <c r="AO456">
        <f t="shared" si="55"/>
        <v>6.898676140685115</v>
      </c>
      <c r="AP456">
        <f t="shared" si="55"/>
        <v>6.611472663173967</v>
      </c>
      <c r="AQ456">
        <f t="shared" si="55"/>
        <v>6.5359169193900994</v>
      </c>
      <c r="AR456">
        <f>AR453+AR454+AR455</f>
        <v>6.718283967308902</v>
      </c>
    </row>
    <row r="461" spans="3:44" ht="12.75">
      <c r="C461">
        <v>1960</v>
      </c>
      <c r="D461">
        <v>1961</v>
      </c>
      <c r="E461">
        <v>1962</v>
      </c>
      <c r="F461">
        <v>1963</v>
      </c>
      <c r="G461">
        <v>1964</v>
      </c>
      <c r="H461">
        <v>1965</v>
      </c>
      <c r="I461">
        <v>1966</v>
      </c>
      <c r="J461">
        <v>1967</v>
      </c>
      <c r="K461">
        <v>1968</v>
      </c>
      <c r="L461">
        <v>1969</v>
      </c>
      <c r="M461">
        <v>1970</v>
      </c>
      <c r="N461">
        <v>1971</v>
      </c>
      <c r="O461">
        <v>1972</v>
      </c>
      <c r="P461">
        <v>1973</v>
      </c>
      <c r="Q461">
        <v>1974</v>
      </c>
      <c r="R461">
        <v>1975</v>
      </c>
      <c r="S461">
        <v>1976</v>
      </c>
      <c r="T461">
        <v>1977</v>
      </c>
      <c r="U461">
        <v>1978</v>
      </c>
      <c r="V461">
        <v>1979</v>
      </c>
      <c r="W461">
        <v>1980</v>
      </c>
      <c r="X461">
        <v>1981</v>
      </c>
      <c r="Y461">
        <v>1982</v>
      </c>
      <c r="Z461">
        <v>1983</v>
      </c>
      <c r="AA461">
        <v>1984</v>
      </c>
      <c r="AB461">
        <v>1985</v>
      </c>
      <c r="AC461">
        <v>1986</v>
      </c>
      <c r="AD461">
        <v>1987</v>
      </c>
      <c r="AE461">
        <v>1988</v>
      </c>
      <c r="AF461">
        <v>1989</v>
      </c>
      <c r="AG461">
        <v>1990</v>
      </c>
      <c r="AH461">
        <v>1991</v>
      </c>
      <c r="AI461">
        <v>1992</v>
      </c>
      <c r="AJ461">
        <v>1993</v>
      </c>
      <c r="AK461">
        <v>1994</v>
      </c>
      <c r="AL461">
        <v>1995</v>
      </c>
      <c r="AM461">
        <v>1996</v>
      </c>
      <c r="AN461">
        <v>1997</v>
      </c>
      <c r="AO461">
        <v>1998</v>
      </c>
      <c r="AP461">
        <v>1999</v>
      </c>
      <c r="AQ461">
        <v>2000</v>
      </c>
      <c r="AR461">
        <v>2001</v>
      </c>
    </row>
    <row r="462" spans="1:44" ht="12.75">
      <c r="A462" t="s">
        <v>128</v>
      </c>
      <c r="B462" t="s">
        <v>35</v>
      </c>
      <c r="C462">
        <v>0.10097578420293746</v>
      </c>
      <c r="D462">
        <v>0.09532633302027106</v>
      </c>
      <c r="E462">
        <v>0.10749107847772406</v>
      </c>
      <c r="F462">
        <v>0.0863314406968321</v>
      </c>
      <c r="G462">
        <v>0.08242958738827098</v>
      </c>
      <c r="H462">
        <v>0.20114789668723865</v>
      </c>
      <c r="I462">
        <v>0.276832512548666</v>
      </c>
      <c r="J462">
        <v>0.2390272230689779</v>
      </c>
      <c r="K462">
        <v>0.3716405258332592</v>
      </c>
      <c r="L462">
        <v>0.4250827334632454</v>
      </c>
      <c r="M462">
        <v>0.4406423068803331</v>
      </c>
      <c r="N462">
        <v>0.9286572195815243</v>
      </c>
      <c r="O462">
        <v>2.1500721461114565</v>
      </c>
      <c r="P462">
        <v>2.2958694933681314</v>
      </c>
      <c r="Q462">
        <v>2.560395416968866</v>
      </c>
      <c r="R462">
        <v>2.5816808479063966</v>
      </c>
      <c r="S462">
        <v>2.8364361954529125</v>
      </c>
      <c r="T462">
        <v>2.9547885950125647</v>
      </c>
      <c r="U462">
        <v>2.326169881776428</v>
      </c>
      <c r="V462">
        <v>2.5309395125798826</v>
      </c>
      <c r="W462">
        <v>2.375694509181668</v>
      </c>
      <c r="X462">
        <v>2.853954991738259</v>
      </c>
      <c r="Y462">
        <v>3.7313832106249603</v>
      </c>
      <c r="Z462">
        <v>3.567448119930555</v>
      </c>
      <c r="AA462">
        <v>3.9575396796306386</v>
      </c>
      <c r="AB462">
        <v>3.1872162411093976</v>
      </c>
      <c r="AC462">
        <v>4.108205319487078</v>
      </c>
      <c r="AD462">
        <v>3.939564373752438</v>
      </c>
      <c r="AE462">
        <v>4.677009924632136</v>
      </c>
      <c r="AF462">
        <v>4.334098371232911</v>
      </c>
      <c r="AG462">
        <v>4.202943176174579</v>
      </c>
      <c r="AH462">
        <v>4.589776810027442</v>
      </c>
      <c r="AI462">
        <v>4.562210513654826</v>
      </c>
      <c r="AJ462">
        <v>4.397247598310457</v>
      </c>
      <c r="AK462">
        <v>4.59881935817633</v>
      </c>
      <c r="AL462">
        <v>4.141384739753835</v>
      </c>
      <c r="AM462">
        <v>4.310888536055283</v>
      </c>
      <c r="AN462">
        <v>4.237467035458084</v>
      </c>
      <c r="AO462">
        <v>4.632365401395888</v>
      </c>
      <c r="AP462">
        <v>4.561883717720333</v>
      </c>
      <c r="AQ462">
        <v>5.0072326165818595</v>
      </c>
      <c r="AR462">
        <v>4.736569517499751</v>
      </c>
    </row>
    <row r="463" spans="1:44" ht="12.75">
      <c r="A463" t="s">
        <v>169</v>
      </c>
      <c r="B463" t="s">
        <v>35</v>
      </c>
      <c r="C463">
        <v>1.0000064278611416</v>
      </c>
      <c r="D463">
        <v>1.12442037912659</v>
      </c>
      <c r="E463">
        <v>1.2307932016209389</v>
      </c>
      <c r="F463">
        <v>1.2780411745625742</v>
      </c>
      <c r="G463">
        <v>1.3767042438945944</v>
      </c>
      <c r="H463">
        <v>1.2968571313519317</v>
      </c>
      <c r="I463">
        <v>1.2835345335241106</v>
      </c>
      <c r="J463">
        <v>1.3612965666189576</v>
      </c>
      <c r="K463">
        <v>1.5583212139136844</v>
      </c>
      <c r="L463">
        <v>1.6018017883177345</v>
      </c>
      <c r="M463">
        <v>1.657942286098443</v>
      </c>
      <c r="N463">
        <v>1.7660378014696168</v>
      </c>
      <c r="O463">
        <v>1.8731156796895605</v>
      </c>
      <c r="P463">
        <v>2.0078671754766253</v>
      </c>
      <c r="Q463">
        <v>1.9710627024445957</v>
      </c>
      <c r="R463">
        <v>2.135666204154756</v>
      </c>
      <c r="S463">
        <v>2.140707100936523</v>
      </c>
      <c r="T463">
        <v>2.376956089133261</v>
      </c>
      <c r="U463">
        <v>2.815396053342302</v>
      </c>
      <c r="V463">
        <v>2.570469573362029</v>
      </c>
      <c r="W463">
        <v>2.7702754151136135</v>
      </c>
      <c r="X463">
        <v>2.440168245795893</v>
      </c>
      <c r="Y463">
        <v>2.371175258645013</v>
      </c>
      <c r="Z463">
        <v>2.5654213026104506</v>
      </c>
      <c r="AA463">
        <v>2.5155870447130595</v>
      </c>
      <c r="AB463">
        <v>2.4970020563230757</v>
      </c>
      <c r="AC463">
        <v>2.659978746531812</v>
      </c>
      <c r="AD463">
        <v>2.85150367844521</v>
      </c>
      <c r="AE463">
        <v>3.082245211150971</v>
      </c>
      <c r="AF463">
        <v>3.1786160664207177</v>
      </c>
      <c r="AG463">
        <v>3.1058232020259706</v>
      </c>
      <c r="AH463">
        <v>3.2185738078509667</v>
      </c>
      <c r="AI463">
        <v>3.3405235379165106</v>
      </c>
      <c r="AJ463">
        <v>3.556265586124224</v>
      </c>
      <c r="AK463">
        <v>3.6941402559975227</v>
      </c>
      <c r="AL463">
        <v>3.831983941038985</v>
      </c>
      <c r="AM463">
        <v>4.136859253411454</v>
      </c>
      <c r="AN463">
        <v>4.072489026308364</v>
      </c>
      <c r="AO463">
        <v>4.090329645219057</v>
      </c>
      <c r="AP463">
        <v>4.259463445858555</v>
      </c>
      <c r="AQ463">
        <v>4.416931016948822</v>
      </c>
      <c r="AR463">
        <v>4.685052852586135</v>
      </c>
    </row>
    <row r="464" spans="1:44" ht="12.75">
      <c r="A464" t="s">
        <v>215</v>
      </c>
      <c r="B464" t="s">
        <v>35</v>
      </c>
      <c r="C464">
        <v>0.18454775441850002</v>
      </c>
      <c r="D464">
        <v>0.23521053877200004</v>
      </c>
      <c r="E464">
        <v>0.259882143444</v>
      </c>
      <c r="F464">
        <v>0.2962618731072001</v>
      </c>
      <c r="G464">
        <v>0.36642730710960003</v>
      </c>
      <c r="H464">
        <v>0.42109359737940005</v>
      </c>
      <c r="I464">
        <v>0.5200842854394</v>
      </c>
      <c r="J464">
        <v>0.52748084323539</v>
      </c>
      <c r="K464">
        <v>0.5612248308684601</v>
      </c>
      <c r="L464">
        <v>0.6689971848243419</v>
      </c>
      <c r="M464">
        <v>0.814648750025022</v>
      </c>
      <c r="N464">
        <v>1.030921600616028</v>
      </c>
      <c r="O464">
        <v>1.077588505699695</v>
      </c>
      <c r="P464">
        <v>1.116906569129142</v>
      </c>
      <c r="Q464">
        <v>0.969659118664731</v>
      </c>
      <c r="R464">
        <v>0.9362276045029709</v>
      </c>
      <c r="S464">
        <v>1.0200399305459222</v>
      </c>
      <c r="T464">
        <v>1.067714954264079</v>
      </c>
      <c r="U464">
        <v>0.949846083456996</v>
      </c>
      <c r="V464">
        <v>1.225366167462525</v>
      </c>
      <c r="W464">
        <v>0.888456923737317</v>
      </c>
      <c r="X464">
        <v>1.1280363227391061</v>
      </c>
      <c r="Y464">
        <v>0.71470625837688</v>
      </c>
      <c r="Z464">
        <v>0.640236216839769</v>
      </c>
      <c r="AA464">
        <v>0.64104678199485</v>
      </c>
      <c r="AB464">
        <v>0.5963642875178999</v>
      </c>
      <c r="AC464">
        <v>0.5126140885820131</v>
      </c>
      <c r="AD464">
        <v>0.597436029823545</v>
      </c>
      <c r="AE464">
        <v>0.692916384199743</v>
      </c>
      <c r="AF464">
        <v>0.93940989870123</v>
      </c>
      <c r="AG464">
        <v>0.9581825193153841</v>
      </c>
      <c r="AH464">
        <v>0.976620460237686</v>
      </c>
      <c r="AI464">
        <v>1.163560548494619</v>
      </c>
      <c r="AJ464">
        <v>1.2539093764185452</v>
      </c>
      <c r="AK464">
        <v>1.503444936706713</v>
      </c>
      <c r="AL464">
        <v>1.6116237050104623</v>
      </c>
      <c r="AM464">
        <v>1.8177833509217913</v>
      </c>
      <c r="AN464">
        <v>1.9410373952377653</v>
      </c>
      <c r="AO464">
        <v>2.215488263920569</v>
      </c>
      <c r="AP464">
        <v>2.291792516296668</v>
      </c>
      <c r="AQ464">
        <v>2.7809263335547985</v>
      </c>
      <c r="AR464">
        <v>2.5965714329145357</v>
      </c>
    </row>
    <row r="465" spans="2:44" ht="12.75">
      <c r="B465" t="s">
        <v>271</v>
      </c>
      <c r="C465">
        <f>C462+C463+C464</f>
        <v>1.2855299664825792</v>
      </c>
      <c r="D465">
        <f aca="true" t="shared" si="56" ref="D465:AR465">D462+D463+D464</f>
        <v>1.4549572509188613</v>
      </c>
      <c r="E465">
        <f t="shared" si="56"/>
        <v>1.598166423542663</v>
      </c>
      <c r="F465">
        <f t="shared" si="56"/>
        <v>1.6606344883666062</v>
      </c>
      <c r="G465">
        <f t="shared" si="56"/>
        <v>1.8255611383924655</v>
      </c>
      <c r="H465">
        <f t="shared" si="56"/>
        <v>1.9190986254185705</v>
      </c>
      <c r="I465">
        <f t="shared" si="56"/>
        <v>2.0804513315121764</v>
      </c>
      <c r="J465">
        <f t="shared" si="56"/>
        <v>2.1278046329233256</v>
      </c>
      <c r="K465">
        <f t="shared" si="56"/>
        <v>2.4911865706154037</v>
      </c>
      <c r="L465">
        <f t="shared" si="56"/>
        <v>2.695881706605322</v>
      </c>
      <c r="M465">
        <f t="shared" si="56"/>
        <v>2.913233343003798</v>
      </c>
      <c r="N465">
        <f t="shared" si="56"/>
        <v>3.725616621667169</v>
      </c>
      <c r="O465">
        <f t="shared" si="56"/>
        <v>5.100776331500712</v>
      </c>
      <c r="P465">
        <f t="shared" si="56"/>
        <v>5.4206432379738985</v>
      </c>
      <c r="Q465">
        <f t="shared" si="56"/>
        <v>5.5011172380781925</v>
      </c>
      <c r="R465">
        <f t="shared" si="56"/>
        <v>5.653574656564123</v>
      </c>
      <c r="S465">
        <f t="shared" si="56"/>
        <v>5.997183226935357</v>
      </c>
      <c r="T465">
        <f t="shared" si="56"/>
        <v>6.399459638409905</v>
      </c>
      <c r="U465">
        <f t="shared" si="56"/>
        <v>6.091412018575726</v>
      </c>
      <c r="V465">
        <f t="shared" si="56"/>
        <v>6.326775253404437</v>
      </c>
      <c r="W465">
        <f t="shared" si="56"/>
        <v>6.034426848032599</v>
      </c>
      <c r="X465">
        <f t="shared" si="56"/>
        <v>6.422159560273258</v>
      </c>
      <c r="Y465">
        <f t="shared" si="56"/>
        <v>6.817264727646853</v>
      </c>
      <c r="Z465">
        <f t="shared" si="56"/>
        <v>6.773105639380775</v>
      </c>
      <c r="AA465">
        <f t="shared" si="56"/>
        <v>7.114173506338549</v>
      </c>
      <c r="AB465">
        <f t="shared" si="56"/>
        <v>6.2805825849503725</v>
      </c>
      <c r="AC465">
        <f t="shared" si="56"/>
        <v>7.280798154600903</v>
      </c>
      <c r="AD465">
        <f t="shared" si="56"/>
        <v>7.388504082021193</v>
      </c>
      <c r="AE465">
        <f t="shared" si="56"/>
        <v>8.45217151998285</v>
      </c>
      <c r="AF465">
        <f t="shared" si="56"/>
        <v>8.452124336354858</v>
      </c>
      <c r="AG465">
        <f t="shared" si="56"/>
        <v>8.266948897515935</v>
      </c>
      <c r="AH465">
        <f t="shared" si="56"/>
        <v>8.784971078116095</v>
      </c>
      <c r="AI465">
        <f t="shared" si="56"/>
        <v>9.066294600065955</v>
      </c>
      <c r="AJ465">
        <f t="shared" si="56"/>
        <v>9.207422560853226</v>
      </c>
      <c r="AK465">
        <f t="shared" si="56"/>
        <v>9.796404550880567</v>
      </c>
      <c r="AL465">
        <f t="shared" si="56"/>
        <v>9.584992385803282</v>
      </c>
      <c r="AM465">
        <f t="shared" si="56"/>
        <v>10.265531140388529</v>
      </c>
      <c r="AN465">
        <f t="shared" si="56"/>
        <v>10.250993457004215</v>
      </c>
      <c r="AO465">
        <f t="shared" si="56"/>
        <v>10.938183310535514</v>
      </c>
      <c r="AP465">
        <f t="shared" si="56"/>
        <v>11.113139679875557</v>
      </c>
      <c r="AQ465">
        <f t="shared" si="56"/>
        <v>12.205089967085481</v>
      </c>
      <c r="AR465">
        <f t="shared" si="56"/>
        <v>12.01819380300042</v>
      </c>
    </row>
    <row r="467" spans="2:44" ht="12.75">
      <c r="B467" t="s">
        <v>320</v>
      </c>
      <c r="C467">
        <v>285</v>
      </c>
      <c r="D467">
        <v>315</v>
      </c>
      <c r="E467">
        <v>352</v>
      </c>
      <c r="F467">
        <v>397</v>
      </c>
      <c r="G467">
        <v>426</v>
      </c>
      <c r="H467">
        <v>444</v>
      </c>
      <c r="I467">
        <v>446</v>
      </c>
      <c r="J467">
        <v>449</v>
      </c>
      <c r="K467">
        <v>464</v>
      </c>
      <c r="L467">
        <v>480</v>
      </c>
      <c r="M467">
        <v>488.738</v>
      </c>
      <c r="N467">
        <v>520.018</v>
      </c>
      <c r="O467">
        <v>546.789</v>
      </c>
      <c r="P467">
        <v>568.991</v>
      </c>
      <c r="Q467">
        <v>596.822</v>
      </c>
      <c r="R467">
        <v>619.972</v>
      </c>
      <c r="S467">
        <v>646.975</v>
      </c>
      <c r="T467">
        <v>678.333</v>
      </c>
      <c r="U467">
        <v>719.436</v>
      </c>
      <c r="V467">
        <v>765.367</v>
      </c>
      <c r="W467">
        <v>800.493</v>
      </c>
      <c r="X467">
        <v>847.655</v>
      </c>
      <c r="Y467">
        <v>881.537</v>
      </c>
      <c r="Z467">
        <v>901.977</v>
      </c>
      <c r="AA467">
        <v>924.922</v>
      </c>
      <c r="AB467">
        <v>951.03</v>
      </c>
      <c r="AC467">
        <v>980.613</v>
      </c>
      <c r="AD467">
        <v>1023.376</v>
      </c>
      <c r="AE467">
        <v>1075.022</v>
      </c>
      <c r="AF467">
        <v>1137.382</v>
      </c>
      <c r="AG467">
        <v>1217.4476363636363</v>
      </c>
      <c r="AH467">
        <v>1297.5132727272726</v>
      </c>
      <c r="AI467">
        <v>1377.5789090909088</v>
      </c>
      <c r="AJ467">
        <v>1457.644545454545</v>
      </c>
      <c r="AK467">
        <v>1537.7101818181814</v>
      </c>
      <c r="AL467">
        <v>1617.7758181818176</v>
      </c>
      <c r="AM467">
        <v>1697.8414545454539</v>
      </c>
      <c r="AN467">
        <v>1777.9070909090901</v>
      </c>
      <c r="AO467">
        <v>1857.9727272727264</v>
      </c>
      <c r="AP467">
        <v>1938.0383636363626</v>
      </c>
      <c r="AQ467">
        <v>2018.104</v>
      </c>
      <c r="AR467">
        <v>2094.633</v>
      </c>
    </row>
    <row r="469" spans="1:44" ht="12.75">
      <c r="A469" t="s">
        <v>128</v>
      </c>
      <c r="B469" t="s">
        <v>1</v>
      </c>
      <c r="C469">
        <v>0.35430099720328934</v>
      </c>
      <c r="D469">
        <v>0.30262327942943196</v>
      </c>
      <c r="E469">
        <v>0.3053723820389888</v>
      </c>
      <c r="F469">
        <v>0.2174595483547408</v>
      </c>
      <c r="G469">
        <v>0.1934966840100258</v>
      </c>
      <c r="H469">
        <v>0.45303580334963656</v>
      </c>
      <c r="I469">
        <v>0.6207007007817623</v>
      </c>
      <c r="J469">
        <v>0.5323546170801289</v>
      </c>
      <c r="K469">
        <v>0.8009494091234034</v>
      </c>
      <c r="L469">
        <v>0.8855890280484279</v>
      </c>
      <c r="M469">
        <v>0.9015920736270417</v>
      </c>
      <c r="N469">
        <v>1.785817451668066</v>
      </c>
      <c r="O469">
        <v>3.9321788589592264</v>
      </c>
      <c r="P469">
        <v>4.03498384573417</v>
      </c>
      <c r="Q469">
        <v>4.290048652644953</v>
      </c>
      <c r="R469">
        <v>4.164189427758668</v>
      </c>
      <c r="S469">
        <v>4.384151158009061</v>
      </c>
      <c r="T469">
        <v>4.355955843240068</v>
      </c>
      <c r="U469">
        <v>3.2333242731478937</v>
      </c>
      <c r="V469">
        <v>3.306831249034623</v>
      </c>
      <c r="W469">
        <v>2.967789236360178</v>
      </c>
      <c r="X469">
        <v>3.3668827432602404</v>
      </c>
      <c r="Y469">
        <v>4.232815197348449</v>
      </c>
      <c r="Z469">
        <v>3.955143113328339</v>
      </c>
      <c r="AA469">
        <v>4.278782080684251</v>
      </c>
      <c r="AB469">
        <v>3.3513309160693114</v>
      </c>
      <c r="AC469">
        <v>4.189425715840069</v>
      </c>
      <c r="AD469">
        <v>3.849576669525607</v>
      </c>
      <c r="AE469">
        <v>4.3506178707339345</v>
      </c>
      <c r="AF469">
        <v>3.810591666856791</v>
      </c>
      <c r="AG469">
        <v>3.4522578636139496</v>
      </c>
      <c r="AH469">
        <v>3.5373640536100925</v>
      </c>
      <c r="AI469">
        <v>3.311759844425549</v>
      </c>
      <c r="AJ469">
        <v>3.016680309354322</v>
      </c>
      <c r="AK469">
        <v>2.9906931829889474</v>
      </c>
      <c r="AL469">
        <v>2.559924986645087</v>
      </c>
      <c r="AM469">
        <v>2.5390406887016397</v>
      </c>
      <c r="AN469">
        <v>2.3834018420452763</v>
      </c>
      <c r="AO469">
        <v>2.4932364901801467</v>
      </c>
      <c r="AP469">
        <v>2.3538665711244335</v>
      </c>
      <c r="AQ469">
        <v>2.481156876247141</v>
      </c>
      <c r="AR469">
        <v>2.261288501374585</v>
      </c>
    </row>
    <row r="470" spans="1:44" ht="12.75">
      <c r="A470" t="s">
        <v>169</v>
      </c>
      <c r="B470" t="s">
        <v>1</v>
      </c>
      <c r="C470">
        <v>3.5087944837233036</v>
      </c>
      <c r="D470">
        <v>3.5695885051637783</v>
      </c>
      <c r="E470">
        <v>3.496571595514031</v>
      </c>
      <c r="F470">
        <v>3.2192472910896073</v>
      </c>
      <c r="G470">
        <v>3.2317001030389543</v>
      </c>
      <c r="H470">
        <v>2.9208493949367833</v>
      </c>
      <c r="I470">
        <v>2.8778801200092166</v>
      </c>
      <c r="J470">
        <v>3.0318409056101503</v>
      </c>
      <c r="K470">
        <v>3.3584508920553544</v>
      </c>
      <c r="L470">
        <v>3.33708705899528</v>
      </c>
      <c r="M470">
        <v>3.3922925700445696</v>
      </c>
      <c r="N470">
        <v>3.396108983669059</v>
      </c>
      <c r="O470">
        <v>3.4256645245049926</v>
      </c>
      <c r="P470">
        <v>3.52882062365947</v>
      </c>
      <c r="Q470">
        <v>3.3025972608995575</v>
      </c>
      <c r="R470">
        <v>3.4447784805680834</v>
      </c>
      <c r="S470">
        <v>3.3087941588724807</v>
      </c>
      <c r="T470">
        <v>3.504113892635713</v>
      </c>
      <c r="U470">
        <v>3.9133377442083828</v>
      </c>
      <c r="V470">
        <v>3.358479753323607</v>
      </c>
      <c r="W470">
        <v>3.4607116053652107</v>
      </c>
      <c r="X470">
        <v>2.878728074270656</v>
      </c>
      <c r="Y470">
        <v>2.689819325388512</v>
      </c>
      <c r="Z470">
        <v>2.844220310063838</v>
      </c>
      <c r="AA470">
        <v>2.7197829057077887</v>
      </c>
      <c r="AB470">
        <v>2.625576539460454</v>
      </c>
      <c r="AC470">
        <v>2.7125672885550287</v>
      </c>
      <c r="AD470">
        <v>2.7863695048986976</v>
      </c>
      <c r="AE470">
        <v>2.8671461711025175</v>
      </c>
      <c r="AF470">
        <v>2.7946776601183396</v>
      </c>
      <c r="AG470">
        <v>2.5510938698790167</v>
      </c>
      <c r="AH470">
        <v>2.4805710087926682</v>
      </c>
      <c r="AI470">
        <v>2.4249235494763686</v>
      </c>
      <c r="AJ470">
        <v>2.439734431287742</v>
      </c>
      <c r="AK470">
        <v>2.4023644375103173</v>
      </c>
      <c r="AL470">
        <v>2.3686742612741405</v>
      </c>
      <c r="AM470">
        <v>2.436540374447963</v>
      </c>
      <c r="AN470">
        <v>2.290608461562519</v>
      </c>
      <c r="AO470">
        <v>2.2015014457306674</v>
      </c>
      <c r="AP470">
        <v>2.197822048200572</v>
      </c>
      <c r="AQ470">
        <v>2.188653814148737</v>
      </c>
      <c r="AR470">
        <v>2.2366938994020127</v>
      </c>
    </row>
    <row r="471" spans="1:44" ht="12.75">
      <c r="A471" t="s">
        <v>215</v>
      </c>
      <c r="B471" t="s">
        <v>1</v>
      </c>
      <c r="C471">
        <v>0.6475359804157895</v>
      </c>
      <c r="D471">
        <v>0.7467001230857144</v>
      </c>
      <c r="E471">
        <v>0.738301543875</v>
      </c>
      <c r="F471">
        <v>0.7462515695395467</v>
      </c>
      <c r="G471">
        <v>0.8601579979098593</v>
      </c>
      <c r="H471">
        <v>0.9484090031067569</v>
      </c>
      <c r="I471">
        <v>1.1661082633170403</v>
      </c>
      <c r="J471">
        <v>1.1747902967380626</v>
      </c>
      <c r="K471">
        <v>1.2095362734234054</v>
      </c>
      <c r="L471">
        <v>1.3937441350507123</v>
      </c>
      <c r="M471">
        <v>1.6668414365672857</v>
      </c>
      <c r="N471">
        <v>1.982472915583745</v>
      </c>
      <c r="O471">
        <v>1.9707574689682765</v>
      </c>
      <c r="P471">
        <v>1.9629599925642798</v>
      </c>
      <c r="Q471">
        <v>1.6247040468761724</v>
      </c>
      <c r="R471">
        <v>1.510112722030948</v>
      </c>
      <c r="S471">
        <v>1.5766295924045322</v>
      </c>
      <c r="T471">
        <v>1.5740277330810664</v>
      </c>
      <c r="U471">
        <v>1.3202648789565659</v>
      </c>
      <c r="V471">
        <v>1.6010177698574997</v>
      </c>
      <c r="W471">
        <v>1.1098871866928466</v>
      </c>
      <c r="X471">
        <v>1.330772923818188</v>
      </c>
      <c r="Y471">
        <v>0.8107501538527367</v>
      </c>
      <c r="Z471">
        <v>0.7098143487469957</v>
      </c>
      <c r="AA471">
        <v>0.6930819917731982</v>
      </c>
      <c r="AB471">
        <v>0.6270720035308034</v>
      </c>
      <c r="AC471">
        <v>0.5227486160004131</v>
      </c>
      <c r="AD471">
        <v>0.583789369521608</v>
      </c>
      <c r="AE471">
        <v>0.6445601896516936</v>
      </c>
      <c r="AF471">
        <v>0.8259405359863529</v>
      </c>
      <c r="AG471">
        <v>0.787042079425572</v>
      </c>
      <c r="AH471">
        <v>0.7526862967535625</v>
      </c>
      <c r="AI471">
        <v>0.8446416686667156</v>
      </c>
      <c r="AJ471">
        <v>0.8602298690230628</v>
      </c>
      <c r="AK471">
        <v>0.977716707922846</v>
      </c>
      <c r="AL471">
        <v>0.9961971781861163</v>
      </c>
      <c r="AM471">
        <v>1.0706437553725818</v>
      </c>
      <c r="AN471">
        <v>1.0917541221151563</v>
      </c>
      <c r="AO471">
        <v>1.192422381340673</v>
      </c>
      <c r="AP471">
        <v>1.1825320691776982</v>
      </c>
      <c r="AQ471">
        <v>1.377989604874079</v>
      </c>
      <c r="AR471">
        <v>1.2396307290654431</v>
      </c>
    </row>
    <row r="472" spans="2:44" ht="12.75">
      <c r="B472" t="s">
        <v>270</v>
      </c>
      <c r="C472">
        <f aca="true" t="shared" si="57" ref="C472:AQ472">C469+C470+C471</f>
        <v>4.510631461342383</v>
      </c>
      <c r="D472">
        <f t="shared" si="57"/>
        <v>4.618911907678925</v>
      </c>
      <c r="E472">
        <f t="shared" si="57"/>
        <v>4.5402455214280195</v>
      </c>
      <c r="F472">
        <f t="shared" si="57"/>
        <v>4.182958408983895</v>
      </c>
      <c r="G472">
        <f t="shared" si="57"/>
        <v>4.285354784958839</v>
      </c>
      <c r="H472">
        <f t="shared" si="57"/>
        <v>4.322294201393177</v>
      </c>
      <c r="I472">
        <f t="shared" si="57"/>
        <v>4.664689084108019</v>
      </c>
      <c r="J472">
        <f t="shared" si="57"/>
        <v>4.738985819428342</v>
      </c>
      <c r="K472">
        <f t="shared" si="57"/>
        <v>5.368936574602164</v>
      </c>
      <c r="L472">
        <f t="shared" si="57"/>
        <v>5.616420222094421</v>
      </c>
      <c r="M472">
        <f t="shared" si="57"/>
        <v>5.9607260802388975</v>
      </c>
      <c r="N472">
        <f t="shared" si="57"/>
        <v>7.1643993509208705</v>
      </c>
      <c r="O472">
        <f t="shared" si="57"/>
        <v>9.328600852432496</v>
      </c>
      <c r="P472">
        <f t="shared" si="57"/>
        <v>9.526764461957919</v>
      </c>
      <c r="Q472">
        <f t="shared" si="57"/>
        <v>9.217349960420682</v>
      </c>
      <c r="R472">
        <f t="shared" si="57"/>
        <v>9.119080630357699</v>
      </c>
      <c r="S472">
        <f t="shared" si="57"/>
        <v>9.269574909286074</v>
      </c>
      <c r="T472">
        <f t="shared" si="57"/>
        <v>9.434097468956848</v>
      </c>
      <c r="U472">
        <f t="shared" si="57"/>
        <v>8.466926896312842</v>
      </c>
      <c r="V472">
        <f t="shared" si="57"/>
        <v>8.26632877221573</v>
      </c>
      <c r="W472">
        <f t="shared" si="57"/>
        <v>7.538388028418235</v>
      </c>
      <c r="X472">
        <f t="shared" si="57"/>
        <v>7.576383741349084</v>
      </c>
      <c r="Y472">
        <f t="shared" si="57"/>
        <v>7.733384676589698</v>
      </c>
      <c r="Z472">
        <f t="shared" si="57"/>
        <v>7.509177772139172</v>
      </c>
      <c r="AA472">
        <f t="shared" si="57"/>
        <v>7.691646978165238</v>
      </c>
      <c r="AB472">
        <f t="shared" si="57"/>
        <v>6.603979459060569</v>
      </c>
      <c r="AC472">
        <f t="shared" si="57"/>
        <v>7.424741620395511</v>
      </c>
      <c r="AD472">
        <f t="shared" si="57"/>
        <v>7.219735543945913</v>
      </c>
      <c r="AE472">
        <f t="shared" si="57"/>
        <v>7.862324231488145</v>
      </c>
      <c r="AF472">
        <f t="shared" si="57"/>
        <v>7.4312098629614844</v>
      </c>
      <c r="AG472">
        <f t="shared" si="57"/>
        <v>6.790393812918539</v>
      </c>
      <c r="AH472">
        <f t="shared" si="57"/>
        <v>6.770621359156324</v>
      </c>
      <c r="AI472">
        <f t="shared" si="57"/>
        <v>6.5813250625686335</v>
      </c>
      <c r="AJ472">
        <f t="shared" si="57"/>
        <v>6.3166446096651265</v>
      </c>
      <c r="AK472">
        <f t="shared" si="57"/>
        <v>6.370774328422111</v>
      </c>
      <c r="AL472">
        <f t="shared" si="57"/>
        <v>5.924796426105344</v>
      </c>
      <c r="AM472">
        <f t="shared" si="57"/>
        <v>6.046224818522185</v>
      </c>
      <c r="AN472">
        <f t="shared" si="57"/>
        <v>5.765764425722952</v>
      </c>
      <c r="AO472">
        <f t="shared" si="57"/>
        <v>5.887160317251487</v>
      </c>
      <c r="AP472">
        <f t="shared" si="57"/>
        <v>5.734220688502704</v>
      </c>
      <c r="AQ472">
        <f t="shared" si="57"/>
        <v>6.0478002952699565</v>
      </c>
      <c r="AR472">
        <f>AR469+AR470+AR471</f>
        <v>5.737613129842041</v>
      </c>
    </row>
    <row r="477" spans="3:44" ht="12.75">
      <c r="C477">
        <v>1960</v>
      </c>
      <c r="D477">
        <v>1961</v>
      </c>
      <c r="E477">
        <v>1962</v>
      </c>
      <c r="F477">
        <v>1963</v>
      </c>
      <c r="G477">
        <v>1964</v>
      </c>
      <c r="H477">
        <v>1965</v>
      </c>
      <c r="I477">
        <v>1966</v>
      </c>
      <c r="J477">
        <v>1967</v>
      </c>
      <c r="K477">
        <v>1968</v>
      </c>
      <c r="L477">
        <v>1969</v>
      </c>
      <c r="M477">
        <v>1970</v>
      </c>
      <c r="N477">
        <v>1971</v>
      </c>
      <c r="O477">
        <v>1972</v>
      </c>
      <c r="P477">
        <v>1973</v>
      </c>
      <c r="Q477">
        <v>1974</v>
      </c>
      <c r="R477">
        <v>1975</v>
      </c>
      <c r="S477">
        <v>1976</v>
      </c>
      <c r="T477">
        <v>1977</v>
      </c>
      <c r="U477">
        <v>1978</v>
      </c>
      <c r="V477">
        <v>1979</v>
      </c>
      <c r="W477">
        <v>1980</v>
      </c>
      <c r="X477">
        <v>1981</v>
      </c>
      <c r="Y477">
        <v>1982</v>
      </c>
      <c r="Z477">
        <v>1983</v>
      </c>
      <c r="AA477">
        <v>1984</v>
      </c>
      <c r="AB477">
        <v>1985</v>
      </c>
      <c r="AC477">
        <v>1986</v>
      </c>
      <c r="AD477">
        <v>1987</v>
      </c>
      <c r="AE477">
        <v>1988</v>
      </c>
      <c r="AF477">
        <v>1989</v>
      </c>
      <c r="AG477">
        <v>1990</v>
      </c>
      <c r="AH477">
        <v>1991</v>
      </c>
      <c r="AI477">
        <v>1992</v>
      </c>
      <c r="AJ477">
        <v>1993</v>
      </c>
      <c r="AK477">
        <v>1994</v>
      </c>
      <c r="AL477">
        <v>1995</v>
      </c>
      <c r="AM477">
        <v>1996</v>
      </c>
      <c r="AN477">
        <v>1997</v>
      </c>
      <c r="AO477">
        <v>1998</v>
      </c>
      <c r="AP477">
        <v>1999</v>
      </c>
      <c r="AQ477">
        <v>2000</v>
      </c>
      <c r="AR477">
        <v>2001</v>
      </c>
    </row>
    <row r="478" spans="1:44" ht="12.75">
      <c r="A478" t="s">
        <v>129</v>
      </c>
      <c r="B478" t="s">
        <v>32</v>
      </c>
      <c r="C478">
        <v>0.13664011927665537</v>
      </c>
      <c r="D478">
        <v>0.31203118757813136</v>
      </c>
      <c r="E478">
        <v>0.3125916360360062</v>
      </c>
      <c r="F478">
        <v>0.29204016037162867</v>
      </c>
      <c r="G478">
        <v>0.29799554228737835</v>
      </c>
      <c r="H478">
        <v>0.28320749147893964</v>
      </c>
      <c r="I478">
        <v>0.2447682152337818</v>
      </c>
      <c r="J478">
        <v>0.2597794014078163</v>
      </c>
      <c r="K478">
        <v>0.5652681088106339</v>
      </c>
      <c r="L478">
        <v>0.6833802991279677</v>
      </c>
      <c r="M478">
        <v>0.6882721858264462</v>
      </c>
      <c r="N478">
        <v>0.6463648719818835</v>
      </c>
      <c r="O478">
        <v>0.7770029441766382</v>
      </c>
      <c r="P478">
        <v>0.7180708965157715</v>
      </c>
      <c r="Q478">
        <v>0.6407585725030165</v>
      </c>
      <c r="R478">
        <v>0.6638780306838366</v>
      </c>
      <c r="S478">
        <v>0.5154188640437354</v>
      </c>
      <c r="T478">
        <v>0.6710529222996252</v>
      </c>
      <c r="U478">
        <v>0.5173970995959847</v>
      </c>
      <c r="V478">
        <v>0.7372199104583101</v>
      </c>
      <c r="W478">
        <v>0.7421578843131242</v>
      </c>
      <c r="X478">
        <v>0.6150445305040552</v>
      </c>
      <c r="Y478">
        <v>0.7023247225112901</v>
      </c>
      <c r="Z478">
        <v>0.7459830544426072</v>
      </c>
      <c r="AA478">
        <v>0.864612643999433</v>
      </c>
      <c r="AB478">
        <v>1.0079075112197478</v>
      </c>
      <c r="AC478">
        <v>0.6354085433128884</v>
      </c>
      <c r="AD478">
        <v>0.800614273400187</v>
      </c>
      <c r="AE478">
        <v>0.830755828163425</v>
      </c>
      <c r="AF478">
        <v>0.7992798678061891</v>
      </c>
      <c r="AG478">
        <v>0.8000842655669277</v>
      </c>
      <c r="AH478">
        <v>0.8797021919787311</v>
      </c>
      <c r="AI478">
        <v>0.8770314710312888</v>
      </c>
      <c r="AJ478">
        <v>0.9470870858542153</v>
      </c>
      <c r="AK478">
        <v>0.8480043016388131</v>
      </c>
      <c r="AL478">
        <v>0.8984262440315338</v>
      </c>
      <c r="AM478">
        <v>0.9126991588840345</v>
      </c>
      <c r="AN478">
        <v>1.1250252292576137</v>
      </c>
      <c r="AO478">
        <v>0.9611883359314167</v>
      </c>
      <c r="AP478">
        <v>0.8841897931636472</v>
      </c>
      <c r="AQ478">
        <v>1.0995812163182321</v>
      </c>
      <c r="AR478">
        <v>1.0021601242772225</v>
      </c>
    </row>
    <row r="479" spans="1:44" ht="12.75">
      <c r="A479" t="s">
        <v>170</v>
      </c>
      <c r="B479" t="s">
        <v>32</v>
      </c>
      <c r="C479">
        <v>1.5778234458711562</v>
      </c>
      <c r="D479">
        <v>1.6883332578099184</v>
      </c>
      <c r="E479">
        <v>1.8131517296133441</v>
      </c>
      <c r="F479">
        <v>1.8834313512241618</v>
      </c>
      <c r="G479">
        <v>1.8335954732719906</v>
      </c>
      <c r="H479">
        <v>1.835889067357007</v>
      </c>
      <c r="I479">
        <v>2.0766557868924966</v>
      </c>
      <c r="J479">
        <v>2.1580364512434667</v>
      </c>
      <c r="K479">
        <v>2.2108742677682085</v>
      </c>
      <c r="L479">
        <v>2.5088623821714027</v>
      </c>
      <c r="M479">
        <v>2.693243364775074</v>
      </c>
      <c r="N479">
        <v>2.8658660338265642</v>
      </c>
      <c r="O479">
        <v>2.925845059812373</v>
      </c>
      <c r="P479">
        <v>2.8473087582422187</v>
      </c>
      <c r="Q479">
        <v>2.639997375842023</v>
      </c>
      <c r="R479">
        <v>2.6234660795436384</v>
      </c>
      <c r="S479">
        <v>3.0640479140663013</v>
      </c>
      <c r="T479">
        <v>3.028922073614483</v>
      </c>
      <c r="U479">
        <v>3.032934864407285</v>
      </c>
      <c r="V479">
        <v>2.641744704798585</v>
      </c>
      <c r="W479">
        <v>2.5945005558689815</v>
      </c>
      <c r="X479">
        <v>2.359459893090571</v>
      </c>
      <c r="Y479">
        <v>2.1877078244277928</v>
      </c>
      <c r="Z479">
        <v>2.145418421926115</v>
      </c>
      <c r="AA479">
        <v>2.472629517010083</v>
      </c>
      <c r="AB479">
        <v>2.4115512683595957</v>
      </c>
      <c r="AC479">
        <v>3.0019619306429353</v>
      </c>
      <c r="AD479">
        <v>3.1432699348422055</v>
      </c>
      <c r="AE479">
        <v>3.2245457927253867</v>
      </c>
      <c r="AF479">
        <v>3.2991645011654476</v>
      </c>
      <c r="AG479">
        <v>2.951541252469876</v>
      </c>
      <c r="AH479">
        <v>2.779313918631023</v>
      </c>
      <c r="AI479">
        <v>2.770548713897347</v>
      </c>
      <c r="AJ479">
        <v>2.8405096694269227</v>
      </c>
      <c r="AK479">
        <v>2.919638026776427</v>
      </c>
      <c r="AL479">
        <v>2.884095156982819</v>
      </c>
      <c r="AM479">
        <v>3.0051189621274013</v>
      </c>
      <c r="AN479">
        <v>3.115427041479549</v>
      </c>
      <c r="AO479">
        <v>3.297179091908196</v>
      </c>
      <c r="AP479">
        <v>3.4079788503168342</v>
      </c>
      <c r="AQ479">
        <v>3.272163047139827</v>
      </c>
      <c r="AR479">
        <v>3.2541130490364942</v>
      </c>
    </row>
    <row r="480" spans="1:44" ht="12.75">
      <c r="A480" t="s">
        <v>212</v>
      </c>
      <c r="B480" t="s">
        <v>32</v>
      </c>
      <c r="C480">
        <v>0.042285707046</v>
      </c>
      <c r="D480">
        <v>0.044746936839</v>
      </c>
      <c r="E480">
        <v>0.04915046243250001</v>
      </c>
      <c r="F480">
        <v>0.051668320136400006</v>
      </c>
      <c r="G480">
        <v>0.05467699126890001</v>
      </c>
      <c r="H480">
        <v>0.0592065795024</v>
      </c>
      <c r="I480">
        <v>0.060129587231999994</v>
      </c>
      <c r="J480">
        <v>0.064785309732</v>
      </c>
      <c r="K480">
        <v>0.060274129509000005</v>
      </c>
      <c r="L480">
        <v>0.0834587107398</v>
      </c>
      <c r="M480">
        <v>0.09735889313700001</v>
      </c>
      <c r="N480">
        <v>0.109699642858608</v>
      </c>
      <c r="O480">
        <v>0.11482041101058</v>
      </c>
      <c r="P480">
        <v>0.116321500177344</v>
      </c>
      <c r="Q480">
        <v>0.12020559311465101</v>
      </c>
      <c r="R480">
        <v>0.11041068542724002</v>
      </c>
      <c r="S480">
        <v>0.11343591517401</v>
      </c>
      <c r="T480">
        <v>0.109117385883</v>
      </c>
      <c r="U480">
        <v>0.11753132935005002</v>
      </c>
      <c r="V480">
        <v>0.12462199615008002</v>
      </c>
      <c r="W480">
        <v>0.138432250044</v>
      </c>
      <c r="X480">
        <v>0.14962716471631501</v>
      </c>
      <c r="Y480">
        <v>0.147257780868</v>
      </c>
      <c r="Z480">
        <v>0.141208101673551</v>
      </c>
      <c r="AA480">
        <v>0.154929916465632</v>
      </c>
      <c r="AB480">
        <v>0.1563747312699</v>
      </c>
      <c r="AC480">
        <v>0.15140204718209999</v>
      </c>
      <c r="AD480">
        <v>0.176446302329385</v>
      </c>
      <c r="AE480">
        <v>0.19101950451094502</v>
      </c>
      <c r="AF480">
        <v>0.20354560671069902</v>
      </c>
      <c r="AG480">
        <v>0.2073420428508</v>
      </c>
      <c r="AH480">
        <v>0.2037901276917</v>
      </c>
      <c r="AI480">
        <v>0.24359565400532998</v>
      </c>
      <c r="AJ480">
        <v>0.244765466025498</v>
      </c>
      <c r="AK480">
        <v>0.2861515965188431</v>
      </c>
      <c r="AL480">
        <v>0.28845642368921404</v>
      </c>
      <c r="AM480">
        <v>0.278549956725282</v>
      </c>
      <c r="AN480">
        <v>0.304396427096784</v>
      </c>
      <c r="AO480">
        <v>0.277007062178781</v>
      </c>
      <c r="AP480">
        <v>0.29361419881843503</v>
      </c>
      <c r="AQ480">
        <v>0.37814557684850103</v>
      </c>
      <c r="AR480">
        <v>0.355965337816605</v>
      </c>
    </row>
    <row r="481" spans="2:44" ht="12.75">
      <c r="B481" t="s">
        <v>273</v>
      </c>
      <c r="C481">
        <f aca="true" t="shared" si="58" ref="C481:AQ481">C478+C479+C480</f>
        <v>1.7567492721938116</v>
      </c>
      <c r="D481">
        <f t="shared" si="58"/>
        <v>2.04511138222705</v>
      </c>
      <c r="E481">
        <f t="shared" si="58"/>
        <v>2.17489382808185</v>
      </c>
      <c r="F481">
        <f t="shared" si="58"/>
        <v>2.2271398317321904</v>
      </c>
      <c r="G481">
        <f t="shared" si="58"/>
        <v>2.186268006828269</v>
      </c>
      <c r="H481">
        <f t="shared" si="58"/>
        <v>2.1783031383383467</v>
      </c>
      <c r="I481">
        <f t="shared" si="58"/>
        <v>2.3815535893582784</v>
      </c>
      <c r="J481">
        <f t="shared" si="58"/>
        <v>2.482601162383283</v>
      </c>
      <c r="K481">
        <f t="shared" si="58"/>
        <v>2.8364165060878426</v>
      </c>
      <c r="L481">
        <f t="shared" si="58"/>
        <v>3.2757013920391707</v>
      </c>
      <c r="M481">
        <f t="shared" si="58"/>
        <v>3.4788744437385204</v>
      </c>
      <c r="N481">
        <f t="shared" si="58"/>
        <v>3.6219305486670557</v>
      </c>
      <c r="O481">
        <f t="shared" si="58"/>
        <v>3.8176684149995914</v>
      </c>
      <c r="P481">
        <f t="shared" si="58"/>
        <v>3.6817011549353342</v>
      </c>
      <c r="Q481">
        <f t="shared" si="58"/>
        <v>3.4009615414596905</v>
      </c>
      <c r="R481">
        <f t="shared" si="58"/>
        <v>3.3977547956547154</v>
      </c>
      <c r="S481">
        <f t="shared" si="58"/>
        <v>3.6929026932840467</v>
      </c>
      <c r="T481">
        <f t="shared" si="58"/>
        <v>3.8090923817971083</v>
      </c>
      <c r="U481">
        <f t="shared" si="58"/>
        <v>3.6678632933533195</v>
      </c>
      <c r="V481">
        <f t="shared" si="58"/>
        <v>3.503586611406975</v>
      </c>
      <c r="W481">
        <f t="shared" si="58"/>
        <v>3.475090690226106</v>
      </c>
      <c r="X481">
        <f t="shared" si="58"/>
        <v>3.124131588310941</v>
      </c>
      <c r="Y481">
        <f t="shared" si="58"/>
        <v>3.0372903278070833</v>
      </c>
      <c r="Z481">
        <f t="shared" si="58"/>
        <v>3.0326095780422735</v>
      </c>
      <c r="AA481">
        <f t="shared" si="58"/>
        <v>3.492172077475148</v>
      </c>
      <c r="AB481">
        <f t="shared" si="58"/>
        <v>3.5758335108492436</v>
      </c>
      <c r="AC481">
        <f t="shared" si="58"/>
        <v>3.7887725211379237</v>
      </c>
      <c r="AD481">
        <f t="shared" si="58"/>
        <v>4.120330510571778</v>
      </c>
      <c r="AE481">
        <f t="shared" si="58"/>
        <v>4.246321125399756</v>
      </c>
      <c r="AF481">
        <f t="shared" si="58"/>
        <v>4.301989975682336</v>
      </c>
      <c r="AG481">
        <f t="shared" si="58"/>
        <v>3.9589675608876034</v>
      </c>
      <c r="AH481">
        <f t="shared" si="58"/>
        <v>3.862806238301454</v>
      </c>
      <c r="AI481">
        <f t="shared" si="58"/>
        <v>3.8911758389339655</v>
      </c>
      <c r="AJ481">
        <f t="shared" si="58"/>
        <v>4.032362221306636</v>
      </c>
      <c r="AK481">
        <f t="shared" si="58"/>
        <v>4.053793924934083</v>
      </c>
      <c r="AL481">
        <f t="shared" si="58"/>
        <v>4.070977824703567</v>
      </c>
      <c r="AM481">
        <f t="shared" si="58"/>
        <v>4.196368077736718</v>
      </c>
      <c r="AN481">
        <f t="shared" si="58"/>
        <v>4.544848697833947</v>
      </c>
      <c r="AO481">
        <f t="shared" si="58"/>
        <v>4.535374490018393</v>
      </c>
      <c r="AP481">
        <f t="shared" si="58"/>
        <v>4.585782842298917</v>
      </c>
      <c r="AQ481">
        <f t="shared" si="58"/>
        <v>4.749889840306561</v>
      </c>
      <c r="AR481">
        <f>AR478+AR479+AR480</f>
        <v>4.612238511130322</v>
      </c>
    </row>
    <row r="483" spans="2:44" ht="12.75">
      <c r="B483" t="s">
        <v>320</v>
      </c>
      <c r="C483">
        <v>607</v>
      </c>
      <c r="D483">
        <v>618</v>
      </c>
      <c r="E483">
        <v>632</v>
      </c>
      <c r="F483">
        <v>649</v>
      </c>
      <c r="G483">
        <v>663</v>
      </c>
      <c r="H483">
        <v>676</v>
      </c>
      <c r="I483">
        <v>681</v>
      </c>
      <c r="J483">
        <v>697</v>
      </c>
      <c r="K483">
        <v>709</v>
      </c>
      <c r="L483">
        <v>724</v>
      </c>
      <c r="M483">
        <v>737.681</v>
      </c>
      <c r="N483">
        <v>761.851</v>
      </c>
      <c r="O483">
        <v>781.107</v>
      </c>
      <c r="P483">
        <v>800.951</v>
      </c>
      <c r="Q483">
        <v>815.914</v>
      </c>
      <c r="R483">
        <v>828.555</v>
      </c>
      <c r="S483">
        <v>845.248</v>
      </c>
      <c r="T483">
        <v>869.763</v>
      </c>
      <c r="U483">
        <v>891.52</v>
      </c>
      <c r="V483">
        <v>909.074</v>
      </c>
      <c r="W483">
        <v>920.61</v>
      </c>
      <c r="X483">
        <v>936.621</v>
      </c>
      <c r="Y483">
        <v>947.719</v>
      </c>
      <c r="Z483">
        <v>958.134</v>
      </c>
      <c r="AA483">
        <v>976.864</v>
      </c>
      <c r="AB483">
        <v>996.753</v>
      </c>
      <c r="AC483">
        <v>1025.053</v>
      </c>
      <c r="AD483">
        <v>1054.289</v>
      </c>
      <c r="AE483">
        <v>1082.577</v>
      </c>
      <c r="AF483">
        <v>1104.522</v>
      </c>
      <c r="AG483">
        <v>1116.8810909090907</v>
      </c>
      <c r="AH483">
        <v>1129.2401818181816</v>
      </c>
      <c r="AI483">
        <v>1141.5992727272724</v>
      </c>
      <c r="AJ483">
        <v>1153.9583636363632</v>
      </c>
      <c r="AK483">
        <v>1166.317454545454</v>
      </c>
      <c r="AL483">
        <v>1178.6765454545448</v>
      </c>
      <c r="AM483">
        <v>1191.0356363636356</v>
      </c>
      <c r="AN483">
        <v>1203.3947272727264</v>
      </c>
      <c r="AO483">
        <v>1215.7538181818172</v>
      </c>
      <c r="AP483">
        <v>1228.112909090908</v>
      </c>
      <c r="AQ483">
        <v>1240.472</v>
      </c>
      <c r="AR483">
        <v>1258.974</v>
      </c>
    </row>
    <row r="485" spans="1:44" ht="12.75">
      <c r="A485" t="s">
        <v>129</v>
      </c>
      <c r="B485" t="s">
        <v>1</v>
      </c>
      <c r="C485">
        <v>0.22510728052167278</v>
      </c>
      <c r="D485">
        <v>0.5049048342688209</v>
      </c>
      <c r="E485">
        <v>0.49460701904431364</v>
      </c>
      <c r="F485">
        <v>0.4499848387852522</v>
      </c>
      <c r="G485">
        <v>0.4494653729824711</v>
      </c>
      <c r="H485">
        <v>0.4189459933120409</v>
      </c>
      <c r="I485">
        <v>0.3594246919732479</v>
      </c>
      <c r="J485">
        <v>0.37271076242154416</v>
      </c>
      <c r="K485">
        <v>0.7972751887315005</v>
      </c>
      <c r="L485">
        <v>0.9438954407844857</v>
      </c>
      <c r="M485">
        <v>0.9330214358597365</v>
      </c>
      <c r="N485">
        <v>0.8484137606722095</v>
      </c>
      <c r="O485">
        <v>0.9947458468259</v>
      </c>
      <c r="P485">
        <v>0.8965228790722173</v>
      </c>
      <c r="Q485">
        <v>0.7853261158688496</v>
      </c>
      <c r="R485">
        <v>0.8012479928113844</v>
      </c>
      <c r="S485">
        <v>0.6097841864680371</v>
      </c>
      <c r="T485">
        <v>0.7715353749235426</v>
      </c>
      <c r="U485">
        <v>0.5803538895324667</v>
      </c>
      <c r="V485">
        <v>0.8109569853040678</v>
      </c>
      <c r="W485">
        <v>0.8061588341568354</v>
      </c>
      <c r="X485">
        <v>0.6566631866080892</v>
      </c>
      <c r="Y485">
        <v>0.741068526125666</v>
      </c>
      <c r="Z485">
        <v>0.7785790447292416</v>
      </c>
      <c r="AA485">
        <v>0.8850900882819237</v>
      </c>
      <c r="AB485">
        <v>1.0111908479028886</v>
      </c>
      <c r="AC485">
        <v>0.6198787216981837</v>
      </c>
      <c r="AD485">
        <v>0.7593878655664501</v>
      </c>
      <c r="AE485">
        <v>0.7673872880759751</v>
      </c>
      <c r="AF485">
        <v>0.7236432301087612</v>
      </c>
      <c r="AG485">
        <v>0.7163558162809393</v>
      </c>
      <c r="AH485">
        <v>0.7790213332316327</v>
      </c>
      <c r="AI485">
        <v>0.7682480989463727</v>
      </c>
      <c r="AJ485">
        <v>0.8207289930892713</v>
      </c>
      <c r="AK485">
        <v>0.7270784625008496</v>
      </c>
      <c r="AL485">
        <v>0.7622330719112298</v>
      </c>
      <c r="AM485">
        <v>0.7663071792466317</v>
      </c>
      <c r="AN485">
        <v>0.9348763159427143</v>
      </c>
      <c r="AO485">
        <v>0.7906109950523471</v>
      </c>
      <c r="AP485">
        <v>0.7199580646197713</v>
      </c>
      <c r="AQ485">
        <v>0.8864216333123457</v>
      </c>
      <c r="AR485">
        <v>0.796013360305473</v>
      </c>
    </row>
    <row r="486" spans="1:44" ht="12.75">
      <c r="A486" t="s">
        <v>170</v>
      </c>
      <c r="B486" t="s">
        <v>1</v>
      </c>
      <c r="C486">
        <v>2.599379647234195</v>
      </c>
      <c r="D486">
        <v>2.731930837880127</v>
      </c>
      <c r="E486">
        <v>2.868910964578076</v>
      </c>
      <c r="F486">
        <v>2.9020513886350723</v>
      </c>
      <c r="G486">
        <v>2.7656040320844504</v>
      </c>
      <c r="H486">
        <v>2.7158122298180576</v>
      </c>
      <c r="I486">
        <v>3.049421126127014</v>
      </c>
      <c r="J486">
        <v>3.096178552716595</v>
      </c>
      <c r="K486">
        <v>3.1182993903641867</v>
      </c>
      <c r="L486">
        <v>3.465279533385915</v>
      </c>
      <c r="M486">
        <v>3.6509593778002603</v>
      </c>
      <c r="N486">
        <v>3.761714605384208</v>
      </c>
      <c r="O486">
        <v>3.7457673018067603</v>
      </c>
      <c r="P486">
        <v>3.5549100484826397</v>
      </c>
      <c r="Q486">
        <v>3.2356319119932038</v>
      </c>
      <c r="R486">
        <v>3.1663149453489976</v>
      </c>
      <c r="S486">
        <v>3.6250282923666206</v>
      </c>
      <c r="T486">
        <v>3.482468297242448</v>
      </c>
      <c r="U486">
        <v>3.40198185616395</v>
      </c>
      <c r="V486">
        <v>2.905973226380454</v>
      </c>
      <c r="W486">
        <v>2.8182406837520575</v>
      </c>
      <c r="X486">
        <v>2.519119145407343</v>
      </c>
      <c r="Y486">
        <v>2.3083929143847417</v>
      </c>
      <c r="Z486">
        <v>2.2391632297007678</v>
      </c>
      <c r="AA486">
        <v>2.5311911555857143</v>
      </c>
      <c r="AB486">
        <v>2.4194070831586116</v>
      </c>
      <c r="AC486">
        <v>2.928591917337869</v>
      </c>
      <c r="AD486">
        <v>2.9814120557477177</v>
      </c>
      <c r="AE486">
        <v>2.9785833180691874</v>
      </c>
      <c r="AF486">
        <v>2.986961329122867</v>
      </c>
      <c r="AG486">
        <v>2.64266382204345</v>
      </c>
      <c r="AH486">
        <v>2.4612247805033554</v>
      </c>
      <c r="AI486">
        <v>2.4269012604383726</v>
      </c>
      <c r="AJ486">
        <v>2.461535666222727</v>
      </c>
      <c r="AK486">
        <v>2.5032961784099257</v>
      </c>
      <c r="AL486">
        <v>2.446892803717068</v>
      </c>
      <c r="AM486">
        <v>2.523114229648379</v>
      </c>
      <c r="AN486">
        <v>2.5888654577539105</v>
      </c>
      <c r="AO486">
        <v>2.712045023094552</v>
      </c>
      <c r="AP486">
        <v>2.774971930585388</v>
      </c>
      <c r="AQ486">
        <v>2.6378370871247614</v>
      </c>
      <c r="AR486">
        <v>2.5847341160631547</v>
      </c>
    </row>
    <row r="487" spans="1:44" ht="12.75">
      <c r="A487" t="s">
        <v>212</v>
      </c>
      <c r="B487" t="s">
        <v>1</v>
      </c>
      <c r="C487">
        <v>0.06966343829654037</v>
      </c>
      <c r="D487">
        <v>0.07240604666504855</v>
      </c>
      <c r="E487">
        <v>0.07776971903876584</v>
      </c>
      <c r="F487">
        <v>0.07961220360000001</v>
      </c>
      <c r="G487">
        <v>0.08246906677058824</v>
      </c>
      <c r="H487">
        <v>0.08758369748875738</v>
      </c>
      <c r="I487">
        <v>0.08829601649339205</v>
      </c>
      <c r="J487">
        <v>0.09294879445050215</v>
      </c>
      <c r="K487">
        <v>0.08501287659943582</v>
      </c>
      <c r="L487">
        <v>0.11527446234779007</v>
      </c>
      <c r="M487">
        <v>0.13197966754871007</v>
      </c>
      <c r="N487">
        <v>0.14399094161274056</v>
      </c>
      <c r="O487">
        <v>0.14699703243035847</v>
      </c>
      <c r="P487">
        <v>0.1452292339697984</v>
      </c>
      <c r="Q487">
        <v>0.14732630291262439</v>
      </c>
      <c r="R487">
        <v>0.13325691767865747</v>
      </c>
      <c r="S487">
        <v>0.13420429882591853</v>
      </c>
      <c r="T487">
        <v>0.12545645869392005</v>
      </c>
      <c r="U487">
        <v>0.13183252125588885</v>
      </c>
      <c r="V487">
        <v>0.1370867455785558</v>
      </c>
      <c r="W487">
        <v>0.15037013506696648</v>
      </c>
      <c r="X487">
        <v>0.15975209259275097</v>
      </c>
      <c r="Y487">
        <v>0.1553812689921802</v>
      </c>
      <c r="Z487">
        <v>0.1473782390287277</v>
      </c>
      <c r="AA487">
        <v>0.15859926915684475</v>
      </c>
      <c r="AB487">
        <v>0.15688413405317064</v>
      </c>
      <c r="AC487">
        <v>0.14770167706655163</v>
      </c>
      <c r="AD487">
        <v>0.16736046978521543</v>
      </c>
      <c r="AE487">
        <v>0.1764488849393115</v>
      </c>
      <c r="AF487">
        <v>0.18428388634241694</v>
      </c>
      <c r="AG487">
        <v>0.18564379372027234</v>
      </c>
      <c r="AH487">
        <v>0.18046659246891034</v>
      </c>
      <c r="AI487">
        <v>0.21338105220002612</v>
      </c>
      <c r="AJ487">
        <v>0.21210944323345518</v>
      </c>
      <c r="AK487">
        <v>0.24534623519834423</v>
      </c>
      <c r="AL487">
        <v>0.24472907754177264</v>
      </c>
      <c r="AM487">
        <v>0.2338720590894543</v>
      </c>
      <c r="AN487">
        <v>0.2529481143619789</v>
      </c>
      <c r="AO487">
        <v>0.22784798866027853</v>
      </c>
      <c r="AP487">
        <v>0.23907752833229193</v>
      </c>
      <c r="AQ487">
        <v>0.30484007446238287</v>
      </c>
      <c r="AR487">
        <v>0.28274240597232747</v>
      </c>
    </row>
    <row r="488" spans="2:44" ht="12.75">
      <c r="B488" t="s">
        <v>272</v>
      </c>
      <c r="C488">
        <f>C485+C486+C487</f>
        <v>2.894150366052408</v>
      </c>
      <c r="D488">
        <f aca="true" t="shared" si="59" ref="D488:AR488">D485+D486+D487</f>
        <v>3.3092417188139964</v>
      </c>
      <c r="E488">
        <f t="shared" si="59"/>
        <v>3.4412877026611555</v>
      </c>
      <c r="F488">
        <f t="shared" si="59"/>
        <v>3.4316484310203244</v>
      </c>
      <c r="G488">
        <f t="shared" si="59"/>
        <v>3.29753847183751</v>
      </c>
      <c r="H488">
        <f t="shared" si="59"/>
        <v>3.222341920618856</v>
      </c>
      <c r="I488">
        <f t="shared" si="59"/>
        <v>3.497141834593654</v>
      </c>
      <c r="J488">
        <f t="shared" si="59"/>
        <v>3.561838109588641</v>
      </c>
      <c r="K488">
        <f t="shared" si="59"/>
        <v>4.000587455695123</v>
      </c>
      <c r="L488">
        <f t="shared" si="59"/>
        <v>4.524449436518191</v>
      </c>
      <c r="M488">
        <f t="shared" si="59"/>
        <v>4.715960481208707</v>
      </c>
      <c r="N488">
        <f t="shared" si="59"/>
        <v>4.754119307669158</v>
      </c>
      <c r="O488">
        <f t="shared" si="59"/>
        <v>4.887510181063019</v>
      </c>
      <c r="P488">
        <f t="shared" si="59"/>
        <v>4.596662161524655</v>
      </c>
      <c r="Q488">
        <f t="shared" si="59"/>
        <v>4.168284330774678</v>
      </c>
      <c r="R488">
        <f t="shared" si="59"/>
        <v>4.100819855839039</v>
      </c>
      <c r="S488">
        <f t="shared" si="59"/>
        <v>4.369016777660576</v>
      </c>
      <c r="T488">
        <f t="shared" si="59"/>
        <v>4.37946013085991</v>
      </c>
      <c r="U488">
        <f t="shared" si="59"/>
        <v>4.114168266952305</v>
      </c>
      <c r="V488">
        <f t="shared" si="59"/>
        <v>3.8540169572630774</v>
      </c>
      <c r="W488">
        <f t="shared" si="59"/>
        <v>3.7747696529758596</v>
      </c>
      <c r="X488">
        <f t="shared" si="59"/>
        <v>3.335534424608183</v>
      </c>
      <c r="Y488">
        <f t="shared" si="59"/>
        <v>3.204842709502588</v>
      </c>
      <c r="Z488">
        <f t="shared" si="59"/>
        <v>3.1651205134587372</v>
      </c>
      <c r="AA488">
        <f t="shared" si="59"/>
        <v>3.5748805130244827</v>
      </c>
      <c r="AB488">
        <f t="shared" si="59"/>
        <v>3.587482065114671</v>
      </c>
      <c r="AC488">
        <f t="shared" si="59"/>
        <v>3.6961723161026048</v>
      </c>
      <c r="AD488">
        <f t="shared" si="59"/>
        <v>3.9081603910993836</v>
      </c>
      <c r="AE488">
        <f t="shared" si="59"/>
        <v>3.9224194910844736</v>
      </c>
      <c r="AF488">
        <f t="shared" si="59"/>
        <v>3.894888445574045</v>
      </c>
      <c r="AG488">
        <f t="shared" si="59"/>
        <v>3.5446634320446617</v>
      </c>
      <c r="AH488">
        <f t="shared" si="59"/>
        <v>3.4207127062038984</v>
      </c>
      <c r="AI488">
        <f t="shared" si="59"/>
        <v>3.4085304115847714</v>
      </c>
      <c r="AJ488">
        <f t="shared" si="59"/>
        <v>3.494374102545453</v>
      </c>
      <c r="AK488">
        <f t="shared" si="59"/>
        <v>3.47572087610912</v>
      </c>
      <c r="AL488">
        <f t="shared" si="59"/>
        <v>3.4538549531700706</v>
      </c>
      <c r="AM488">
        <f t="shared" si="59"/>
        <v>3.523293467984465</v>
      </c>
      <c r="AN488">
        <f t="shared" si="59"/>
        <v>3.7766898880586037</v>
      </c>
      <c r="AO488">
        <f t="shared" si="59"/>
        <v>3.7305040068071778</v>
      </c>
      <c r="AP488">
        <f t="shared" si="59"/>
        <v>3.7340075235374517</v>
      </c>
      <c r="AQ488">
        <f t="shared" si="59"/>
        <v>3.82909879489949</v>
      </c>
      <c r="AR488">
        <f t="shared" si="59"/>
        <v>3.663489882340955</v>
      </c>
    </row>
    <row r="493" spans="3:44" ht="12.75">
      <c r="C493">
        <v>1960</v>
      </c>
      <c r="D493">
        <v>1961</v>
      </c>
      <c r="E493">
        <v>1962</v>
      </c>
      <c r="F493">
        <v>1963</v>
      </c>
      <c r="G493">
        <v>1964</v>
      </c>
      <c r="H493">
        <v>1965</v>
      </c>
      <c r="I493">
        <v>1966</v>
      </c>
      <c r="J493">
        <v>1967</v>
      </c>
      <c r="K493">
        <v>1968</v>
      </c>
      <c r="L493">
        <v>1969</v>
      </c>
      <c r="M493">
        <v>1970</v>
      </c>
      <c r="N493">
        <v>1971</v>
      </c>
      <c r="O493">
        <v>1972</v>
      </c>
      <c r="P493">
        <v>1973</v>
      </c>
      <c r="Q493">
        <v>1974</v>
      </c>
      <c r="R493">
        <v>1975</v>
      </c>
      <c r="S493">
        <v>1976</v>
      </c>
      <c r="T493">
        <v>1977</v>
      </c>
      <c r="U493">
        <v>1978</v>
      </c>
      <c r="V493">
        <v>1979</v>
      </c>
      <c r="W493">
        <v>1980</v>
      </c>
      <c r="X493">
        <v>1981</v>
      </c>
      <c r="Y493">
        <v>1982</v>
      </c>
      <c r="Z493">
        <v>1983</v>
      </c>
      <c r="AA493">
        <v>1984</v>
      </c>
      <c r="AB493">
        <v>1985</v>
      </c>
      <c r="AC493">
        <v>1986</v>
      </c>
      <c r="AD493">
        <v>1987</v>
      </c>
      <c r="AE493">
        <v>1988</v>
      </c>
      <c r="AF493">
        <v>1989</v>
      </c>
      <c r="AG493">
        <v>1990</v>
      </c>
      <c r="AH493">
        <v>1991</v>
      </c>
      <c r="AI493">
        <v>1992</v>
      </c>
      <c r="AJ493">
        <v>1993</v>
      </c>
      <c r="AK493">
        <v>1994</v>
      </c>
      <c r="AL493">
        <v>1995</v>
      </c>
      <c r="AM493">
        <v>1996</v>
      </c>
      <c r="AN493">
        <v>1997</v>
      </c>
      <c r="AO493">
        <v>1998</v>
      </c>
      <c r="AP493">
        <v>1999</v>
      </c>
      <c r="AQ493">
        <v>2000</v>
      </c>
      <c r="AR493">
        <v>2001</v>
      </c>
    </row>
    <row r="494" spans="1:44" ht="12.75">
      <c r="A494" t="s">
        <v>130</v>
      </c>
      <c r="B494" t="s">
        <v>33</v>
      </c>
      <c r="C494">
        <v>4.280736846401239</v>
      </c>
      <c r="D494">
        <v>4.919491596386135</v>
      </c>
      <c r="E494">
        <v>4.969839807285111</v>
      </c>
      <c r="F494">
        <v>4.896060485830392</v>
      </c>
      <c r="G494">
        <v>5.238956522564931</v>
      </c>
      <c r="H494">
        <v>6.002210918687483</v>
      </c>
      <c r="I494">
        <v>6.000377917415292</v>
      </c>
      <c r="J494">
        <v>5.038273148321571</v>
      </c>
      <c r="K494">
        <v>4.786964933033357</v>
      </c>
      <c r="L494">
        <v>3.581481410026036</v>
      </c>
      <c r="M494">
        <v>3.1271035589305187</v>
      </c>
      <c r="N494">
        <v>2.320706859802764</v>
      </c>
      <c r="O494">
        <v>0.8112494426137701</v>
      </c>
      <c r="P494">
        <v>1.6773462703916007</v>
      </c>
      <c r="Q494">
        <v>2.0919130251476625</v>
      </c>
      <c r="R494">
        <v>1.5344344029248398</v>
      </c>
      <c r="S494">
        <v>1.790559598579646</v>
      </c>
      <c r="T494">
        <v>1.8010792363817891</v>
      </c>
      <c r="U494">
        <v>1.5426178004047455</v>
      </c>
      <c r="V494">
        <v>1.5013905355676536</v>
      </c>
      <c r="W494">
        <v>1.7422730099478279</v>
      </c>
      <c r="X494">
        <v>1.9158799646731821</v>
      </c>
      <c r="Y494">
        <v>1.9926627356746107</v>
      </c>
      <c r="Z494">
        <v>2.330859109377571</v>
      </c>
      <c r="AA494">
        <v>2.1360225733332365</v>
      </c>
      <c r="AB494">
        <v>2.6342388351072743</v>
      </c>
      <c r="AC494">
        <v>1.9801366111947276</v>
      </c>
      <c r="AD494">
        <v>2.298572372707201</v>
      </c>
      <c r="AE494">
        <v>2.0576604558149927</v>
      </c>
      <c r="AF494">
        <v>2.4028938761382235</v>
      </c>
      <c r="AG494">
        <v>2.047390391092687</v>
      </c>
      <c r="AH494">
        <v>1.568251811804647</v>
      </c>
      <c r="AI494">
        <v>1.5890169751637562</v>
      </c>
      <c r="AJ494">
        <v>1.598958113483884</v>
      </c>
      <c r="AK494">
        <v>1.6472416422158012</v>
      </c>
      <c r="AL494">
        <v>2.0207302542726415</v>
      </c>
      <c r="AM494">
        <v>2.193446383924958</v>
      </c>
      <c r="AN494">
        <v>2.528619389358747</v>
      </c>
      <c r="AO494">
        <v>2.3001886501942925</v>
      </c>
      <c r="AP494">
        <v>2.2307976861756673</v>
      </c>
      <c r="AQ494">
        <v>2.876310971648266</v>
      </c>
      <c r="AR494">
        <v>2.813226528118088</v>
      </c>
    </row>
    <row r="495" spans="1:44" ht="12.75">
      <c r="A495" t="s">
        <v>171</v>
      </c>
      <c r="B495" t="s">
        <v>33</v>
      </c>
      <c r="C495">
        <v>17.829520133215286</v>
      </c>
      <c r="D495">
        <v>18.01581190602318</v>
      </c>
      <c r="E495">
        <v>19.36502274908619</v>
      </c>
      <c r="F495">
        <v>20.13387673129259</v>
      </c>
      <c r="G495">
        <v>20.479693952043878</v>
      </c>
      <c r="H495">
        <v>20.22448178128289</v>
      </c>
      <c r="I495">
        <v>21.927046313815712</v>
      </c>
      <c r="J495">
        <v>24.099928830704624</v>
      </c>
      <c r="K495">
        <v>25.234704826830885</v>
      </c>
      <c r="L495">
        <v>26.415524064801335</v>
      </c>
      <c r="M495">
        <v>27.817918240421076</v>
      </c>
      <c r="N495">
        <v>27.294065880760062</v>
      </c>
      <c r="O495">
        <v>29.87712989518062</v>
      </c>
      <c r="P495">
        <v>30.25147614345944</v>
      </c>
      <c r="Q495">
        <v>27.03051242334423</v>
      </c>
      <c r="R495">
        <v>24.07942956515733</v>
      </c>
      <c r="S495">
        <v>25.700927762419937</v>
      </c>
      <c r="T495">
        <v>25.955890333069036</v>
      </c>
      <c r="U495">
        <v>25.86236845614481</v>
      </c>
      <c r="V495">
        <v>25.28435091149168</v>
      </c>
      <c r="W495">
        <v>24.11292532139434</v>
      </c>
      <c r="X495">
        <v>22.25629724278184</v>
      </c>
      <c r="Y495">
        <v>22.67818801300008</v>
      </c>
      <c r="Z495">
        <v>22.045529084048724</v>
      </c>
      <c r="AA495">
        <v>23.662604277150056</v>
      </c>
      <c r="AB495">
        <v>22.543662840346375</v>
      </c>
      <c r="AC495">
        <v>24.256734015762998</v>
      </c>
      <c r="AD495">
        <v>24.17099270885741</v>
      </c>
      <c r="AE495">
        <v>23.985957962191648</v>
      </c>
      <c r="AF495">
        <v>24.042293556507378</v>
      </c>
      <c r="AG495">
        <v>21.699071029338572</v>
      </c>
      <c r="AH495">
        <v>21.55787183355155</v>
      </c>
      <c r="AI495">
        <v>21.554379441131577</v>
      </c>
      <c r="AJ495">
        <v>20.378915435321453</v>
      </c>
      <c r="AK495">
        <v>22.314921652776963</v>
      </c>
      <c r="AL495">
        <v>21.679271551555967</v>
      </c>
      <c r="AM495">
        <v>20.962429293122195</v>
      </c>
      <c r="AN495">
        <v>20.866592761118728</v>
      </c>
      <c r="AO495">
        <v>20.556377514310395</v>
      </c>
      <c r="AP495">
        <v>20.912405338409517</v>
      </c>
      <c r="AQ495">
        <v>21.866913046930204</v>
      </c>
      <c r="AR495">
        <v>21.694120251575054</v>
      </c>
    </row>
    <row r="496" spans="1:44" ht="12.75">
      <c r="A496" t="s">
        <v>213</v>
      </c>
      <c r="B496" t="s">
        <v>33</v>
      </c>
      <c r="C496">
        <v>2.064734569359</v>
      </c>
      <c r="D496">
        <v>2.280433190013</v>
      </c>
      <c r="E496">
        <v>2.5829568809550003</v>
      </c>
      <c r="F496">
        <v>2.8234693994859</v>
      </c>
      <c r="G496">
        <v>3.0042192876696</v>
      </c>
      <c r="H496">
        <v>3.1400493899445</v>
      </c>
      <c r="I496">
        <v>3.3924657170646</v>
      </c>
      <c r="J496">
        <v>3.7466633024037366</v>
      </c>
      <c r="K496">
        <v>3.9885898243106532</v>
      </c>
      <c r="L496">
        <v>4.528419219828801</v>
      </c>
      <c r="M496">
        <v>4.745211039509292</v>
      </c>
      <c r="N496">
        <v>4.802756773812822</v>
      </c>
      <c r="O496">
        <v>4.722214868921682</v>
      </c>
      <c r="P496">
        <v>4.43666923073055</v>
      </c>
      <c r="Q496">
        <v>4.0426151081170145</v>
      </c>
      <c r="R496">
        <v>3.6052393184591858</v>
      </c>
      <c r="S496">
        <v>4.762696176937512</v>
      </c>
      <c r="T496">
        <v>3.66042457208835</v>
      </c>
      <c r="U496">
        <v>3.392980343152884</v>
      </c>
      <c r="V496">
        <v>3.8668808782020783</v>
      </c>
      <c r="W496">
        <v>5.02873629067854</v>
      </c>
      <c r="X496">
        <v>5.7786200612940695</v>
      </c>
      <c r="Y496">
        <v>5.54826795474996</v>
      </c>
      <c r="Z496">
        <v>5.987316127346531</v>
      </c>
      <c r="AA496">
        <v>6.1349197635026735</v>
      </c>
      <c r="AB496">
        <v>5.573836731329758</v>
      </c>
      <c r="AC496">
        <v>5.200217766490429</v>
      </c>
      <c r="AD496">
        <v>6.19362331998003</v>
      </c>
      <c r="AE496">
        <v>6.08896725941097</v>
      </c>
      <c r="AF496">
        <v>6.92155335017124</v>
      </c>
      <c r="AG496">
        <v>6.561701384985252</v>
      </c>
      <c r="AH496">
        <v>7.309155461093442</v>
      </c>
      <c r="AI496">
        <v>9.177192783249382</v>
      </c>
      <c r="AJ496">
        <v>9.556900189539418</v>
      </c>
      <c r="AK496">
        <v>10.229113130743782</v>
      </c>
      <c r="AL496">
        <v>10.323689588200097</v>
      </c>
      <c r="AM496">
        <v>10.396152878968397</v>
      </c>
      <c r="AN496">
        <v>10.629809267519178</v>
      </c>
      <c r="AO496">
        <v>10.105944672789406</v>
      </c>
      <c r="AP496">
        <v>10.651735155405959</v>
      </c>
      <c r="AQ496">
        <v>8.974559755449881</v>
      </c>
      <c r="AR496">
        <v>8.392117297576519</v>
      </c>
    </row>
    <row r="497" spans="2:44" ht="12.75">
      <c r="B497" t="s">
        <v>275</v>
      </c>
      <c r="C497">
        <f aca="true" t="shared" si="60" ref="C497:AQ497">C494+C495+C496</f>
        <v>24.174991548975527</v>
      </c>
      <c r="D497">
        <f t="shared" si="60"/>
        <v>25.215736692422315</v>
      </c>
      <c r="E497">
        <f t="shared" si="60"/>
        <v>26.9178194373263</v>
      </c>
      <c r="F497">
        <f t="shared" si="60"/>
        <v>27.853406616608886</v>
      </c>
      <c r="G497">
        <f t="shared" si="60"/>
        <v>28.722869762278407</v>
      </c>
      <c r="H497">
        <f t="shared" si="60"/>
        <v>29.366742089914872</v>
      </c>
      <c r="I497">
        <f t="shared" si="60"/>
        <v>31.319889948295604</v>
      </c>
      <c r="J497">
        <f t="shared" si="60"/>
        <v>32.88486528142993</v>
      </c>
      <c r="K497">
        <f t="shared" si="60"/>
        <v>34.0102595841749</v>
      </c>
      <c r="L497">
        <f t="shared" si="60"/>
        <v>34.525424694656174</v>
      </c>
      <c r="M497">
        <f t="shared" si="60"/>
        <v>35.69023283886089</v>
      </c>
      <c r="N497">
        <f t="shared" si="60"/>
        <v>34.41752951437565</v>
      </c>
      <c r="O497">
        <f t="shared" si="60"/>
        <v>35.41059420671607</v>
      </c>
      <c r="P497">
        <f t="shared" si="60"/>
        <v>36.36549164458159</v>
      </c>
      <c r="Q497">
        <f t="shared" si="60"/>
        <v>33.16504055660891</v>
      </c>
      <c r="R497">
        <f t="shared" si="60"/>
        <v>29.21910328654136</v>
      </c>
      <c r="S497">
        <f t="shared" si="60"/>
        <v>32.254183537937095</v>
      </c>
      <c r="T497">
        <f t="shared" si="60"/>
        <v>31.417394141539173</v>
      </c>
      <c r="U497">
        <f t="shared" si="60"/>
        <v>30.79796659970244</v>
      </c>
      <c r="V497">
        <f t="shared" si="60"/>
        <v>30.65262232526141</v>
      </c>
      <c r="W497">
        <f t="shared" si="60"/>
        <v>30.883934622020707</v>
      </c>
      <c r="X497">
        <f t="shared" si="60"/>
        <v>29.950797268749092</v>
      </c>
      <c r="Y497">
        <f t="shared" si="60"/>
        <v>30.219118703424652</v>
      </c>
      <c r="Z497">
        <f t="shared" si="60"/>
        <v>30.363704320772825</v>
      </c>
      <c r="AA497">
        <f t="shared" si="60"/>
        <v>31.933546613985964</v>
      </c>
      <c r="AB497">
        <f t="shared" si="60"/>
        <v>30.75173840678341</v>
      </c>
      <c r="AC497">
        <f t="shared" si="60"/>
        <v>31.437088393448153</v>
      </c>
      <c r="AD497">
        <f t="shared" si="60"/>
        <v>32.66318840154464</v>
      </c>
      <c r="AE497">
        <f t="shared" si="60"/>
        <v>32.13258567741761</v>
      </c>
      <c r="AF497">
        <f t="shared" si="60"/>
        <v>33.36674078281684</v>
      </c>
      <c r="AG497">
        <f t="shared" si="60"/>
        <v>30.30816280541651</v>
      </c>
      <c r="AH497">
        <f t="shared" si="60"/>
        <v>30.435279106449638</v>
      </c>
      <c r="AI497">
        <f t="shared" si="60"/>
        <v>32.32058919954471</v>
      </c>
      <c r="AJ497">
        <f t="shared" si="60"/>
        <v>31.534773738344754</v>
      </c>
      <c r="AK497">
        <f t="shared" si="60"/>
        <v>34.19127642573655</v>
      </c>
      <c r="AL497">
        <f t="shared" si="60"/>
        <v>34.0236913940287</v>
      </c>
      <c r="AM497">
        <f t="shared" si="60"/>
        <v>33.55202855601555</v>
      </c>
      <c r="AN497">
        <f t="shared" si="60"/>
        <v>34.025021417996655</v>
      </c>
      <c r="AO497">
        <f t="shared" si="60"/>
        <v>32.96251083729409</v>
      </c>
      <c r="AP497">
        <f t="shared" si="60"/>
        <v>33.79493817999114</v>
      </c>
      <c r="AQ497">
        <f t="shared" si="60"/>
        <v>33.71778377402835</v>
      </c>
      <c r="AR497">
        <f>AR494+AR495+AR496</f>
        <v>32.89946407726966</v>
      </c>
    </row>
    <row r="499" spans="2:44" ht="12.75">
      <c r="B499" t="s">
        <v>320</v>
      </c>
      <c r="C499">
        <v>6067</v>
      </c>
      <c r="D499">
        <v>6265</v>
      </c>
      <c r="E499">
        <v>6376</v>
      </c>
      <c r="F499">
        <v>6531</v>
      </c>
      <c r="G499">
        <v>6660</v>
      </c>
      <c r="H499">
        <v>6767</v>
      </c>
      <c r="I499">
        <v>6851</v>
      </c>
      <c r="J499">
        <v>6928</v>
      </c>
      <c r="K499">
        <v>7005</v>
      </c>
      <c r="L499">
        <v>7095</v>
      </c>
      <c r="M499">
        <v>7171.112</v>
      </c>
      <c r="N499">
        <v>7281.107</v>
      </c>
      <c r="O499">
        <v>7335.042</v>
      </c>
      <c r="P499">
        <v>7333.083</v>
      </c>
      <c r="Q499">
        <v>7332.411</v>
      </c>
      <c r="R499">
        <v>7337.765</v>
      </c>
      <c r="S499">
        <v>7339.745</v>
      </c>
      <c r="T499">
        <v>7337.169</v>
      </c>
      <c r="U499">
        <v>7350.804</v>
      </c>
      <c r="V499">
        <v>7366.512</v>
      </c>
      <c r="W499">
        <v>7364.823</v>
      </c>
      <c r="X499">
        <v>7407.472</v>
      </c>
      <c r="Y499">
        <v>7430.968</v>
      </c>
      <c r="Z499">
        <v>7467.785</v>
      </c>
      <c r="AA499">
        <v>7515.473</v>
      </c>
      <c r="AB499">
        <v>7565.528</v>
      </c>
      <c r="AC499">
        <v>7622.159</v>
      </c>
      <c r="AD499">
        <v>7670.742</v>
      </c>
      <c r="AE499">
        <v>7712.333</v>
      </c>
      <c r="AF499">
        <v>7726.089</v>
      </c>
      <c r="AG499">
        <v>7790.273272727272</v>
      </c>
      <c r="AH499">
        <v>7854.457545454545</v>
      </c>
      <c r="AI499">
        <v>7918.641818181817</v>
      </c>
      <c r="AJ499">
        <v>7982.8260909090895</v>
      </c>
      <c r="AK499">
        <v>8047.010363636362</v>
      </c>
      <c r="AL499">
        <v>8111.194636363634</v>
      </c>
      <c r="AM499">
        <v>8175.378909090907</v>
      </c>
      <c r="AN499">
        <v>8239.56318181818</v>
      </c>
      <c r="AO499">
        <v>8303.747454545452</v>
      </c>
      <c r="AP499">
        <v>8367.931727272724</v>
      </c>
      <c r="AQ499">
        <v>8432.116</v>
      </c>
      <c r="AR499">
        <v>8504.114</v>
      </c>
    </row>
    <row r="501" spans="1:44" ht="12.75">
      <c r="A501" t="s">
        <v>130</v>
      </c>
      <c r="B501" t="s">
        <v>1</v>
      </c>
      <c r="C501">
        <v>0.7055771957147254</v>
      </c>
      <c r="D501">
        <v>0.7852340935971485</v>
      </c>
      <c r="E501">
        <v>0.7794604465629095</v>
      </c>
      <c r="F501">
        <v>0.749664750548215</v>
      </c>
      <c r="G501">
        <v>0.7866301084932329</v>
      </c>
      <c r="H501">
        <v>0.8869825504193118</v>
      </c>
      <c r="I501">
        <v>0.8758397193716672</v>
      </c>
      <c r="J501">
        <v>0.7272334221018434</v>
      </c>
      <c r="K501">
        <v>0.6833640161360965</v>
      </c>
      <c r="L501">
        <v>0.5047894869663193</v>
      </c>
      <c r="M501">
        <v>0.4360695466659172</v>
      </c>
      <c r="N501">
        <v>0.318729948591988</v>
      </c>
      <c r="O501">
        <v>0.11059915438981399</v>
      </c>
      <c r="P501">
        <v>0.22873684511570383</v>
      </c>
      <c r="Q501">
        <v>0.2852967496158716</v>
      </c>
      <c r="R501">
        <v>0.20911468313919016</v>
      </c>
      <c r="S501">
        <v>0.24395392463629814</v>
      </c>
      <c r="T501">
        <v>0.24547332034764216</v>
      </c>
      <c r="U501">
        <v>0.20985701705619486</v>
      </c>
      <c r="V501">
        <v>0.20381294913626063</v>
      </c>
      <c r="W501">
        <v>0.23656685434908997</v>
      </c>
      <c r="X501">
        <v>0.25864153987665184</v>
      </c>
      <c r="Y501">
        <v>0.2681565491433432</v>
      </c>
      <c r="Z501">
        <v>0.31212188210795716</v>
      </c>
      <c r="AA501">
        <v>0.2842166518771655</v>
      </c>
      <c r="AB501">
        <v>0.34818968816284523</v>
      </c>
      <c r="AC501">
        <v>0.25978684139162245</v>
      </c>
      <c r="AD501">
        <v>0.2996545018340079</v>
      </c>
      <c r="AE501">
        <v>0.26680129810460634</v>
      </c>
      <c r="AF501">
        <v>0.31101038004328235</v>
      </c>
      <c r="AG501">
        <v>0.262813680523934</v>
      </c>
      <c r="AH501">
        <v>0.1996639236674225</v>
      </c>
      <c r="AI501">
        <v>0.20066786851190183</v>
      </c>
      <c r="AJ501">
        <v>0.20029975540927678</v>
      </c>
      <c r="AK501">
        <v>0.2047023139996839</v>
      </c>
      <c r="AL501">
        <v>0.24912856180437606</v>
      </c>
      <c r="AM501">
        <v>0.26829904868211996</v>
      </c>
      <c r="AN501">
        <v>0.3068875538133528</v>
      </c>
      <c r="AO501">
        <v>0.27700609427074696</v>
      </c>
      <c r="AP501">
        <v>0.26658889662125973</v>
      </c>
      <c r="AQ501">
        <v>0.3411137811254335</v>
      </c>
      <c r="AR501">
        <v>0.3308077159029251</v>
      </c>
    </row>
    <row r="502" spans="1:44" ht="12.75">
      <c r="A502" t="s">
        <v>171</v>
      </c>
      <c r="B502" t="s">
        <v>1</v>
      </c>
      <c r="C502">
        <v>2.9387704191882786</v>
      </c>
      <c r="D502">
        <v>2.8756283968113614</v>
      </c>
      <c r="E502">
        <v>3.0371742078240573</v>
      </c>
      <c r="F502">
        <v>3.0828168322297644</v>
      </c>
      <c r="G502">
        <v>3.07502912192851</v>
      </c>
      <c r="H502">
        <v>2.988692445881911</v>
      </c>
      <c r="I502">
        <v>3.200561423706862</v>
      </c>
      <c r="J502">
        <v>3.4786271406906213</v>
      </c>
      <c r="K502">
        <v>3.602384700475501</v>
      </c>
      <c r="L502">
        <v>3.7231182614237257</v>
      </c>
      <c r="M502">
        <v>3.8791638229079504</v>
      </c>
      <c r="N502">
        <v>3.748614857707772</v>
      </c>
      <c r="O502">
        <v>4.073205019845915</v>
      </c>
      <c r="P502">
        <v>4.125342116468535</v>
      </c>
      <c r="Q502">
        <v>3.6864426207620156</v>
      </c>
      <c r="R502">
        <v>3.281575461350606</v>
      </c>
      <c r="S502">
        <v>3.501610445924203</v>
      </c>
      <c r="T502">
        <v>3.5375892708848653</v>
      </c>
      <c r="U502">
        <v>3.518304726414255</v>
      </c>
      <c r="V502">
        <v>3.432336893158075</v>
      </c>
      <c r="W502">
        <v>3.2740671868684883</v>
      </c>
      <c r="X502">
        <v>3.004573927890897</v>
      </c>
      <c r="Y502">
        <v>3.051848428495464</v>
      </c>
      <c r="Z502">
        <v>2.952084062951561</v>
      </c>
      <c r="AA502">
        <v>3.148518300464928</v>
      </c>
      <c r="AB502">
        <v>2.9797871133840728</v>
      </c>
      <c r="AC502">
        <v>3.1823967481868323</v>
      </c>
      <c r="AD502">
        <v>3.1510631838298573</v>
      </c>
      <c r="AE502">
        <v>3.1100780998683084</v>
      </c>
      <c r="AF502">
        <v>3.1118323328280812</v>
      </c>
      <c r="AG502">
        <v>2.785405629518053</v>
      </c>
      <c r="AH502">
        <v>2.744667178960985</v>
      </c>
      <c r="AI502">
        <v>2.7219793414119384</v>
      </c>
      <c r="AJ502">
        <v>2.55284471980783</v>
      </c>
      <c r="AK502">
        <v>2.7730698289660305</v>
      </c>
      <c r="AL502">
        <v>2.6727593805189587</v>
      </c>
      <c r="AM502">
        <v>2.5640926893079254</v>
      </c>
      <c r="AN502">
        <v>2.532487742452654</v>
      </c>
      <c r="AO502">
        <v>2.4755542755648094</v>
      </c>
      <c r="AP502">
        <v>2.4991128058862984</v>
      </c>
      <c r="AQ502">
        <v>2.5932889261639906</v>
      </c>
      <c r="AR502">
        <v>2.551014750222663</v>
      </c>
    </row>
    <row r="503" spans="1:44" ht="12.75">
      <c r="A503" t="s">
        <v>213</v>
      </c>
      <c r="B503" t="s">
        <v>1</v>
      </c>
      <c r="C503">
        <v>0.3403221640611505</v>
      </c>
      <c r="D503">
        <v>0.3639957206724661</v>
      </c>
      <c r="E503">
        <v>0.4051061607520389</v>
      </c>
      <c r="F503">
        <v>0.43231808291010565</v>
      </c>
      <c r="G503">
        <v>0.4510839771275676</v>
      </c>
      <c r="H503">
        <v>0.46402384955585935</v>
      </c>
      <c r="I503">
        <v>0.49517818085894033</v>
      </c>
      <c r="J503">
        <v>0.540800130254581</v>
      </c>
      <c r="K503">
        <v>0.5693918378744688</v>
      </c>
      <c r="L503">
        <v>0.6382549992711488</v>
      </c>
      <c r="M503">
        <v>0.6617120245101865</v>
      </c>
      <c r="N503">
        <v>0.6596190351017808</v>
      </c>
      <c r="O503">
        <v>0.6437883885220673</v>
      </c>
      <c r="P503">
        <v>0.6050210028620364</v>
      </c>
      <c r="Q503">
        <v>0.5513350394729666</v>
      </c>
      <c r="R503">
        <v>0.49132662581306236</v>
      </c>
      <c r="S503">
        <v>0.6488912321800705</v>
      </c>
      <c r="T503">
        <v>0.49888786425504855</v>
      </c>
      <c r="U503">
        <v>0.4615794875163158</v>
      </c>
      <c r="V503">
        <v>0.5249269774083146</v>
      </c>
      <c r="W503">
        <v>0.6828047721823783</v>
      </c>
      <c r="X503">
        <v>0.7801069057424813</v>
      </c>
      <c r="Y503">
        <v>0.7466413466926463</v>
      </c>
      <c r="Z503">
        <v>0.8017526116976496</v>
      </c>
      <c r="AA503">
        <v>0.8163052097323313</v>
      </c>
      <c r="AB503">
        <v>0.7367412732237272</v>
      </c>
      <c r="AC503">
        <v>0.6822499722834998</v>
      </c>
      <c r="AD503">
        <v>0.8074347070961361</v>
      </c>
      <c r="AE503">
        <v>0.7895104191443719</v>
      </c>
      <c r="AF503">
        <v>0.8958676699389873</v>
      </c>
      <c r="AG503">
        <v>0.8422941218194373</v>
      </c>
      <c r="AH503">
        <v>0.9305741890887583</v>
      </c>
      <c r="AI503">
        <v>1.1589352055522746</v>
      </c>
      <c r="AJ503">
        <v>1.1971825617525222</v>
      </c>
      <c r="AK503">
        <v>1.2711693745254915</v>
      </c>
      <c r="AL503">
        <v>1.272770541335247</v>
      </c>
      <c r="AM503">
        <v>1.2716417177200217</v>
      </c>
      <c r="AN503">
        <v>1.2900937868861095</v>
      </c>
      <c r="AO503">
        <v>1.2170342039072293</v>
      </c>
      <c r="AP503">
        <v>1.2729232864902416</v>
      </c>
      <c r="AQ503">
        <v>1.0643306799206607</v>
      </c>
      <c r="AR503">
        <v>0.986830291500857</v>
      </c>
    </row>
    <row r="504" spans="2:44" ht="12.75">
      <c r="B504" t="s">
        <v>274</v>
      </c>
      <c r="C504">
        <f>C501+C502+C503</f>
        <v>3.9846697789641543</v>
      </c>
      <c r="D504">
        <f aca="true" t="shared" si="61" ref="D504:AR504">D501+D502+D503</f>
        <v>4.024858211080976</v>
      </c>
      <c r="E504">
        <f t="shared" si="61"/>
        <v>4.221740815139006</v>
      </c>
      <c r="F504">
        <f t="shared" si="61"/>
        <v>4.264799665688085</v>
      </c>
      <c r="G504">
        <f t="shared" si="61"/>
        <v>4.31274320754931</v>
      </c>
      <c r="H504">
        <f t="shared" si="61"/>
        <v>4.339698845857082</v>
      </c>
      <c r="I504">
        <f t="shared" si="61"/>
        <v>4.57157932393747</v>
      </c>
      <c r="J504">
        <f t="shared" si="61"/>
        <v>4.746660693047046</v>
      </c>
      <c r="K504">
        <f t="shared" si="61"/>
        <v>4.855140554486066</v>
      </c>
      <c r="L504">
        <f t="shared" si="61"/>
        <v>4.866162747661194</v>
      </c>
      <c r="M504">
        <f t="shared" si="61"/>
        <v>4.976945394084054</v>
      </c>
      <c r="N504">
        <f t="shared" si="61"/>
        <v>4.72696384140154</v>
      </c>
      <c r="O504">
        <f t="shared" si="61"/>
        <v>4.827592562757797</v>
      </c>
      <c r="P504">
        <f t="shared" si="61"/>
        <v>4.959099964446276</v>
      </c>
      <c r="Q504">
        <f t="shared" si="61"/>
        <v>4.523074409850853</v>
      </c>
      <c r="R504">
        <f t="shared" si="61"/>
        <v>3.982016770302858</v>
      </c>
      <c r="S504">
        <f t="shared" si="61"/>
        <v>4.394455602740571</v>
      </c>
      <c r="T504">
        <f t="shared" si="61"/>
        <v>4.281950455487556</v>
      </c>
      <c r="U504">
        <f t="shared" si="61"/>
        <v>4.189741230986765</v>
      </c>
      <c r="V504">
        <f t="shared" si="61"/>
        <v>4.16107681970265</v>
      </c>
      <c r="W504">
        <f t="shared" si="61"/>
        <v>4.193438813399957</v>
      </c>
      <c r="X504">
        <f t="shared" si="61"/>
        <v>4.04332237351003</v>
      </c>
      <c r="Y504">
        <f t="shared" si="61"/>
        <v>4.066646324331454</v>
      </c>
      <c r="Z504">
        <f t="shared" si="61"/>
        <v>4.065958556757168</v>
      </c>
      <c r="AA504">
        <f t="shared" si="61"/>
        <v>4.249040162074425</v>
      </c>
      <c r="AB504">
        <f t="shared" si="61"/>
        <v>4.064718074770646</v>
      </c>
      <c r="AC504">
        <f t="shared" si="61"/>
        <v>4.124433561861954</v>
      </c>
      <c r="AD504">
        <f t="shared" si="61"/>
        <v>4.258152392760001</v>
      </c>
      <c r="AE504">
        <f t="shared" si="61"/>
        <v>4.166389817117286</v>
      </c>
      <c r="AF504">
        <f t="shared" si="61"/>
        <v>4.318710382810351</v>
      </c>
      <c r="AG504">
        <f t="shared" si="61"/>
        <v>3.8905134318614243</v>
      </c>
      <c r="AH504">
        <f t="shared" si="61"/>
        <v>3.874905291717166</v>
      </c>
      <c r="AI504">
        <f t="shared" si="61"/>
        <v>4.081582415476115</v>
      </c>
      <c r="AJ504">
        <f t="shared" si="61"/>
        <v>3.950327036969629</v>
      </c>
      <c r="AK504">
        <f t="shared" si="61"/>
        <v>4.248941517491206</v>
      </c>
      <c r="AL504">
        <f t="shared" si="61"/>
        <v>4.194658483658582</v>
      </c>
      <c r="AM504">
        <f t="shared" si="61"/>
        <v>4.104033455710067</v>
      </c>
      <c r="AN504">
        <f t="shared" si="61"/>
        <v>4.129469083152117</v>
      </c>
      <c r="AO504">
        <f t="shared" si="61"/>
        <v>3.9695945737427856</v>
      </c>
      <c r="AP504">
        <f t="shared" si="61"/>
        <v>4.0386249889978</v>
      </c>
      <c r="AQ504">
        <f t="shared" si="61"/>
        <v>3.998733387210085</v>
      </c>
      <c r="AR504">
        <f t="shared" si="61"/>
        <v>3.868652757626445</v>
      </c>
    </row>
    <row r="509" spans="3:44" ht="12.75">
      <c r="C509">
        <v>1960</v>
      </c>
      <c r="D509">
        <v>1961</v>
      </c>
      <c r="E509">
        <v>1962</v>
      </c>
      <c r="F509">
        <v>1963</v>
      </c>
      <c r="G509">
        <v>1964</v>
      </c>
      <c r="H509">
        <v>1965</v>
      </c>
      <c r="I509">
        <v>1966</v>
      </c>
      <c r="J509">
        <v>1967</v>
      </c>
      <c r="K509">
        <v>1968</v>
      </c>
      <c r="L509">
        <v>1969</v>
      </c>
      <c r="M509">
        <v>1970</v>
      </c>
      <c r="N509">
        <v>1971</v>
      </c>
      <c r="O509">
        <v>1972</v>
      </c>
      <c r="P509">
        <v>1973</v>
      </c>
      <c r="Q509">
        <v>1974</v>
      </c>
      <c r="R509">
        <v>1975</v>
      </c>
      <c r="S509">
        <v>1976</v>
      </c>
      <c r="T509">
        <v>1977</v>
      </c>
      <c r="U509">
        <v>1978</v>
      </c>
      <c r="V509">
        <v>1979</v>
      </c>
      <c r="W509">
        <v>1980</v>
      </c>
      <c r="X509">
        <v>1981</v>
      </c>
      <c r="Y509">
        <v>1982</v>
      </c>
      <c r="Z509">
        <v>1983</v>
      </c>
      <c r="AA509">
        <v>1984</v>
      </c>
      <c r="AB509">
        <v>1985</v>
      </c>
      <c r="AC509">
        <v>1986</v>
      </c>
      <c r="AD509">
        <v>1987</v>
      </c>
      <c r="AE509">
        <v>1988</v>
      </c>
      <c r="AF509">
        <v>1989</v>
      </c>
      <c r="AG509">
        <v>1990</v>
      </c>
      <c r="AH509">
        <v>1991</v>
      </c>
      <c r="AI509">
        <v>1992</v>
      </c>
      <c r="AJ509">
        <v>1993</v>
      </c>
      <c r="AK509">
        <v>1994</v>
      </c>
      <c r="AL509">
        <v>1995</v>
      </c>
      <c r="AM509">
        <v>1996</v>
      </c>
      <c r="AN509">
        <v>1997</v>
      </c>
      <c r="AO509">
        <v>1998</v>
      </c>
      <c r="AP509">
        <v>1999</v>
      </c>
      <c r="AQ509">
        <v>2000</v>
      </c>
      <c r="AR509">
        <v>2001</v>
      </c>
    </row>
    <row r="510" spans="1:44" ht="12.75">
      <c r="A510" t="s">
        <v>131</v>
      </c>
      <c r="B510" t="s">
        <v>34</v>
      </c>
      <c r="C510">
        <v>0.10239316426234907</v>
      </c>
      <c r="D510">
        <v>0.08320000141877058</v>
      </c>
      <c r="E510">
        <v>0.06173818774478595</v>
      </c>
      <c r="F510">
        <v>0.39716125699396265</v>
      </c>
      <c r="G510">
        <v>0.7877779151394072</v>
      </c>
      <c r="H510">
        <v>1.1154337133315038</v>
      </c>
      <c r="I510">
        <v>0.932837160640505</v>
      </c>
      <c r="J510">
        <v>1.1120455491569705</v>
      </c>
      <c r="K510">
        <v>1.0825349397233808</v>
      </c>
      <c r="L510">
        <v>1.2652893317321625</v>
      </c>
      <c r="M510">
        <v>2.503601165193194</v>
      </c>
      <c r="N510">
        <v>3.040562922826564</v>
      </c>
      <c r="O510">
        <v>3.11895941492865</v>
      </c>
      <c r="P510">
        <v>3.3880970375960473</v>
      </c>
      <c r="Q510">
        <v>3.55075285248079</v>
      </c>
      <c r="R510">
        <v>3.3388398632272227</v>
      </c>
      <c r="S510">
        <v>3.4637166703896813</v>
      </c>
      <c r="T510">
        <v>3.877605797700329</v>
      </c>
      <c r="U510">
        <v>3.671449313364435</v>
      </c>
      <c r="V510">
        <v>3.85285436125686</v>
      </c>
      <c r="W510">
        <v>5.110731015806805</v>
      </c>
      <c r="X510">
        <v>4.963579203244641</v>
      </c>
      <c r="Y510">
        <v>5.684808777056636</v>
      </c>
      <c r="Z510">
        <v>6.645226548390381</v>
      </c>
      <c r="AA510">
        <v>6.3733724302075645</v>
      </c>
      <c r="AB510">
        <v>6.764202167845253</v>
      </c>
      <c r="AC510">
        <v>6.089367408871553</v>
      </c>
      <c r="AD510">
        <v>6.566784298616905</v>
      </c>
      <c r="AE510">
        <v>6.704234012618001</v>
      </c>
      <c r="AF510">
        <v>7.049780619599341</v>
      </c>
      <c r="AG510">
        <v>6.944586815697036</v>
      </c>
      <c r="AH510">
        <v>5.90244831582876</v>
      </c>
      <c r="AI510">
        <v>6.737981582025246</v>
      </c>
      <c r="AJ510">
        <v>6.808623687316138</v>
      </c>
      <c r="AK510">
        <v>7.016406427777941</v>
      </c>
      <c r="AL510">
        <v>6.936640000902833</v>
      </c>
      <c r="AM510">
        <v>7.035951589705165</v>
      </c>
      <c r="AN510">
        <v>7.271712767749454</v>
      </c>
      <c r="AO510">
        <v>7.332717392703052</v>
      </c>
      <c r="AP510">
        <v>7.5245162964431955</v>
      </c>
      <c r="AQ510">
        <v>7.711534610462846</v>
      </c>
      <c r="AR510">
        <v>7.499660577547332</v>
      </c>
    </row>
    <row r="511" spans="1:44" ht="12.75">
      <c r="A511" t="s">
        <v>172</v>
      </c>
      <c r="B511" t="s">
        <v>34</v>
      </c>
      <c r="C511">
        <v>1.8799862630822146</v>
      </c>
      <c r="D511">
        <v>1.8860710349632022</v>
      </c>
      <c r="E511">
        <v>2.0306164072476798</v>
      </c>
      <c r="F511">
        <v>2.085721500038922</v>
      </c>
      <c r="G511">
        <v>2.2123582487479903</v>
      </c>
      <c r="H511">
        <v>2.2344426718866486</v>
      </c>
      <c r="I511">
        <v>2.2161774838094184</v>
      </c>
      <c r="J511">
        <v>2.203559330220362</v>
      </c>
      <c r="K511">
        <v>2.4881356581569323</v>
      </c>
      <c r="L511">
        <v>2.6130974657397066</v>
      </c>
      <c r="M511">
        <v>2.750044502582364</v>
      </c>
      <c r="N511">
        <v>2.8227479834609954</v>
      </c>
      <c r="O511">
        <v>3.1110299226962175</v>
      </c>
      <c r="P511">
        <v>3.4699541079240355</v>
      </c>
      <c r="Q511">
        <v>3.446851597485839</v>
      </c>
      <c r="R511">
        <v>3.548850761248232</v>
      </c>
      <c r="S511">
        <v>3.61446598569604</v>
      </c>
      <c r="T511">
        <v>3.8521172255061633</v>
      </c>
      <c r="U511">
        <v>3.858896947340374</v>
      </c>
      <c r="V511">
        <v>3.8223917927550057</v>
      </c>
      <c r="W511">
        <v>3.5926363311123444</v>
      </c>
      <c r="X511">
        <v>3.887999324182908</v>
      </c>
      <c r="Y511">
        <v>3.3569193707149854</v>
      </c>
      <c r="Z511">
        <v>3.7521927373344486</v>
      </c>
      <c r="AA511">
        <v>3.71892631091258</v>
      </c>
      <c r="AB511">
        <v>3.3845344145902008</v>
      </c>
      <c r="AC511">
        <v>3.386312153377859</v>
      </c>
      <c r="AD511">
        <v>3.498115933321561</v>
      </c>
      <c r="AE511">
        <v>3.52001409048429</v>
      </c>
      <c r="AF511">
        <v>3.5089865851916935</v>
      </c>
      <c r="AG511">
        <v>3.630841859358163</v>
      </c>
      <c r="AH511">
        <v>3.783399815383267</v>
      </c>
      <c r="AI511">
        <v>3.8712652219338897</v>
      </c>
      <c r="AJ511">
        <v>3.853121959487358</v>
      </c>
      <c r="AK511">
        <v>3.7102490699913333</v>
      </c>
      <c r="AL511">
        <v>3.4514961049541495</v>
      </c>
      <c r="AM511">
        <v>3.801521801807813</v>
      </c>
      <c r="AN511">
        <v>4.059782778123488</v>
      </c>
      <c r="AO511">
        <v>4.194662805523348</v>
      </c>
      <c r="AP511">
        <v>4.369087954738887</v>
      </c>
      <c r="AQ511">
        <v>4.290942111332443</v>
      </c>
      <c r="AR511">
        <v>4.508267773730417</v>
      </c>
    </row>
    <row r="512" spans="1:44" ht="12.75">
      <c r="A512" t="s">
        <v>214</v>
      </c>
      <c r="B512" t="s">
        <v>34</v>
      </c>
      <c r="C512">
        <v>2.9696516654805003</v>
      </c>
      <c r="D512">
        <v>3.136496357412</v>
      </c>
      <c r="E512">
        <v>3.5396339361569997</v>
      </c>
      <c r="F512">
        <v>3.4367942978424</v>
      </c>
      <c r="G512">
        <v>3.2475074620032003</v>
      </c>
      <c r="H512">
        <v>3.2124850831656</v>
      </c>
      <c r="I512">
        <v>3.5439332165424</v>
      </c>
      <c r="J512">
        <v>4.016556447820587</v>
      </c>
      <c r="K512">
        <v>4.101755806710738</v>
      </c>
      <c r="L512">
        <v>3.962251685576646</v>
      </c>
      <c r="M512">
        <v>4.1904644379232145</v>
      </c>
      <c r="N512">
        <v>4.179059441723629</v>
      </c>
      <c r="O512">
        <v>4.468015759649112</v>
      </c>
      <c r="P512">
        <v>3.9253872678398727</v>
      </c>
      <c r="Q512">
        <v>3.9164948828463158</v>
      </c>
      <c r="R512">
        <v>3.662078661762246</v>
      </c>
      <c r="S512">
        <v>4.224217915781028</v>
      </c>
      <c r="T512">
        <v>3.479785269060771</v>
      </c>
      <c r="U512">
        <v>3.229655230453807</v>
      </c>
      <c r="V512">
        <v>3.1958645386181583</v>
      </c>
      <c r="W512">
        <v>3.3138742476094203</v>
      </c>
      <c r="X512">
        <v>2.942899594767693</v>
      </c>
      <c r="Y512">
        <v>3.05630935036812</v>
      </c>
      <c r="Z512">
        <v>2.644378411841595</v>
      </c>
      <c r="AA512">
        <v>2.4321602030442753</v>
      </c>
      <c r="AB512">
        <v>2.325161622145725</v>
      </c>
      <c r="AC512">
        <v>2.0704624375650926</v>
      </c>
      <c r="AD512">
        <v>2.3577664261095452</v>
      </c>
      <c r="AE512">
        <v>2.653698054208014</v>
      </c>
      <c r="AF512">
        <v>2.938557859493454</v>
      </c>
      <c r="AG512">
        <v>3.602383904256687</v>
      </c>
      <c r="AH512">
        <v>3.2568508615903924</v>
      </c>
      <c r="AI512">
        <v>3.024008004534561</v>
      </c>
      <c r="AJ512">
        <v>3.2231824381957863</v>
      </c>
      <c r="AK512">
        <v>3.1727464173246602</v>
      </c>
      <c r="AL512">
        <v>3.1440558854076572</v>
      </c>
      <c r="AM512">
        <v>3.345771352959387</v>
      </c>
      <c r="AN512">
        <v>3.7515119346938977</v>
      </c>
      <c r="AO512">
        <v>3.4582071074895633</v>
      </c>
      <c r="AP512">
        <v>3.313618179577101</v>
      </c>
      <c r="AQ512">
        <v>3.710507870122515</v>
      </c>
      <c r="AR512">
        <v>3.754729701916281</v>
      </c>
    </row>
    <row r="513" spans="2:44" ht="12.75">
      <c r="B513" t="s">
        <v>277</v>
      </c>
      <c r="C513">
        <f aca="true" t="shared" si="62" ref="C513:AQ513">C510+C511+C512</f>
        <v>4.952031092825064</v>
      </c>
      <c r="D513">
        <f t="shared" si="62"/>
        <v>5.105767393793973</v>
      </c>
      <c r="E513">
        <f t="shared" si="62"/>
        <v>5.6319885311494655</v>
      </c>
      <c r="F513">
        <f t="shared" si="62"/>
        <v>5.919677054875285</v>
      </c>
      <c r="G513">
        <f t="shared" si="62"/>
        <v>6.247643625890598</v>
      </c>
      <c r="H513">
        <f t="shared" si="62"/>
        <v>6.562361468383752</v>
      </c>
      <c r="I513">
        <f t="shared" si="62"/>
        <v>6.692947860992323</v>
      </c>
      <c r="J513">
        <f t="shared" si="62"/>
        <v>7.33216132719792</v>
      </c>
      <c r="K513">
        <f t="shared" si="62"/>
        <v>7.672426404591051</v>
      </c>
      <c r="L513">
        <f t="shared" si="62"/>
        <v>7.840638483048515</v>
      </c>
      <c r="M513">
        <f t="shared" si="62"/>
        <v>9.444110105698773</v>
      </c>
      <c r="N513">
        <f t="shared" si="62"/>
        <v>10.042370348011188</v>
      </c>
      <c r="O513">
        <f t="shared" si="62"/>
        <v>10.69800509727398</v>
      </c>
      <c r="P513">
        <f t="shared" si="62"/>
        <v>10.783438413359956</v>
      </c>
      <c r="Q513">
        <f t="shared" si="62"/>
        <v>10.914099332812945</v>
      </c>
      <c r="R513">
        <f t="shared" si="62"/>
        <v>10.549769286237701</v>
      </c>
      <c r="S513">
        <f t="shared" si="62"/>
        <v>11.302400571866748</v>
      </c>
      <c r="T513">
        <f t="shared" si="62"/>
        <v>11.209508292267264</v>
      </c>
      <c r="U513">
        <f t="shared" si="62"/>
        <v>10.760001491158615</v>
      </c>
      <c r="V513">
        <f t="shared" si="62"/>
        <v>10.871110692630024</v>
      </c>
      <c r="W513">
        <f t="shared" si="62"/>
        <v>12.01724159452857</v>
      </c>
      <c r="X513">
        <f t="shared" si="62"/>
        <v>11.794478122195242</v>
      </c>
      <c r="Y513">
        <f t="shared" si="62"/>
        <v>12.098037498139742</v>
      </c>
      <c r="Z513">
        <f t="shared" si="62"/>
        <v>13.041797697566425</v>
      </c>
      <c r="AA513">
        <f t="shared" si="62"/>
        <v>12.524458944164419</v>
      </c>
      <c r="AB513">
        <f t="shared" si="62"/>
        <v>12.473898204581179</v>
      </c>
      <c r="AC513">
        <f t="shared" si="62"/>
        <v>11.546141999814504</v>
      </c>
      <c r="AD513">
        <f t="shared" si="62"/>
        <v>12.422666658048012</v>
      </c>
      <c r="AE513">
        <f t="shared" si="62"/>
        <v>12.877946157310305</v>
      </c>
      <c r="AF513">
        <f t="shared" si="62"/>
        <v>13.497325064284489</v>
      </c>
      <c r="AG513">
        <f t="shared" si="62"/>
        <v>14.177812579311887</v>
      </c>
      <c r="AH513">
        <f t="shared" si="62"/>
        <v>12.942698992802418</v>
      </c>
      <c r="AI513">
        <f t="shared" si="62"/>
        <v>13.633254808493698</v>
      </c>
      <c r="AJ513">
        <f t="shared" si="62"/>
        <v>13.884928084999283</v>
      </c>
      <c r="AK513">
        <f t="shared" si="62"/>
        <v>13.899401915093934</v>
      </c>
      <c r="AL513">
        <f t="shared" si="62"/>
        <v>13.53219199126464</v>
      </c>
      <c r="AM513">
        <f t="shared" si="62"/>
        <v>14.183244744472367</v>
      </c>
      <c r="AN513">
        <f t="shared" si="62"/>
        <v>15.08300748056684</v>
      </c>
      <c r="AO513">
        <f t="shared" si="62"/>
        <v>14.985587305715963</v>
      </c>
      <c r="AP513">
        <f t="shared" si="62"/>
        <v>15.207222430759185</v>
      </c>
      <c r="AQ513">
        <f t="shared" si="62"/>
        <v>15.712984591917806</v>
      </c>
      <c r="AR513">
        <f>AR510+AR511+AR512</f>
        <v>15.762658053194029</v>
      </c>
    </row>
    <row r="515" spans="2:44" ht="12.75">
      <c r="B515" t="s">
        <v>320</v>
      </c>
      <c r="C515">
        <v>951</v>
      </c>
      <c r="D515">
        <v>965</v>
      </c>
      <c r="E515">
        <v>979</v>
      </c>
      <c r="F515">
        <v>989</v>
      </c>
      <c r="G515">
        <v>1006</v>
      </c>
      <c r="H515">
        <v>1012</v>
      </c>
      <c r="I515">
        <v>1007</v>
      </c>
      <c r="J515">
        <v>1000</v>
      </c>
      <c r="K515">
        <v>994</v>
      </c>
      <c r="L515">
        <v>1011</v>
      </c>
      <c r="M515">
        <v>1017.055</v>
      </c>
      <c r="N515">
        <v>1053.737</v>
      </c>
      <c r="O515">
        <v>1078.697</v>
      </c>
      <c r="P515">
        <v>1105.529</v>
      </c>
      <c r="Q515">
        <v>1131.309</v>
      </c>
      <c r="R515">
        <v>1159.944</v>
      </c>
      <c r="S515">
        <v>1189.295</v>
      </c>
      <c r="T515">
        <v>1215.72</v>
      </c>
      <c r="U515">
        <v>1238.034</v>
      </c>
      <c r="V515">
        <v>1284.722</v>
      </c>
      <c r="W515">
        <v>1302.894</v>
      </c>
      <c r="X515">
        <v>1332.748</v>
      </c>
      <c r="Y515">
        <v>1363.823</v>
      </c>
      <c r="Z515">
        <v>1394.361</v>
      </c>
      <c r="AA515">
        <v>1416.717</v>
      </c>
      <c r="AB515">
        <v>1438.361</v>
      </c>
      <c r="AC515">
        <v>1462.729</v>
      </c>
      <c r="AD515">
        <v>1478.52</v>
      </c>
      <c r="AE515">
        <v>1490.337</v>
      </c>
      <c r="AF515">
        <v>1503.901</v>
      </c>
      <c r="AG515">
        <v>1532.7776363636365</v>
      </c>
      <c r="AH515">
        <v>1561.6542727272729</v>
      </c>
      <c r="AI515">
        <v>1590.5309090909093</v>
      </c>
      <c r="AJ515">
        <v>1619.4075454545457</v>
      </c>
      <c r="AK515">
        <v>1648.284181818182</v>
      </c>
      <c r="AL515">
        <v>1677.1608181818185</v>
      </c>
      <c r="AM515">
        <v>1706.037454545455</v>
      </c>
      <c r="AN515">
        <v>1734.9140909090913</v>
      </c>
      <c r="AO515">
        <v>1763.7907272727277</v>
      </c>
      <c r="AP515">
        <v>1792.6673636363641</v>
      </c>
      <c r="AQ515">
        <v>1821.544</v>
      </c>
      <c r="AR515">
        <v>1829.11</v>
      </c>
    </row>
    <row r="517" spans="1:44" ht="12.75">
      <c r="A517" t="s">
        <v>131</v>
      </c>
      <c r="B517" t="s">
        <v>1</v>
      </c>
      <c r="C517">
        <v>0.10766894244200743</v>
      </c>
      <c r="D517">
        <v>0.08621761805053947</v>
      </c>
      <c r="E517">
        <v>0.06306250025003671</v>
      </c>
      <c r="F517">
        <v>0.40157862183413817</v>
      </c>
      <c r="G517">
        <v>0.783079438508357</v>
      </c>
      <c r="H517">
        <v>1.1022072266121579</v>
      </c>
      <c r="I517">
        <v>0.9263526917979196</v>
      </c>
      <c r="J517">
        <v>1.1120455491569705</v>
      </c>
      <c r="K517">
        <v>1.089069355858532</v>
      </c>
      <c r="L517">
        <v>1.2515225833156898</v>
      </c>
      <c r="M517">
        <v>2.461618265672155</v>
      </c>
      <c r="N517">
        <v>2.8855045640672805</v>
      </c>
      <c r="O517">
        <v>2.8914138214240417</v>
      </c>
      <c r="P517">
        <v>3.064683999782952</v>
      </c>
      <c r="Q517">
        <v>3.138623357969211</v>
      </c>
      <c r="R517">
        <v>2.8784491865359216</v>
      </c>
      <c r="S517">
        <v>2.912411698014102</v>
      </c>
      <c r="T517">
        <v>3.189554994324621</v>
      </c>
      <c r="U517">
        <v>2.9655480490555464</v>
      </c>
      <c r="V517">
        <v>2.9989790485854995</v>
      </c>
      <c r="W517">
        <v>3.9225992412328288</v>
      </c>
      <c r="X517">
        <v>3.724319378640704</v>
      </c>
      <c r="Y517">
        <v>4.168289269983448</v>
      </c>
      <c r="Z517">
        <v>4.765786298089505</v>
      </c>
      <c r="AA517">
        <v>4.498691291350047</v>
      </c>
      <c r="AB517">
        <v>4.702715220897433</v>
      </c>
      <c r="AC517">
        <v>4.163018172793151</v>
      </c>
      <c r="AD517">
        <v>4.441457875860255</v>
      </c>
      <c r="AE517">
        <v>4.498468475665572</v>
      </c>
      <c r="AF517">
        <v>4.687662698275579</v>
      </c>
      <c r="AG517">
        <v>4.530720341257315</v>
      </c>
      <c r="AH517">
        <v>3.779612695914266</v>
      </c>
      <c r="AI517">
        <v>4.2363097400455025</v>
      </c>
      <c r="AJ517">
        <v>4.204391727349306</v>
      </c>
      <c r="AK517">
        <v>4.256794128812372</v>
      </c>
      <c r="AL517">
        <v>4.135942078841745</v>
      </c>
      <c r="AM517">
        <v>4.124148371396557</v>
      </c>
      <c r="AN517">
        <v>4.19139645349188</v>
      </c>
      <c r="AO517">
        <v>4.157362480321751</v>
      </c>
      <c r="AP517">
        <v>4.1973856662286595</v>
      </c>
      <c r="AQ517">
        <v>4.233515419041674</v>
      </c>
      <c r="AR517">
        <v>4.100169250371674</v>
      </c>
    </row>
    <row r="518" spans="1:44" ht="12.75">
      <c r="A518" t="s">
        <v>172</v>
      </c>
      <c r="B518" t="s">
        <v>1</v>
      </c>
      <c r="C518">
        <v>1.9768520116532227</v>
      </c>
      <c r="D518">
        <v>1.9544777564385516</v>
      </c>
      <c r="E518">
        <v>2.074174062561471</v>
      </c>
      <c r="F518">
        <v>2.1089196158128636</v>
      </c>
      <c r="G518">
        <v>2.199163269133191</v>
      </c>
      <c r="H518">
        <v>2.2079473042358186</v>
      </c>
      <c r="I518">
        <v>2.200772079254636</v>
      </c>
      <c r="J518">
        <v>2.203559330220362</v>
      </c>
      <c r="K518">
        <v>2.503154585670958</v>
      </c>
      <c r="L518">
        <v>2.5846661382192946</v>
      </c>
      <c r="M518">
        <v>2.7039289935965747</v>
      </c>
      <c r="N518">
        <v>2.6787974451509204</v>
      </c>
      <c r="O518">
        <v>2.8840628301517643</v>
      </c>
      <c r="P518">
        <v>3.138727349462597</v>
      </c>
      <c r="Q518">
        <v>3.0467817346859607</v>
      </c>
      <c r="R518">
        <v>3.059501804611457</v>
      </c>
      <c r="S518">
        <v>3.039166889372309</v>
      </c>
      <c r="T518">
        <v>3.168589169797456</v>
      </c>
      <c r="U518">
        <v>3.116955549960965</v>
      </c>
      <c r="V518">
        <v>2.975267639812353</v>
      </c>
      <c r="W518">
        <v>2.757427949712213</v>
      </c>
      <c r="X518">
        <v>2.9172801791358216</v>
      </c>
      <c r="Y518">
        <v>2.4614039876985396</v>
      </c>
      <c r="Z518">
        <v>2.6909765385968547</v>
      </c>
      <c r="AA518">
        <v>2.6250311889478137</v>
      </c>
      <c r="AB518">
        <v>2.3530493489396616</v>
      </c>
      <c r="AC518">
        <v>2.315064617832735</v>
      </c>
      <c r="AD518">
        <v>2.365957804643536</v>
      </c>
      <c r="AE518">
        <v>2.3618913644929234</v>
      </c>
      <c r="AF518">
        <v>2.333256368066577</v>
      </c>
      <c r="AG518">
        <v>2.368798821968708</v>
      </c>
      <c r="AH518">
        <v>2.422687198733134</v>
      </c>
      <c r="AI518">
        <v>2.4339452944970223</v>
      </c>
      <c r="AJ518">
        <v>2.3793405003592465</v>
      </c>
      <c r="AK518">
        <v>2.250976567583539</v>
      </c>
      <c r="AL518">
        <v>2.057939863331566</v>
      </c>
      <c r="AM518">
        <v>2.2282756991526105</v>
      </c>
      <c r="AN518">
        <v>2.340048305213874</v>
      </c>
      <c r="AO518">
        <v>2.3782089001053834</v>
      </c>
      <c r="AP518">
        <v>2.4371994734574414</v>
      </c>
      <c r="AQ518">
        <v>2.3556620709312774</v>
      </c>
      <c r="AR518">
        <v>2.464732997868043</v>
      </c>
    </row>
    <row r="519" spans="1:44" ht="12.75">
      <c r="A519" t="s">
        <v>214</v>
      </c>
      <c r="B519" t="s">
        <v>1</v>
      </c>
      <c r="C519">
        <v>3.122662108812303</v>
      </c>
      <c r="D519">
        <v>3.2502552926549226</v>
      </c>
      <c r="E519">
        <v>3.6155607110898873</v>
      </c>
      <c r="F519">
        <v>3.4750195124796766</v>
      </c>
      <c r="G519">
        <v>3.2281386302218693</v>
      </c>
      <c r="H519">
        <v>3.1743923746695657</v>
      </c>
      <c r="I519">
        <v>3.5192981296349553</v>
      </c>
      <c r="J519">
        <v>4.016556447820587</v>
      </c>
      <c r="K519">
        <v>4.1265148960872615</v>
      </c>
      <c r="L519">
        <v>3.9191411331124093</v>
      </c>
      <c r="M519">
        <v>4.120194520378165</v>
      </c>
      <c r="N519">
        <v>3.965941636028372</v>
      </c>
      <c r="O519">
        <v>4.142048934639766</v>
      </c>
      <c r="P519">
        <v>3.5506868366545543</v>
      </c>
      <c r="Q519">
        <v>3.461914368971091</v>
      </c>
      <c r="R519">
        <v>3.157116776122163</v>
      </c>
      <c r="S519">
        <v>3.5518672119037142</v>
      </c>
      <c r="T519">
        <v>2.862324605222231</v>
      </c>
      <c r="U519">
        <v>2.6086967162887342</v>
      </c>
      <c r="V519">
        <v>2.4875922873728</v>
      </c>
      <c r="W519">
        <v>2.5434718769212386</v>
      </c>
      <c r="X519">
        <v>2.2081440713230807</v>
      </c>
      <c r="Y519">
        <v>2.240986807208941</v>
      </c>
      <c r="Z519">
        <v>1.896480475172208</v>
      </c>
      <c r="AA519">
        <v>1.7167579714539143</v>
      </c>
      <c r="AB519">
        <v>1.6165355026629094</v>
      </c>
      <c r="AC519">
        <v>1.4154791745874271</v>
      </c>
      <c r="AD519">
        <v>1.59468010315014</v>
      </c>
      <c r="AE519">
        <v>1.7806026785941795</v>
      </c>
      <c r="AF519">
        <v>1.9539569822039178</v>
      </c>
      <c r="AG519">
        <v>2.3502325574132112</v>
      </c>
      <c r="AH519">
        <v>2.0855133677588116</v>
      </c>
      <c r="AI519">
        <v>1.9012569873684353</v>
      </c>
      <c r="AJ519">
        <v>1.9903466840344273</v>
      </c>
      <c r="AK519">
        <v>1.9248782778615767</v>
      </c>
      <c r="AL519">
        <v>1.874629940864034</v>
      </c>
      <c r="AM519">
        <v>1.9611359317142376</v>
      </c>
      <c r="AN519">
        <v>2.162361787452031</v>
      </c>
      <c r="AO519">
        <v>1.960667472629725</v>
      </c>
      <c r="AP519">
        <v>1.8484289092291726</v>
      </c>
      <c r="AQ519">
        <v>2.0370124850799733</v>
      </c>
      <c r="AR519">
        <v>2.052763202823385</v>
      </c>
    </row>
    <row r="520" spans="2:44" ht="12.75">
      <c r="B520" t="s">
        <v>276</v>
      </c>
      <c r="C520">
        <f>C517+C518+C519</f>
        <v>5.207183062907534</v>
      </c>
      <c r="D520">
        <f aca="true" t="shared" si="63" ref="D520:AR520">D517+D518+D519</f>
        <v>5.290950667144013</v>
      </c>
      <c r="E520">
        <f t="shared" si="63"/>
        <v>5.752797273901395</v>
      </c>
      <c r="F520">
        <f t="shared" si="63"/>
        <v>5.985517750126679</v>
      </c>
      <c r="G520">
        <f t="shared" si="63"/>
        <v>6.210381337863417</v>
      </c>
      <c r="H520">
        <f t="shared" si="63"/>
        <v>6.484546905517542</v>
      </c>
      <c r="I520">
        <f t="shared" si="63"/>
        <v>6.646422900687511</v>
      </c>
      <c r="J520">
        <f t="shared" si="63"/>
        <v>7.33216132719792</v>
      </c>
      <c r="K520">
        <f t="shared" si="63"/>
        <v>7.718738837616751</v>
      </c>
      <c r="L520">
        <f t="shared" si="63"/>
        <v>7.755329854647394</v>
      </c>
      <c r="M520">
        <f t="shared" si="63"/>
        <v>9.285741779646894</v>
      </c>
      <c r="N520">
        <f t="shared" si="63"/>
        <v>9.530243645246573</v>
      </c>
      <c r="O520">
        <f t="shared" si="63"/>
        <v>9.917525586215572</v>
      </c>
      <c r="P520">
        <f t="shared" si="63"/>
        <v>9.754098185900103</v>
      </c>
      <c r="Q520">
        <f t="shared" si="63"/>
        <v>9.647319461626264</v>
      </c>
      <c r="R520">
        <f t="shared" si="63"/>
        <v>9.09506776726954</v>
      </c>
      <c r="S520">
        <f t="shared" si="63"/>
        <v>9.503445799290125</v>
      </c>
      <c r="T520">
        <f t="shared" si="63"/>
        <v>9.220468769344308</v>
      </c>
      <c r="U520">
        <f t="shared" si="63"/>
        <v>8.691200315305245</v>
      </c>
      <c r="V520">
        <f t="shared" si="63"/>
        <v>8.461838975770652</v>
      </c>
      <c r="W520">
        <f t="shared" si="63"/>
        <v>9.22349906786628</v>
      </c>
      <c r="X520">
        <f t="shared" si="63"/>
        <v>8.849743629099606</v>
      </c>
      <c r="Y520">
        <f t="shared" si="63"/>
        <v>8.870680064890928</v>
      </c>
      <c r="Z520">
        <f t="shared" si="63"/>
        <v>9.353243311858568</v>
      </c>
      <c r="AA520">
        <f t="shared" si="63"/>
        <v>8.840480451751775</v>
      </c>
      <c r="AB520">
        <f t="shared" si="63"/>
        <v>8.672300072500004</v>
      </c>
      <c r="AC520">
        <f t="shared" si="63"/>
        <v>7.893561965213312</v>
      </c>
      <c r="AD520">
        <f t="shared" si="63"/>
        <v>8.40209578365393</v>
      </c>
      <c r="AE520">
        <f t="shared" si="63"/>
        <v>8.640962518752675</v>
      </c>
      <c r="AF520">
        <f t="shared" si="63"/>
        <v>8.974876048546074</v>
      </c>
      <c r="AG520">
        <f t="shared" si="63"/>
        <v>9.249751720639235</v>
      </c>
      <c r="AH520">
        <f t="shared" si="63"/>
        <v>8.28781326240621</v>
      </c>
      <c r="AI520">
        <f t="shared" si="63"/>
        <v>8.57151202191096</v>
      </c>
      <c r="AJ520">
        <f t="shared" si="63"/>
        <v>8.57407891174298</v>
      </c>
      <c r="AK520">
        <f t="shared" si="63"/>
        <v>8.432648974257487</v>
      </c>
      <c r="AL520">
        <f t="shared" si="63"/>
        <v>8.068511883037345</v>
      </c>
      <c r="AM520">
        <f t="shared" si="63"/>
        <v>8.313560002263404</v>
      </c>
      <c r="AN520">
        <f t="shared" si="63"/>
        <v>8.693806546157784</v>
      </c>
      <c r="AO520">
        <f t="shared" si="63"/>
        <v>8.496238853056859</v>
      </c>
      <c r="AP520">
        <f t="shared" si="63"/>
        <v>8.483014048915273</v>
      </c>
      <c r="AQ520">
        <f t="shared" si="63"/>
        <v>8.626189975052924</v>
      </c>
      <c r="AR520">
        <f t="shared" si="63"/>
        <v>8.617665451063102</v>
      </c>
    </row>
    <row r="525" spans="3:44" ht="12.75">
      <c r="C525">
        <v>1960</v>
      </c>
      <c r="D525">
        <v>1961</v>
      </c>
      <c r="E525">
        <v>1962</v>
      </c>
      <c r="F525">
        <v>1963</v>
      </c>
      <c r="G525">
        <v>1964</v>
      </c>
      <c r="H525">
        <v>1965</v>
      </c>
      <c r="I525">
        <v>1966</v>
      </c>
      <c r="J525">
        <v>1967</v>
      </c>
      <c r="K525">
        <v>1968</v>
      </c>
      <c r="L525">
        <v>1969</v>
      </c>
      <c r="M525">
        <v>1970</v>
      </c>
      <c r="N525">
        <v>1971</v>
      </c>
      <c r="O525">
        <v>1972</v>
      </c>
      <c r="P525">
        <v>1973</v>
      </c>
      <c r="Q525">
        <v>1974</v>
      </c>
      <c r="R525">
        <v>1975</v>
      </c>
      <c r="S525">
        <v>1976</v>
      </c>
      <c r="T525">
        <v>1977</v>
      </c>
      <c r="U525">
        <v>1978</v>
      </c>
      <c r="V525">
        <v>1979</v>
      </c>
      <c r="W525">
        <v>1980</v>
      </c>
      <c r="X525">
        <v>1981</v>
      </c>
      <c r="Y525">
        <v>1982</v>
      </c>
      <c r="Z525">
        <v>1983</v>
      </c>
      <c r="AA525">
        <v>1984</v>
      </c>
      <c r="AB525">
        <v>1985</v>
      </c>
      <c r="AC525">
        <v>1986</v>
      </c>
      <c r="AD525">
        <v>1987</v>
      </c>
      <c r="AE525">
        <v>1988</v>
      </c>
      <c r="AF525">
        <v>1989</v>
      </c>
      <c r="AG525">
        <v>1990</v>
      </c>
      <c r="AH525">
        <v>1991</v>
      </c>
      <c r="AI525">
        <v>1992</v>
      </c>
      <c r="AJ525">
        <v>1993</v>
      </c>
      <c r="AK525">
        <v>1994</v>
      </c>
      <c r="AL525">
        <v>1995</v>
      </c>
      <c r="AM525">
        <v>1996</v>
      </c>
      <c r="AN525">
        <v>1997</v>
      </c>
      <c r="AO525">
        <v>1998</v>
      </c>
      <c r="AP525">
        <v>1999</v>
      </c>
      <c r="AQ525">
        <v>2000</v>
      </c>
      <c r="AR525">
        <v>2001</v>
      </c>
    </row>
    <row r="526" spans="1:44" ht="12.75">
      <c r="A526" t="s">
        <v>132</v>
      </c>
      <c r="B526" t="s">
        <v>36</v>
      </c>
      <c r="C526">
        <v>17.47691927388793</v>
      </c>
      <c r="D526">
        <v>16.01871411818291</v>
      </c>
      <c r="E526">
        <v>15.687175986429137</v>
      </c>
      <c r="F526">
        <v>16.269664897517487</v>
      </c>
      <c r="G526">
        <v>18.687383927526696</v>
      </c>
      <c r="H526">
        <v>19.081531307702097</v>
      </c>
      <c r="I526">
        <v>18.47885580059439</v>
      </c>
      <c r="J526">
        <v>18.357131414529988</v>
      </c>
      <c r="K526">
        <v>17.689601259021558</v>
      </c>
      <c r="L526">
        <v>16.58763387486329</v>
      </c>
      <c r="M526">
        <v>15.132557868653556</v>
      </c>
      <c r="N526">
        <v>11.007052616313787</v>
      </c>
      <c r="O526">
        <v>8.978970691813782</v>
      </c>
      <c r="P526">
        <v>9.331073728675689</v>
      </c>
      <c r="Q526">
        <v>9.454277318360763</v>
      </c>
      <c r="R526">
        <v>7.895694598300932</v>
      </c>
      <c r="S526">
        <v>9.192156182031509</v>
      </c>
      <c r="T526">
        <v>8.510725521630802</v>
      </c>
      <c r="U526">
        <v>7.512561827987182</v>
      </c>
      <c r="V526">
        <v>7.963043813290816</v>
      </c>
      <c r="W526">
        <v>7.926006099568861</v>
      </c>
      <c r="X526">
        <v>7.798301078170115</v>
      </c>
      <c r="Y526">
        <v>7.308379261488829</v>
      </c>
      <c r="Z526">
        <v>6.774923684828405</v>
      </c>
      <c r="AA526">
        <v>7.584107642305024</v>
      </c>
      <c r="AB526">
        <v>7.625302347892426</v>
      </c>
      <c r="AC526">
        <v>6.407018027373198</v>
      </c>
      <c r="AD526">
        <v>7.443002986835147</v>
      </c>
      <c r="AE526">
        <v>8.41747678591104</v>
      </c>
      <c r="AF526">
        <v>9.196100600162932</v>
      </c>
      <c r="AG526">
        <v>8.845811568437874</v>
      </c>
      <c r="AH526">
        <v>8.908824733306648</v>
      </c>
      <c r="AI526">
        <v>9.002894378012538</v>
      </c>
      <c r="AJ526">
        <v>8.24950573841433</v>
      </c>
      <c r="AK526">
        <v>8.006704161524798</v>
      </c>
      <c r="AL526">
        <v>7.724156228590053</v>
      </c>
      <c r="AM526">
        <v>7.889120926076241</v>
      </c>
      <c r="AN526">
        <v>8.22909688540075</v>
      </c>
      <c r="AO526">
        <v>8.537877672994348</v>
      </c>
      <c r="AP526">
        <v>7.983708044368191</v>
      </c>
      <c r="AQ526">
        <v>8.306256618072501</v>
      </c>
      <c r="AR526">
        <v>7.90846230005171</v>
      </c>
    </row>
    <row r="527" spans="1:44" ht="12.75">
      <c r="A527" t="s">
        <v>173</v>
      </c>
      <c r="B527" t="s">
        <v>36</v>
      </c>
      <c r="C527">
        <v>32.997208789184924</v>
      </c>
      <c r="D527">
        <v>35.33815004874533</v>
      </c>
      <c r="E527">
        <v>36.65061293586479</v>
      </c>
      <c r="F527">
        <v>37.02087096284346</v>
      </c>
      <c r="G527">
        <v>36.78853369974184</v>
      </c>
      <c r="H527">
        <v>41.24601038361468</v>
      </c>
      <c r="I527">
        <v>43.5640028375889</v>
      </c>
      <c r="J527">
        <v>46.43098510839634</v>
      </c>
      <c r="K527">
        <v>47.687609606774224</v>
      </c>
      <c r="L527">
        <v>49.88015215574122</v>
      </c>
      <c r="M527">
        <v>52.32175283649667</v>
      </c>
      <c r="N527">
        <v>54.27726028747852</v>
      </c>
      <c r="O527">
        <v>56.307119866292254</v>
      </c>
      <c r="P527">
        <v>57.69507360102896</v>
      </c>
      <c r="Q527">
        <v>52.48332543309387</v>
      </c>
      <c r="R527">
        <v>50.75903188357014</v>
      </c>
      <c r="S527">
        <v>54.159039209261984</v>
      </c>
      <c r="T527">
        <v>54.51449454185884</v>
      </c>
      <c r="U527">
        <v>53.91529819736453</v>
      </c>
      <c r="V527">
        <v>46.84045888066274</v>
      </c>
      <c r="W527">
        <v>42.01270925880953</v>
      </c>
      <c r="X527">
        <v>37.302777402730165</v>
      </c>
      <c r="Y527">
        <v>34.72054625582607</v>
      </c>
      <c r="Z527">
        <v>31.168749558151003</v>
      </c>
      <c r="AA527">
        <v>30.240113856709147</v>
      </c>
      <c r="AB527">
        <v>32.26552030547885</v>
      </c>
      <c r="AC527">
        <v>34.86031218500583</v>
      </c>
      <c r="AD527">
        <v>35.943423767789405</v>
      </c>
      <c r="AE527">
        <v>36.82794948127853</v>
      </c>
      <c r="AF527">
        <v>36.5592378539085</v>
      </c>
      <c r="AG527">
        <v>34.79976642370982</v>
      </c>
      <c r="AH527">
        <v>32.262440867974604</v>
      </c>
      <c r="AI527">
        <v>30.195071331301094</v>
      </c>
      <c r="AJ527">
        <v>29.91796002151871</v>
      </c>
      <c r="AK527">
        <v>28.628962682544245</v>
      </c>
      <c r="AL527">
        <v>27.514421276302198</v>
      </c>
      <c r="AM527">
        <v>29.33371498638845</v>
      </c>
      <c r="AN527">
        <v>28.383274149669475</v>
      </c>
      <c r="AO527">
        <v>29.019302533679554</v>
      </c>
      <c r="AP527">
        <v>29.526673324371124</v>
      </c>
      <c r="AQ527">
        <v>31.2139313383502</v>
      </c>
      <c r="AR527">
        <v>31.37816034826659</v>
      </c>
    </row>
    <row r="528" spans="1:44" ht="12.75">
      <c r="A528" t="s">
        <v>216</v>
      </c>
      <c r="B528" t="s">
        <v>36</v>
      </c>
      <c r="C528">
        <v>6.218993926233</v>
      </c>
      <c r="D528">
        <v>6.4554054265305</v>
      </c>
      <c r="E528">
        <v>7.0345061087895004</v>
      </c>
      <c r="F528">
        <v>7.4593497975282</v>
      </c>
      <c r="G528">
        <v>7.562187258397201</v>
      </c>
      <c r="H528">
        <v>8.0029438198578</v>
      </c>
      <c r="I528">
        <v>9.249620873031</v>
      </c>
      <c r="J528">
        <v>8.633429392181617</v>
      </c>
      <c r="K528">
        <v>9.358457376597022</v>
      </c>
      <c r="L528">
        <v>9.999716218872832</v>
      </c>
      <c r="M528">
        <v>10.397491191613549</v>
      </c>
      <c r="N528">
        <v>10.480350624056282</v>
      </c>
      <c r="O528">
        <v>10.13195336830172</v>
      </c>
      <c r="P528">
        <v>10.071016120512468</v>
      </c>
      <c r="Q528">
        <v>9.195765980502715</v>
      </c>
      <c r="R528">
        <v>8.387976772601021</v>
      </c>
      <c r="S528">
        <v>8.656436844229484</v>
      </c>
      <c r="T528">
        <v>8.135003760884846</v>
      </c>
      <c r="U528">
        <v>8.258271582128335</v>
      </c>
      <c r="V528">
        <v>9.07595902710912</v>
      </c>
      <c r="W528">
        <v>10.828196950547294</v>
      </c>
      <c r="X528">
        <v>11.111735722077936</v>
      </c>
      <c r="Y528">
        <v>11.361376361163412</v>
      </c>
      <c r="Z528">
        <v>10.598559698820655</v>
      </c>
      <c r="AA528">
        <v>11.622699228392507</v>
      </c>
      <c r="AB528">
        <v>11.241588505400253</v>
      </c>
      <c r="AC528">
        <v>10.743082614318187</v>
      </c>
      <c r="AD528">
        <v>11.487677458244923</v>
      </c>
      <c r="AE528">
        <v>11.648395269791479</v>
      </c>
      <c r="AF528">
        <v>12.476298053254068</v>
      </c>
      <c r="AG528">
        <v>12.826327323538475</v>
      </c>
      <c r="AH528">
        <v>13.13967731755259</v>
      </c>
      <c r="AI528">
        <v>14.811644797669565</v>
      </c>
      <c r="AJ528">
        <v>14.657173727725585</v>
      </c>
      <c r="AK528">
        <v>15.69454217834085</v>
      </c>
      <c r="AL528">
        <v>18.55698528038335</v>
      </c>
      <c r="AM528">
        <v>17.6311588689421</v>
      </c>
      <c r="AN528">
        <v>19.455040415124866</v>
      </c>
      <c r="AO528">
        <v>18.1510942142374</v>
      </c>
      <c r="AP528">
        <v>18.74688466934537</v>
      </c>
      <c r="AQ528">
        <v>18.33199860493594</v>
      </c>
      <c r="AR528">
        <v>17.274949301664353</v>
      </c>
    </row>
    <row r="529" spans="2:44" ht="12.75">
      <c r="B529" t="s">
        <v>279</v>
      </c>
      <c r="C529">
        <f aca="true" t="shared" si="64" ref="C529:AQ529">C526+C527+C528</f>
        <v>56.69312198930585</v>
      </c>
      <c r="D529">
        <f t="shared" si="64"/>
        <v>57.81226959345873</v>
      </c>
      <c r="E529">
        <f t="shared" si="64"/>
        <v>59.37229503108343</v>
      </c>
      <c r="F529">
        <f t="shared" si="64"/>
        <v>60.749885657889145</v>
      </c>
      <c r="G529">
        <f t="shared" si="64"/>
        <v>63.03810488566574</v>
      </c>
      <c r="H529">
        <f t="shared" si="64"/>
        <v>68.33048551117459</v>
      </c>
      <c r="I529">
        <f t="shared" si="64"/>
        <v>71.2924795112143</v>
      </c>
      <c r="J529">
        <f t="shared" si="64"/>
        <v>73.42154591510794</v>
      </c>
      <c r="K529">
        <f t="shared" si="64"/>
        <v>74.73566824239279</v>
      </c>
      <c r="L529">
        <f t="shared" si="64"/>
        <v>76.46750224947735</v>
      </c>
      <c r="M529">
        <f t="shared" si="64"/>
        <v>77.85180189676377</v>
      </c>
      <c r="N529">
        <f t="shared" si="64"/>
        <v>75.7646635278486</v>
      </c>
      <c r="O529">
        <f t="shared" si="64"/>
        <v>75.41804392640776</v>
      </c>
      <c r="P529">
        <f t="shared" si="64"/>
        <v>77.09716345021711</v>
      </c>
      <c r="Q529">
        <f t="shared" si="64"/>
        <v>71.13336873195735</v>
      </c>
      <c r="R529">
        <f t="shared" si="64"/>
        <v>67.04270325447209</v>
      </c>
      <c r="S529">
        <f t="shared" si="64"/>
        <v>72.00763223552298</v>
      </c>
      <c r="T529">
        <f t="shared" si="64"/>
        <v>71.16022382437448</v>
      </c>
      <c r="U529">
        <f t="shared" si="64"/>
        <v>69.68613160748005</v>
      </c>
      <c r="V529">
        <f t="shared" si="64"/>
        <v>63.879461721062675</v>
      </c>
      <c r="W529">
        <f t="shared" si="64"/>
        <v>60.76691230892568</v>
      </c>
      <c r="X529">
        <f t="shared" si="64"/>
        <v>56.212814202978215</v>
      </c>
      <c r="Y529">
        <f t="shared" si="64"/>
        <v>53.39030187847831</v>
      </c>
      <c r="Z529">
        <f t="shared" si="64"/>
        <v>48.542232941800066</v>
      </c>
      <c r="AA529">
        <f t="shared" si="64"/>
        <v>49.44692072740668</v>
      </c>
      <c r="AB529">
        <f t="shared" si="64"/>
        <v>51.132411158771525</v>
      </c>
      <c r="AC529">
        <f t="shared" si="64"/>
        <v>52.01041282669722</v>
      </c>
      <c r="AD529">
        <f t="shared" si="64"/>
        <v>54.874104212869476</v>
      </c>
      <c r="AE529">
        <f t="shared" si="64"/>
        <v>56.89382153698105</v>
      </c>
      <c r="AF529">
        <f t="shared" si="64"/>
        <v>58.231636507325504</v>
      </c>
      <c r="AG529">
        <f t="shared" si="64"/>
        <v>56.47190531568617</v>
      </c>
      <c r="AH529">
        <f t="shared" si="64"/>
        <v>54.31094291883384</v>
      </c>
      <c r="AI529">
        <f t="shared" si="64"/>
        <v>54.0096105069832</v>
      </c>
      <c r="AJ529">
        <f t="shared" si="64"/>
        <v>52.82463948765862</v>
      </c>
      <c r="AK529">
        <f t="shared" si="64"/>
        <v>52.33020902240989</v>
      </c>
      <c r="AL529">
        <f t="shared" si="64"/>
        <v>53.7955627852756</v>
      </c>
      <c r="AM529">
        <f t="shared" si="64"/>
        <v>54.85399478140679</v>
      </c>
      <c r="AN529">
        <f t="shared" si="64"/>
        <v>56.067411450195095</v>
      </c>
      <c r="AO529">
        <f t="shared" si="64"/>
        <v>55.70827442091131</v>
      </c>
      <c r="AP529">
        <f t="shared" si="64"/>
        <v>56.25726603808469</v>
      </c>
      <c r="AQ529">
        <f t="shared" si="64"/>
        <v>57.85218656135864</v>
      </c>
      <c r="AR529">
        <f>AR526+AR527+AR528</f>
        <v>56.56157194998265</v>
      </c>
    </row>
    <row r="531" spans="2:44" ht="12.75">
      <c r="B531" t="s">
        <v>320</v>
      </c>
      <c r="C531">
        <v>16782</v>
      </c>
      <c r="D531">
        <v>17061</v>
      </c>
      <c r="E531">
        <v>17301</v>
      </c>
      <c r="F531">
        <v>17461</v>
      </c>
      <c r="G531">
        <v>17589</v>
      </c>
      <c r="H531">
        <v>17734</v>
      </c>
      <c r="I531">
        <v>17843</v>
      </c>
      <c r="J531">
        <v>17935</v>
      </c>
      <c r="K531">
        <v>18051</v>
      </c>
      <c r="L531">
        <v>18105</v>
      </c>
      <c r="M531">
        <v>18241.391</v>
      </c>
      <c r="N531">
        <v>18357.982</v>
      </c>
      <c r="O531">
        <v>18339.4</v>
      </c>
      <c r="P531">
        <v>18177.063</v>
      </c>
      <c r="Q531">
        <v>18049.775</v>
      </c>
      <c r="R531">
        <v>18003.485</v>
      </c>
      <c r="S531">
        <v>17940.541</v>
      </c>
      <c r="T531">
        <v>17812.602</v>
      </c>
      <c r="U531">
        <v>17680.589</v>
      </c>
      <c r="V531">
        <v>17583.838</v>
      </c>
      <c r="W531">
        <v>17558.072</v>
      </c>
      <c r="X531">
        <v>17567.734</v>
      </c>
      <c r="Y531">
        <v>17589.738</v>
      </c>
      <c r="Z531">
        <v>17686.905</v>
      </c>
      <c r="AA531">
        <v>17745.684</v>
      </c>
      <c r="AB531">
        <v>17791.672</v>
      </c>
      <c r="AC531">
        <v>17833.419</v>
      </c>
      <c r="AD531">
        <v>17868.848</v>
      </c>
      <c r="AE531">
        <v>17941.309</v>
      </c>
      <c r="AF531">
        <v>17983.086</v>
      </c>
      <c r="AG531">
        <v>18075.29127272727</v>
      </c>
      <c r="AH531">
        <v>18167.49654545454</v>
      </c>
      <c r="AI531">
        <v>18259.701818181813</v>
      </c>
      <c r="AJ531">
        <v>18351.907090909084</v>
      </c>
      <c r="AK531">
        <v>18444.112363636355</v>
      </c>
      <c r="AL531">
        <v>18536.317636363627</v>
      </c>
      <c r="AM531">
        <v>18628.522909090898</v>
      </c>
      <c r="AN531">
        <v>18720.72818181817</v>
      </c>
      <c r="AO531">
        <v>18812.93345454544</v>
      </c>
      <c r="AP531">
        <v>18905.13872727271</v>
      </c>
      <c r="AQ531">
        <v>18997.344</v>
      </c>
      <c r="AR531">
        <v>19074.843</v>
      </c>
    </row>
    <row r="533" spans="1:44" ht="12.75">
      <c r="A533" t="s">
        <v>132</v>
      </c>
      <c r="B533" t="s">
        <v>1</v>
      </c>
      <c r="C533">
        <v>1.0414086088599648</v>
      </c>
      <c r="D533">
        <v>0.9389082772512108</v>
      </c>
      <c r="E533">
        <v>0.9067207668012911</v>
      </c>
      <c r="F533">
        <v>0.9317716566930581</v>
      </c>
      <c r="G533">
        <v>1.0624472072048834</v>
      </c>
      <c r="H533">
        <v>1.0759857509700066</v>
      </c>
      <c r="I533">
        <v>1.0356361486630268</v>
      </c>
      <c r="J533">
        <v>1.023536739031502</v>
      </c>
      <c r="K533">
        <v>0.9799790182827299</v>
      </c>
      <c r="L533">
        <v>0.9161907691170001</v>
      </c>
      <c r="M533">
        <v>0.8295725840564219</v>
      </c>
      <c r="N533">
        <v>0.5995785711258343</v>
      </c>
      <c r="O533">
        <v>0.4896000246362357</v>
      </c>
      <c r="P533">
        <v>0.5133433123203506</v>
      </c>
      <c r="Q533">
        <v>0.5237892061458252</v>
      </c>
      <c r="R533">
        <v>0.4385647888895362</v>
      </c>
      <c r="S533">
        <v>0.5123678367353308</v>
      </c>
      <c r="T533">
        <v>0.477792381013779</v>
      </c>
      <c r="U533">
        <v>0.42490449995682733</v>
      </c>
      <c r="V533">
        <v>0.45286153189598405</v>
      </c>
      <c r="W533">
        <v>0.45141665323896957</v>
      </c>
      <c r="X533">
        <v>0.4438990867103358</v>
      </c>
      <c r="Y533">
        <v>0.4154910813048397</v>
      </c>
      <c r="Z533">
        <v>0.38304744017273823</v>
      </c>
      <c r="AA533">
        <v>0.42737758895656114</v>
      </c>
      <c r="AB533">
        <v>0.4285882938878609</v>
      </c>
      <c r="AC533">
        <v>0.35927031307755386</v>
      </c>
      <c r="AD533">
        <v>0.41653513348119287</v>
      </c>
      <c r="AE533">
        <v>0.4691673715619658</v>
      </c>
      <c r="AF533">
        <v>0.511374999828335</v>
      </c>
      <c r="AG533">
        <v>0.48938694458466586</v>
      </c>
      <c r="AH533">
        <v>0.49037162115413263</v>
      </c>
      <c r="AI533">
        <v>0.493047173916501</v>
      </c>
      <c r="AJ533">
        <v>0.4495176276530333</v>
      </c>
      <c r="AK533">
        <v>0.4341062342100281</v>
      </c>
      <c r="AL533">
        <v>0.41670392038584775</v>
      </c>
      <c r="AM533">
        <v>0.4234968582627812</v>
      </c>
      <c r="AN533">
        <v>0.4395714101224419</v>
      </c>
      <c r="AO533">
        <v>0.45383021704844706</v>
      </c>
      <c r="AP533">
        <v>0.4223035947813928</v>
      </c>
      <c r="AQ533">
        <v>0.4372325214552361</v>
      </c>
      <c r="AR533">
        <v>0.4146016981660981</v>
      </c>
    </row>
    <row r="534" spans="1:44" ht="12.75">
      <c r="A534" t="s">
        <v>173</v>
      </c>
      <c r="B534" t="s">
        <v>1</v>
      </c>
      <c r="C534">
        <v>1.9662262417581293</v>
      </c>
      <c r="D534">
        <v>2.071282459922943</v>
      </c>
      <c r="E534">
        <v>2.118410088195179</v>
      </c>
      <c r="F534">
        <v>2.1202033653767516</v>
      </c>
      <c r="G534">
        <v>2.091564824591611</v>
      </c>
      <c r="H534">
        <v>2.3258154045119364</v>
      </c>
      <c r="I534">
        <v>2.441517841035078</v>
      </c>
      <c r="J534">
        <v>2.5888477897070725</v>
      </c>
      <c r="K534">
        <v>2.6418264698229588</v>
      </c>
      <c r="L534">
        <v>2.755048448259664</v>
      </c>
      <c r="M534">
        <v>2.868298411919172</v>
      </c>
      <c r="N534">
        <v>2.9566027620834645</v>
      </c>
      <c r="O534">
        <v>3.0702814632044806</v>
      </c>
      <c r="P534">
        <v>3.174059175623089</v>
      </c>
      <c r="Q534">
        <v>2.90769970446135</v>
      </c>
      <c r="R534">
        <v>2.8194003485197525</v>
      </c>
      <c r="S534">
        <v>3.018807471260871</v>
      </c>
      <c r="T534">
        <v>3.0604453263963816</v>
      </c>
      <c r="U534">
        <v>3.049406227211352</v>
      </c>
      <c r="V534">
        <v>2.663835897524917</v>
      </c>
      <c r="W534">
        <v>2.3927860222243953</v>
      </c>
      <c r="X534">
        <v>2.123368751071149</v>
      </c>
      <c r="Y534">
        <v>1.973909233658061</v>
      </c>
      <c r="Z534">
        <v>1.7622500690850662</v>
      </c>
      <c r="AA534">
        <v>1.7040827424126985</v>
      </c>
      <c r="AB534">
        <v>1.8135181620636245</v>
      </c>
      <c r="AC534">
        <v>1.9547744706164212</v>
      </c>
      <c r="AD534">
        <v>2.011513208226373</v>
      </c>
      <c r="AE534">
        <v>2.052690217936636</v>
      </c>
      <c r="AF534">
        <v>2.0329790923486937</v>
      </c>
      <c r="AG534">
        <v>1.9252672556495458</v>
      </c>
      <c r="AH534">
        <v>1.775833053676654</v>
      </c>
      <c r="AI534">
        <v>1.6536453679235235</v>
      </c>
      <c r="AJ534">
        <v>1.6302371123238228</v>
      </c>
      <c r="AK534">
        <v>1.5522006219712647</v>
      </c>
      <c r="AL534">
        <v>1.4843520604289697</v>
      </c>
      <c r="AM534">
        <v>1.5746667156349425</v>
      </c>
      <c r="AN534">
        <v>1.5161415663967446</v>
      </c>
      <c r="AO534">
        <v>1.5425187466799934</v>
      </c>
      <c r="AP534">
        <v>1.561833200503083</v>
      </c>
      <c r="AQ534">
        <v>1.6430681751275442</v>
      </c>
      <c r="AR534">
        <v>1.6450022864286007</v>
      </c>
    </row>
    <row r="535" spans="1:44" ht="12.75">
      <c r="A535" t="s">
        <v>216</v>
      </c>
      <c r="B535" t="s">
        <v>1</v>
      </c>
      <c r="C535">
        <v>0.37057525481069004</v>
      </c>
      <c r="D535">
        <v>0.37837204305319144</v>
      </c>
      <c r="E535">
        <v>0.4065953475977978</v>
      </c>
      <c r="F535">
        <v>0.4272006069256171</v>
      </c>
      <c r="G535">
        <v>0.42993844211707327</v>
      </c>
      <c r="H535">
        <v>0.4512768591326153</v>
      </c>
      <c r="I535">
        <v>0.5183893332416634</v>
      </c>
      <c r="J535">
        <v>0.4813732585548713</v>
      </c>
      <c r="K535">
        <v>0.5184453701510732</v>
      </c>
      <c r="L535">
        <v>0.5523179353147104</v>
      </c>
      <c r="M535">
        <v>0.5699944259521409</v>
      </c>
      <c r="N535">
        <v>0.5708879453120872</v>
      </c>
      <c r="O535">
        <v>0.5524691848316586</v>
      </c>
      <c r="P535">
        <v>0.5540507903016274</v>
      </c>
      <c r="Q535">
        <v>0.509467069838971</v>
      </c>
      <c r="R535">
        <v>0.46590850452570826</v>
      </c>
      <c r="S535">
        <v>0.4825070127054409</v>
      </c>
      <c r="T535">
        <v>0.45669935031865905</v>
      </c>
      <c r="U535">
        <v>0.4670812483751721</v>
      </c>
      <c r="V535">
        <v>0.5161534715634392</v>
      </c>
      <c r="W535">
        <v>0.6167076288642224</v>
      </c>
      <c r="X535">
        <v>0.6325081949714139</v>
      </c>
      <c r="Y535">
        <v>0.6459093569877739</v>
      </c>
      <c r="Z535">
        <v>0.5992320136745606</v>
      </c>
      <c r="AA535">
        <v>0.6549592130904904</v>
      </c>
      <c r="AB535">
        <v>0.6318455345512357</v>
      </c>
      <c r="AC535">
        <v>0.6024129536976721</v>
      </c>
      <c r="AD535">
        <v>0.6428885319436889</v>
      </c>
      <c r="AE535">
        <v>0.6492500223808351</v>
      </c>
      <c r="AF535">
        <v>0.6937795911810725</v>
      </c>
      <c r="AG535">
        <v>0.7096055676232093</v>
      </c>
      <c r="AH535">
        <v>0.7232519507945139</v>
      </c>
      <c r="AI535">
        <v>0.8111657542469342</v>
      </c>
      <c r="AJ535">
        <v>0.7986730564359851</v>
      </c>
      <c r="AK535">
        <v>0.8509242336477822</v>
      </c>
      <c r="AL535">
        <v>1.0011149811103355</v>
      </c>
      <c r="AM535">
        <v>0.9464603798692985</v>
      </c>
      <c r="AN535">
        <v>1.0392245550587007</v>
      </c>
      <c r="AO535">
        <v>0.9648199871696176</v>
      </c>
      <c r="AP535">
        <v>0.9916290454034572</v>
      </c>
      <c r="AQ535">
        <v>0.9649769254552605</v>
      </c>
      <c r="AR535">
        <v>0.905640444939146</v>
      </c>
    </row>
    <row r="536" spans="2:44" ht="12.75">
      <c r="B536" t="s">
        <v>278</v>
      </c>
      <c r="C536">
        <f>C533+C534+C535</f>
        <v>3.378210105428784</v>
      </c>
      <c r="D536">
        <f aca="true" t="shared" si="65" ref="D536:AR536">D533+D534+D535</f>
        <v>3.3885627802273453</v>
      </c>
      <c r="E536">
        <f t="shared" si="65"/>
        <v>3.431726202594268</v>
      </c>
      <c r="F536">
        <f t="shared" si="65"/>
        <v>3.479175628995427</v>
      </c>
      <c r="G536">
        <f t="shared" si="65"/>
        <v>3.5839504739135672</v>
      </c>
      <c r="H536">
        <f t="shared" si="65"/>
        <v>3.853078014614558</v>
      </c>
      <c r="I536">
        <f t="shared" si="65"/>
        <v>3.9955433229397688</v>
      </c>
      <c r="J536">
        <f t="shared" si="65"/>
        <v>4.093757787293446</v>
      </c>
      <c r="K536">
        <f t="shared" si="65"/>
        <v>4.140250858256762</v>
      </c>
      <c r="L536">
        <f t="shared" si="65"/>
        <v>4.223557152691375</v>
      </c>
      <c r="M536">
        <f t="shared" si="65"/>
        <v>4.267865421927734</v>
      </c>
      <c r="N536">
        <f t="shared" si="65"/>
        <v>4.127069278521386</v>
      </c>
      <c r="O536">
        <f t="shared" si="65"/>
        <v>4.112350672672375</v>
      </c>
      <c r="P536">
        <f t="shared" si="65"/>
        <v>4.241453278245068</v>
      </c>
      <c r="Q536">
        <f t="shared" si="65"/>
        <v>3.9409559804461463</v>
      </c>
      <c r="R536">
        <f t="shared" si="65"/>
        <v>3.723873641934997</v>
      </c>
      <c r="S536">
        <f t="shared" si="65"/>
        <v>4.013682320701643</v>
      </c>
      <c r="T536">
        <f t="shared" si="65"/>
        <v>3.9949370577288197</v>
      </c>
      <c r="U536">
        <f t="shared" si="65"/>
        <v>3.9413919755433513</v>
      </c>
      <c r="V536">
        <f t="shared" si="65"/>
        <v>3.63285090098434</v>
      </c>
      <c r="W536">
        <f t="shared" si="65"/>
        <v>3.4609103043275873</v>
      </c>
      <c r="X536">
        <f t="shared" si="65"/>
        <v>3.1997760327528986</v>
      </c>
      <c r="Y536">
        <f t="shared" si="65"/>
        <v>3.0353096719506745</v>
      </c>
      <c r="Z536">
        <f t="shared" si="65"/>
        <v>2.744529522932365</v>
      </c>
      <c r="AA536">
        <f t="shared" si="65"/>
        <v>2.78641954445975</v>
      </c>
      <c r="AB536">
        <f t="shared" si="65"/>
        <v>2.8739519905027207</v>
      </c>
      <c r="AC536">
        <f t="shared" si="65"/>
        <v>2.916457737391647</v>
      </c>
      <c r="AD536">
        <f t="shared" si="65"/>
        <v>3.0709368736512546</v>
      </c>
      <c r="AE536">
        <f t="shared" si="65"/>
        <v>3.171107611879437</v>
      </c>
      <c r="AF536">
        <f t="shared" si="65"/>
        <v>3.238133683358101</v>
      </c>
      <c r="AG536">
        <f t="shared" si="65"/>
        <v>3.1242597678574207</v>
      </c>
      <c r="AH536">
        <f t="shared" si="65"/>
        <v>2.9894566256253006</v>
      </c>
      <c r="AI536">
        <f t="shared" si="65"/>
        <v>2.9578582960869584</v>
      </c>
      <c r="AJ536">
        <f t="shared" si="65"/>
        <v>2.8784277964128413</v>
      </c>
      <c r="AK536">
        <f t="shared" si="65"/>
        <v>2.837231089829075</v>
      </c>
      <c r="AL536">
        <f t="shared" si="65"/>
        <v>2.902170961925153</v>
      </c>
      <c r="AM536">
        <f t="shared" si="65"/>
        <v>2.9446239537670222</v>
      </c>
      <c r="AN536">
        <f t="shared" si="65"/>
        <v>2.9949375315778872</v>
      </c>
      <c r="AO536">
        <f t="shared" si="65"/>
        <v>2.961168950898058</v>
      </c>
      <c r="AP536">
        <f t="shared" si="65"/>
        <v>2.975765840687933</v>
      </c>
      <c r="AQ536">
        <f t="shared" si="65"/>
        <v>3.0452776220380406</v>
      </c>
      <c r="AR536">
        <f t="shared" si="65"/>
        <v>2.9652444295338447</v>
      </c>
    </row>
    <row r="541" spans="3:44" ht="12.75">
      <c r="C541">
        <v>1960</v>
      </c>
      <c r="D541">
        <v>1961</v>
      </c>
      <c r="E541">
        <v>1962</v>
      </c>
      <c r="F541">
        <v>1963</v>
      </c>
      <c r="G541">
        <v>1964</v>
      </c>
      <c r="H541">
        <v>1965</v>
      </c>
      <c r="I541">
        <v>1966</v>
      </c>
      <c r="J541">
        <v>1967</v>
      </c>
      <c r="K541">
        <v>1968</v>
      </c>
      <c r="L541">
        <v>1969</v>
      </c>
      <c r="M541">
        <v>1970</v>
      </c>
      <c r="N541">
        <v>1971</v>
      </c>
      <c r="O541">
        <v>1972</v>
      </c>
      <c r="P541">
        <v>1973</v>
      </c>
      <c r="Q541">
        <v>1974</v>
      </c>
      <c r="R541">
        <v>1975</v>
      </c>
      <c r="S541">
        <v>1976</v>
      </c>
      <c r="T541">
        <v>1977</v>
      </c>
      <c r="U541">
        <v>1978</v>
      </c>
      <c r="V541">
        <v>1979</v>
      </c>
      <c r="W541">
        <v>1980</v>
      </c>
      <c r="X541">
        <v>1981</v>
      </c>
      <c r="Y541">
        <v>1982</v>
      </c>
      <c r="Z541">
        <v>1983</v>
      </c>
      <c r="AA541">
        <v>1984</v>
      </c>
      <c r="AB541">
        <v>1985</v>
      </c>
      <c r="AC541">
        <v>1986</v>
      </c>
      <c r="AD541">
        <v>1987</v>
      </c>
      <c r="AE541">
        <v>1988</v>
      </c>
      <c r="AF541">
        <v>1989</v>
      </c>
      <c r="AG541">
        <v>1990</v>
      </c>
      <c r="AH541">
        <v>1991</v>
      </c>
      <c r="AI541">
        <v>1992</v>
      </c>
      <c r="AJ541">
        <v>1993</v>
      </c>
      <c r="AK541">
        <v>1994</v>
      </c>
      <c r="AL541">
        <v>1995</v>
      </c>
      <c r="AM541">
        <v>1996</v>
      </c>
      <c r="AN541">
        <v>1997</v>
      </c>
      <c r="AO541">
        <v>1998</v>
      </c>
      <c r="AP541">
        <v>1999</v>
      </c>
      <c r="AQ541">
        <v>2000</v>
      </c>
      <c r="AR541">
        <v>2001</v>
      </c>
    </row>
    <row r="542" spans="1:44" ht="12.75">
      <c r="A542" t="s">
        <v>133</v>
      </c>
      <c r="B542" t="s">
        <v>29</v>
      </c>
      <c r="C542">
        <v>5.825156499135452</v>
      </c>
      <c r="D542">
        <v>6.149954448402355</v>
      </c>
      <c r="E542">
        <v>6.5590143042461735</v>
      </c>
      <c r="F542">
        <v>7.123653488469486</v>
      </c>
      <c r="G542">
        <v>7.42837309869601</v>
      </c>
      <c r="H542">
        <v>8.205255440856384</v>
      </c>
      <c r="I542">
        <v>9.576205329756238</v>
      </c>
      <c r="J542">
        <v>10.208368921297637</v>
      </c>
      <c r="K542">
        <v>11.24500824361205</v>
      </c>
      <c r="L542">
        <v>11.90420129577342</v>
      </c>
      <c r="M542">
        <v>12.372954930389454</v>
      </c>
      <c r="N542">
        <v>12.202097252372926</v>
      </c>
      <c r="O542">
        <v>12.408231368368243</v>
      </c>
      <c r="P542">
        <v>13.38827518664695</v>
      </c>
      <c r="Q542">
        <v>13.164661020146422</v>
      </c>
      <c r="R542">
        <v>11.998753690690277</v>
      </c>
      <c r="S542">
        <v>13.709962072331741</v>
      </c>
      <c r="T542">
        <v>13.801144504453012</v>
      </c>
      <c r="U542">
        <v>12.586725435052935</v>
      </c>
      <c r="V542">
        <v>14.066418669148243</v>
      </c>
      <c r="W542">
        <v>15.72974779089766</v>
      </c>
      <c r="X542">
        <v>16.49996364198021</v>
      </c>
      <c r="Y542">
        <v>15.672093050005488</v>
      </c>
      <c r="Z542">
        <v>15.003853718478743</v>
      </c>
      <c r="AA542">
        <v>14.080951195043909</v>
      </c>
      <c r="AB542">
        <v>13.86836562215697</v>
      </c>
      <c r="AC542">
        <v>14.690842446931942</v>
      </c>
      <c r="AD542">
        <v>12.613489160130271</v>
      </c>
      <c r="AE542">
        <v>12.978567823417004</v>
      </c>
      <c r="AF542">
        <v>14.892111077074505</v>
      </c>
      <c r="AG542">
        <v>14.323639359396179</v>
      </c>
      <c r="AH542">
        <v>14.301065729236061</v>
      </c>
      <c r="AI542">
        <v>16.361543109723584</v>
      </c>
      <c r="AJ542">
        <v>17.368087252672883</v>
      </c>
      <c r="AK542">
        <v>15.949104196215586</v>
      </c>
      <c r="AL542">
        <v>16.699242894796928</v>
      </c>
      <c r="AM542">
        <v>18.749323419599342</v>
      </c>
      <c r="AN542">
        <v>19.29550197734358</v>
      </c>
      <c r="AO542">
        <v>18.97493761699803</v>
      </c>
      <c r="AP542">
        <v>18.5209411434156</v>
      </c>
      <c r="AQ542">
        <v>19.611636006381644</v>
      </c>
      <c r="AR542">
        <v>18.87364059825952</v>
      </c>
    </row>
    <row r="543" spans="1:44" ht="12.75">
      <c r="A543" t="s">
        <v>174</v>
      </c>
      <c r="B543" t="s">
        <v>29</v>
      </c>
      <c r="C543">
        <v>7.7667886239251285</v>
      </c>
      <c r="D543">
        <v>8.180165659143986</v>
      </c>
      <c r="E543">
        <v>8.517353558146517</v>
      </c>
      <c r="F543">
        <v>8.67183251173373</v>
      </c>
      <c r="G543">
        <v>8.783601557004593</v>
      </c>
      <c r="H543">
        <v>9.199831233340246</v>
      </c>
      <c r="I543">
        <v>9.924929716084758</v>
      </c>
      <c r="J543">
        <v>10.092593737991685</v>
      </c>
      <c r="K543">
        <v>10.430728159070958</v>
      </c>
      <c r="L543">
        <v>10.852929805366578</v>
      </c>
      <c r="M543">
        <v>11.449110542088778</v>
      </c>
      <c r="N543">
        <v>12.026620307021853</v>
      </c>
      <c r="O543">
        <v>13.219462296433624</v>
      </c>
      <c r="P543">
        <v>13.489234808311068</v>
      </c>
      <c r="Q543">
        <v>12.731182365150293</v>
      </c>
      <c r="R543">
        <v>11.784025057248476</v>
      </c>
      <c r="S543">
        <v>13.18044130482491</v>
      </c>
      <c r="T543">
        <v>14.105113938138874</v>
      </c>
      <c r="U543">
        <v>13.820320983750793</v>
      </c>
      <c r="V543">
        <v>13.71626294958465</v>
      </c>
      <c r="W543">
        <v>12.24945761252543</v>
      </c>
      <c r="X543">
        <v>11.396625545151135</v>
      </c>
      <c r="Y543">
        <v>11.19145454668499</v>
      </c>
      <c r="Z543">
        <v>11.834731324382512</v>
      </c>
      <c r="AA543">
        <v>12.709120740970162</v>
      </c>
      <c r="AB543">
        <v>12.879593239600919</v>
      </c>
      <c r="AC543">
        <v>13.502071758356426</v>
      </c>
      <c r="AD543">
        <v>14.108463142950804</v>
      </c>
      <c r="AE543">
        <v>14.814208389685403</v>
      </c>
      <c r="AF543">
        <v>13.827495000810039</v>
      </c>
      <c r="AG543">
        <v>13.221436276892735</v>
      </c>
      <c r="AH543">
        <v>13.043886845963934</v>
      </c>
      <c r="AI543">
        <v>13.552354091327599</v>
      </c>
      <c r="AJ543">
        <v>14.0634546546225</v>
      </c>
      <c r="AK543">
        <v>14.214481443671787</v>
      </c>
      <c r="AL543">
        <v>14.854691773413125</v>
      </c>
      <c r="AM543">
        <v>16.047398150007837</v>
      </c>
      <c r="AN543">
        <v>16.095849002608574</v>
      </c>
      <c r="AO543">
        <v>16.323377463264674</v>
      </c>
      <c r="AP543">
        <v>16.223200673026238</v>
      </c>
      <c r="AQ543">
        <v>16.971372936337126</v>
      </c>
      <c r="AR543">
        <v>16.73752304024799</v>
      </c>
    </row>
    <row r="544" spans="1:44" ht="12.75">
      <c r="A544" t="s">
        <v>209</v>
      </c>
      <c r="B544" t="s">
        <v>29</v>
      </c>
      <c r="C544">
        <v>0.673754242491</v>
      </c>
      <c r="D544">
        <v>0.7490886315165001</v>
      </c>
      <c r="E544">
        <v>0.8358247416915001</v>
      </c>
      <c r="F544">
        <v>0.9245356087968001</v>
      </c>
      <c r="G544">
        <v>1.0161172373715</v>
      </c>
      <c r="H544">
        <v>1.1208771535005002</v>
      </c>
      <c r="I544">
        <v>1.2812883961779</v>
      </c>
      <c r="J544">
        <v>1.4443048414946251</v>
      </c>
      <c r="K544">
        <v>1.6874308040099402</v>
      </c>
      <c r="L544">
        <v>2.008462448629197</v>
      </c>
      <c r="M544">
        <v>2.218359661576542</v>
      </c>
      <c r="N544">
        <v>2.355369988359168</v>
      </c>
      <c r="O544">
        <v>2.404225185873489</v>
      </c>
      <c r="P544">
        <v>2.36675062467261</v>
      </c>
      <c r="Q544">
        <v>2.0588649460062753</v>
      </c>
      <c r="R544">
        <v>1.6744642548471094</v>
      </c>
      <c r="S544">
        <v>1.475444418534207</v>
      </c>
      <c r="T544">
        <v>1.058710052204442</v>
      </c>
      <c r="U544">
        <v>1.1989530736018112</v>
      </c>
      <c r="V544">
        <v>1.9160211702617371</v>
      </c>
      <c r="W544">
        <v>2.2226537309908143</v>
      </c>
      <c r="X544">
        <v>2.2107624432868263</v>
      </c>
      <c r="Y544">
        <v>2.1032299319554713</v>
      </c>
      <c r="Z544">
        <v>2.021097094343316</v>
      </c>
      <c r="AA544">
        <v>2.130809250781233</v>
      </c>
      <c r="AB544">
        <v>1.9822656887161918</v>
      </c>
      <c r="AC544">
        <v>2.009847228679719</v>
      </c>
      <c r="AD544">
        <v>2.195511896083077</v>
      </c>
      <c r="AE544">
        <v>2.2426284703282025</v>
      </c>
      <c r="AF544">
        <v>2.3899621388999397</v>
      </c>
      <c r="AG544">
        <v>2.3886685943930703</v>
      </c>
      <c r="AH544">
        <v>2.4756669407880634</v>
      </c>
      <c r="AI544">
        <v>2.6774690146627504</v>
      </c>
      <c r="AJ544">
        <v>2.758055882373</v>
      </c>
      <c r="AK544">
        <v>2.7978300980216733</v>
      </c>
      <c r="AL544">
        <v>3.037109918041188</v>
      </c>
      <c r="AM544">
        <v>3.181751287295625</v>
      </c>
      <c r="AN544">
        <v>3.200531973913198</v>
      </c>
      <c r="AO544">
        <v>3.189649683557601</v>
      </c>
      <c r="AP544">
        <v>3.2198015483525433</v>
      </c>
      <c r="AQ544">
        <v>3.448530407163897</v>
      </c>
      <c r="AR544">
        <v>3.0885360010791656</v>
      </c>
    </row>
    <row r="545" spans="2:44" ht="12.75">
      <c r="B545" t="s">
        <v>281</v>
      </c>
      <c r="C545">
        <f aca="true" t="shared" si="66" ref="C545:AQ545">C542+C543+C544</f>
        <v>14.26569936555158</v>
      </c>
      <c r="D545">
        <f t="shared" si="66"/>
        <v>15.079208739062842</v>
      </c>
      <c r="E545">
        <f t="shared" si="66"/>
        <v>15.91219260408419</v>
      </c>
      <c r="F545">
        <f t="shared" si="66"/>
        <v>16.720021609000014</v>
      </c>
      <c r="G545">
        <f t="shared" si="66"/>
        <v>17.2280918930721</v>
      </c>
      <c r="H545">
        <f t="shared" si="66"/>
        <v>18.525963827697133</v>
      </c>
      <c r="I545">
        <f t="shared" si="66"/>
        <v>20.782423442018896</v>
      </c>
      <c r="J545">
        <f t="shared" si="66"/>
        <v>21.745267500783946</v>
      </c>
      <c r="K545">
        <f t="shared" si="66"/>
        <v>23.363167206692946</v>
      </c>
      <c r="L545">
        <f t="shared" si="66"/>
        <v>24.765593549769193</v>
      </c>
      <c r="M545">
        <f t="shared" si="66"/>
        <v>26.040425134054775</v>
      </c>
      <c r="N545">
        <f t="shared" si="66"/>
        <v>26.58408754775395</v>
      </c>
      <c r="O545">
        <f t="shared" si="66"/>
        <v>28.031918850675357</v>
      </c>
      <c r="P545">
        <f t="shared" si="66"/>
        <v>29.24426061963063</v>
      </c>
      <c r="Q545">
        <f t="shared" si="66"/>
        <v>27.95470833130299</v>
      </c>
      <c r="R545">
        <f t="shared" si="66"/>
        <v>25.457243002785862</v>
      </c>
      <c r="S545">
        <f t="shared" si="66"/>
        <v>28.365847795690858</v>
      </c>
      <c r="T545">
        <f t="shared" si="66"/>
        <v>28.964968494796327</v>
      </c>
      <c r="U545">
        <f t="shared" si="66"/>
        <v>27.60599949240554</v>
      </c>
      <c r="V545">
        <f t="shared" si="66"/>
        <v>29.69870278899463</v>
      </c>
      <c r="W545">
        <f t="shared" si="66"/>
        <v>30.201859134413905</v>
      </c>
      <c r="X545">
        <f t="shared" si="66"/>
        <v>30.10735163041817</v>
      </c>
      <c r="Y545">
        <f t="shared" si="66"/>
        <v>28.966777528645952</v>
      </c>
      <c r="Z545">
        <f t="shared" si="66"/>
        <v>28.85968213720457</v>
      </c>
      <c r="AA545">
        <f t="shared" si="66"/>
        <v>28.920881186795306</v>
      </c>
      <c r="AB545">
        <f t="shared" si="66"/>
        <v>28.73022455047408</v>
      </c>
      <c r="AC545">
        <f t="shared" si="66"/>
        <v>30.202761433968085</v>
      </c>
      <c r="AD545">
        <f t="shared" si="66"/>
        <v>28.91746419916415</v>
      </c>
      <c r="AE545">
        <f t="shared" si="66"/>
        <v>30.03540468343061</v>
      </c>
      <c r="AF545">
        <f t="shared" si="66"/>
        <v>31.10956821678448</v>
      </c>
      <c r="AG545">
        <f t="shared" si="66"/>
        <v>29.933744230681985</v>
      </c>
      <c r="AH545">
        <f t="shared" si="66"/>
        <v>29.82061951598806</v>
      </c>
      <c r="AI545">
        <f t="shared" si="66"/>
        <v>32.59136621571393</v>
      </c>
      <c r="AJ545">
        <f t="shared" si="66"/>
        <v>34.18959778966838</v>
      </c>
      <c r="AK545">
        <f t="shared" si="66"/>
        <v>32.96141573790904</v>
      </c>
      <c r="AL545">
        <f t="shared" si="66"/>
        <v>34.59104458625124</v>
      </c>
      <c r="AM545">
        <f t="shared" si="66"/>
        <v>37.978472856902805</v>
      </c>
      <c r="AN545">
        <f t="shared" si="66"/>
        <v>38.59188295386535</v>
      </c>
      <c r="AO545">
        <f t="shared" si="66"/>
        <v>38.4879647638203</v>
      </c>
      <c r="AP545">
        <f t="shared" si="66"/>
        <v>37.96394336479438</v>
      </c>
      <c r="AQ545">
        <f t="shared" si="66"/>
        <v>40.031539349882664</v>
      </c>
      <c r="AR545">
        <f>AR542+AR543+AR544</f>
        <v>38.69969963958667</v>
      </c>
    </row>
    <row r="547" spans="2:44" ht="12.75">
      <c r="B547" t="s">
        <v>320</v>
      </c>
      <c r="C547">
        <v>4556</v>
      </c>
      <c r="D547">
        <v>4663</v>
      </c>
      <c r="E547">
        <v>4707</v>
      </c>
      <c r="F547">
        <v>4742</v>
      </c>
      <c r="G547">
        <v>4802</v>
      </c>
      <c r="H547">
        <v>4863</v>
      </c>
      <c r="I547">
        <v>4896</v>
      </c>
      <c r="J547">
        <v>4952</v>
      </c>
      <c r="K547">
        <v>5004</v>
      </c>
      <c r="L547">
        <v>5031</v>
      </c>
      <c r="M547">
        <v>5084.411</v>
      </c>
      <c r="N547">
        <v>5203.531</v>
      </c>
      <c r="O547">
        <v>5301.15</v>
      </c>
      <c r="P547">
        <v>5389.852</v>
      </c>
      <c r="Q547">
        <v>5470.911</v>
      </c>
      <c r="R547">
        <v>5547.188</v>
      </c>
      <c r="S547">
        <v>5607.964</v>
      </c>
      <c r="T547">
        <v>5685.607</v>
      </c>
      <c r="U547">
        <v>5759.492</v>
      </c>
      <c r="V547">
        <v>5823.491</v>
      </c>
      <c r="W547">
        <v>5881.766</v>
      </c>
      <c r="X547">
        <v>5956.653</v>
      </c>
      <c r="Y547">
        <v>6019.101</v>
      </c>
      <c r="Z547">
        <v>6077.056</v>
      </c>
      <c r="AA547">
        <v>6164.006</v>
      </c>
      <c r="AB547">
        <v>6253.954</v>
      </c>
      <c r="AC547">
        <v>6321.578</v>
      </c>
      <c r="AD547">
        <v>6403.7</v>
      </c>
      <c r="AE547">
        <v>6480.594</v>
      </c>
      <c r="AF547">
        <v>6565.459</v>
      </c>
      <c r="AG547">
        <v>6702.932</v>
      </c>
      <c r="AH547">
        <v>6840.405</v>
      </c>
      <c r="AI547">
        <v>6977.878</v>
      </c>
      <c r="AJ547">
        <v>7115.351</v>
      </c>
      <c r="AK547">
        <v>7252.824</v>
      </c>
      <c r="AL547">
        <v>7390.297</v>
      </c>
      <c r="AM547">
        <v>7527.77</v>
      </c>
      <c r="AN547">
        <v>7665.2429999999995</v>
      </c>
      <c r="AO547">
        <v>7802.715999999999</v>
      </c>
      <c r="AP547">
        <v>7940.188999999999</v>
      </c>
      <c r="AQ547">
        <v>8077.662</v>
      </c>
      <c r="AR547">
        <v>8195.249</v>
      </c>
    </row>
    <row r="549" spans="1:44" ht="12.75">
      <c r="A549" t="s">
        <v>133</v>
      </c>
      <c r="B549" t="s">
        <v>1</v>
      </c>
      <c r="C549">
        <v>1.2785681516978604</v>
      </c>
      <c r="D549">
        <v>1.318883647523559</v>
      </c>
      <c r="E549">
        <v>1.3934595929989746</v>
      </c>
      <c r="F549">
        <v>1.5022466234646745</v>
      </c>
      <c r="G549">
        <v>1.546933173406083</v>
      </c>
      <c r="H549">
        <v>1.6872826322961925</v>
      </c>
      <c r="I549">
        <v>1.9559242912083818</v>
      </c>
      <c r="J549">
        <v>2.0614638370956455</v>
      </c>
      <c r="K549">
        <v>2.247203885613919</v>
      </c>
      <c r="L549">
        <v>2.366170005122922</v>
      </c>
      <c r="M549">
        <v>2.4335080170327408</v>
      </c>
      <c r="N549">
        <v>2.3449648425987903</v>
      </c>
      <c r="O549">
        <v>2.3406678491210853</v>
      </c>
      <c r="P549">
        <v>2.4839782588922574</v>
      </c>
      <c r="Q549">
        <v>2.40630144049984</v>
      </c>
      <c r="R549">
        <v>2.1630335389192283</v>
      </c>
      <c r="S549">
        <v>2.444730756533341</v>
      </c>
      <c r="T549">
        <v>2.427382776272263</v>
      </c>
      <c r="U549">
        <v>2.18538812712179</v>
      </c>
      <c r="V549">
        <v>2.41546156234263</v>
      </c>
      <c r="W549">
        <v>2.674323968498179</v>
      </c>
      <c r="X549">
        <v>2.7700058475758462</v>
      </c>
      <c r="Y549">
        <v>2.6037265448786266</v>
      </c>
      <c r="Z549">
        <v>2.4689345825476585</v>
      </c>
      <c r="AA549">
        <v>2.2843831097899496</v>
      </c>
      <c r="AB549">
        <v>2.2175355978245075</v>
      </c>
      <c r="AC549">
        <v>2.323920142554903</v>
      </c>
      <c r="AD549">
        <v>1.9697189375096071</v>
      </c>
      <c r="AE549">
        <v>2.002681825680949</v>
      </c>
      <c r="AF549">
        <v>2.268251325166223</v>
      </c>
      <c r="AG549">
        <v>2.136921478450949</v>
      </c>
      <c r="AH549">
        <v>2.090675293237178</v>
      </c>
      <c r="AI549">
        <v>2.3447734554435584</v>
      </c>
      <c r="AJ549">
        <v>2.4409319023998792</v>
      </c>
      <c r="AK549">
        <v>2.1990198846980964</v>
      </c>
      <c r="AL549">
        <v>2.259617292078644</v>
      </c>
      <c r="AM549">
        <v>2.4906876033140417</v>
      </c>
      <c r="AN549">
        <v>2.5172720522159024</v>
      </c>
      <c r="AO549">
        <v>2.431837531572087</v>
      </c>
      <c r="AP549">
        <v>2.3325567116117263</v>
      </c>
      <c r="AQ549">
        <v>2.4278851982642555</v>
      </c>
      <c r="AR549">
        <v>2.302997822062456</v>
      </c>
    </row>
    <row r="550" spans="1:44" ht="12.75">
      <c r="A550" t="s">
        <v>174</v>
      </c>
      <c r="B550" t="s">
        <v>1</v>
      </c>
      <c r="C550">
        <v>1.7047385039344005</v>
      </c>
      <c r="D550">
        <v>1.7542709970285193</v>
      </c>
      <c r="E550">
        <v>1.8095078729863008</v>
      </c>
      <c r="F550">
        <v>1.8287289143259655</v>
      </c>
      <c r="G550">
        <v>1.8291548431912936</v>
      </c>
      <c r="H550">
        <v>1.8918016108040812</v>
      </c>
      <c r="I550">
        <v>2.0271506773048933</v>
      </c>
      <c r="J550">
        <v>2.0380843574296614</v>
      </c>
      <c r="K550">
        <v>2.0844780493746917</v>
      </c>
      <c r="L550">
        <v>2.157211251315162</v>
      </c>
      <c r="M550">
        <v>2.2518066580551372</v>
      </c>
      <c r="N550">
        <v>2.3112421751733296</v>
      </c>
      <c r="O550">
        <v>2.493697083922097</v>
      </c>
      <c r="P550">
        <v>2.5027096863348133</v>
      </c>
      <c r="Q550">
        <v>2.327068081559048</v>
      </c>
      <c r="R550">
        <v>2.124324082264469</v>
      </c>
      <c r="S550">
        <v>2.3503077596120288</v>
      </c>
      <c r="T550">
        <v>2.4808457457820903</v>
      </c>
      <c r="U550">
        <v>2.39957291090096</v>
      </c>
      <c r="V550">
        <v>2.3553334159157537</v>
      </c>
      <c r="W550">
        <v>2.082615597513643</v>
      </c>
      <c r="X550">
        <v>1.9132599372753685</v>
      </c>
      <c r="Y550">
        <v>1.859323268821206</v>
      </c>
      <c r="Z550">
        <v>1.9474448358518521</v>
      </c>
      <c r="AA550">
        <v>2.0618280937705387</v>
      </c>
      <c r="AB550">
        <v>2.059432039250835</v>
      </c>
      <c r="AC550">
        <v>2.135870467525106</v>
      </c>
      <c r="AD550">
        <v>2.203173656316005</v>
      </c>
      <c r="AE550">
        <v>2.285933726088288</v>
      </c>
      <c r="AF550">
        <v>2.1060972280551957</v>
      </c>
      <c r="AG550">
        <v>1.9724855148303362</v>
      </c>
      <c r="AH550">
        <v>1.9068880930243068</v>
      </c>
      <c r="AI550">
        <v>1.9421884549038546</v>
      </c>
      <c r="AJ550">
        <v>1.976494856630755</v>
      </c>
      <c r="AK550">
        <v>1.9598547329525418</v>
      </c>
      <c r="AL550">
        <v>2.0100263593483625</v>
      </c>
      <c r="AM550">
        <v>2.1317598903802635</v>
      </c>
      <c r="AN550">
        <v>2.099848498293998</v>
      </c>
      <c r="AO550">
        <v>2.0920122510244736</v>
      </c>
      <c r="AP550">
        <v>2.043175631339032</v>
      </c>
      <c r="AQ550">
        <v>2.101025387833401</v>
      </c>
      <c r="AR550">
        <v>2.0423446609429425</v>
      </c>
    </row>
    <row r="551" spans="1:44" ht="12.75">
      <c r="A551" t="s">
        <v>209</v>
      </c>
      <c r="B551" t="s">
        <v>1</v>
      </c>
      <c r="C551">
        <v>0.1478828451472783</v>
      </c>
      <c r="D551">
        <v>0.16064521370716278</v>
      </c>
      <c r="E551">
        <v>0.17757058459560232</v>
      </c>
      <c r="F551">
        <v>0.19496744175385916</v>
      </c>
      <c r="G551">
        <v>0.21160292323438148</v>
      </c>
      <c r="H551">
        <v>0.23049088083497843</v>
      </c>
      <c r="I551">
        <v>0.2617010613108456</v>
      </c>
      <c r="J551">
        <v>0.2916609130643427</v>
      </c>
      <c r="K551">
        <v>0.3372163876918346</v>
      </c>
      <c r="L551">
        <v>0.39921734220417354</v>
      </c>
      <c r="M551">
        <v>0.4363061250509728</v>
      </c>
      <c r="N551">
        <v>0.4526484013180988</v>
      </c>
      <c r="O551">
        <v>0.45352898632815314</v>
      </c>
      <c r="P551">
        <v>0.43911235868306037</v>
      </c>
      <c r="Q551">
        <v>0.37632945335909784</v>
      </c>
      <c r="R551">
        <v>0.30185821263802654</v>
      </c>
      <c r="S551">
        <v>0.26309805457635016</v>
      </c>
      <c r="T551">
        <v>0.18620879920199232</v>
      </c>
      <c r="U551">
        <v>0.208169934709834</v>
      </c>
      <c r="V551">
        <v>0.3290159064831966</v>
      </c>
      <c r="W551">
        <v>0.3778888400168953</v>
      </c>
      <c r="X551">
        <v>0.3711417205747634</v>
      </c>
      <c r="Y551">
        <v>0.34942592456173627</v>
      </c>
      <c r="Z551">
        <v>0.3325783231787425</v>
      </c>
      <c r="AA551">
        <v>0.3456857846636153</v>
      </c>
      <c r="AB551">
        <v>0.31696198736290543</v>
      </c>
      <c r="AC551">
        <v>0.31793441901368913</v>
      </c>
      <c r="AD551">
        <v>0.3428505233041955</v>
      </c>
      <c r="AE551">
        <v>0.3460529189651755</v>
      </c>
      <c r="AF551">
        <v>0.3640205717376256</v>
      </c>
      <c r="AG551">
        <v>0.35636175249772345</v>
      </c>
      <c r="AH551">
        <v>0.3619181818602939</v>
      </c>
      <c r="AI551">
        <v>0.38370820106954445</v>
      </c>
      <c r="AJ551">
        <v>0.38762049579465585</v>
      </c>
      <c r="AK551">
        <v>0.38575734059197814</v>
      </c>
      <c r="AL551">
        <v>0.41095911545113656</v>
      </c>
      <c r="AM551">
        <v>0.4226685043904934</v>
      </c>
      <c r="AN551">
        <v>0.41753822728297046</v>
      </c>
      <c r="AO551">
        <v>0.4087871048436981</v>
      </c>
      <c r="AP551">
        <v>0.4055069153080038</v>
      </c>
      <c r="AQ551">
        <v>0.4269218503032062</v>
      </c>
      <c r="AR551">
        <v>0.37686908611064357</v>
      </c>
    </row>
    <row r="552" spans="2:44" ht="12.75">
      <c r="B552" t="s">
        <v>280</v>
      </c>
      <c r="C552">
        <f>C549+C550+C551</f>
        <v>3.1311895007795396</v>
      </c>
      <c r="D552">
        <f aca="true" t="shared" si="67" ref="D552:AR552">D549+D550+D551</f>
        <v>3.233799858259241</v>
      </c>
      <c r="E552">
        <f t="shared" si="67"/>
        <v>3.3805380505808778</v>
      </c>
      <c r="F552">
        <f t="shared" si="67"/>
        <v>3.5259429795444994</v>
      </c>
      <c r="G552">
        <f t="shared" si="67"/>
        <v>3.587690939831758</v>
      </c>
      <c r="H552">
        <f t="shared" si="67"/>
        <v>3.809575123935252</v>
      </c>
      <c r="I552">
        <f t="shared" si="67"/>
        <v>4.244776029824121</v>
      </c>
      <c r="J552">
        <f t="shared" si="67"/>
        <v>4.391209107589649</v>
      </c>
      <c r="K552">
        <f t="shared" si="67"/>
        <v>4.6688983226804455</v>
      </c>
      <c r="L552">
        <f t="shared" si="67"/>
        <v>4.922598598642257</v>
      </c>
      <c r="M552">
        <f t="shared" si="67"/>
        <v>5.121620800138851</v>
      </c>
      <c r="N552">
        <f t="shared" si="67"/>
        <v>5.108855419090219</v>
      </c>
      <c r="O552">
        <f t="shared" si="67"/>
        <v>5.287893919371335</v>
      </c>
      <c r="P552">
        <f t="shared" si="67"/>
        <v>5.4258003039101315</v>
      </c>
      <c r="Q552">
        <f t="shared" si="67"/>
        <v>5.109698975417986</v>
      </c>
      <c r="R552">
        <f t="shared" si="67"/>
        <v>4.589215833821724</v>
      </c>
      <c r="S552">
        <f t="shared" si="67"/>
        <v>5.05813657072172</v>
      </c>
      <c r="T552">
        <f t="shared" si="67"/>
        <v>5.094437321256345</v>
      </c>
      <c r="U552">
        <f t="shared" si="67"/>
        <v>4.793130972732584</v>
      </c>
      <c r="V552">
        <f t="shared" si="67"/>
        <v>5.09981088474158</v>
      </c>
      <c r="W552">
        <f t="shared" si="67"/>
        <v>5.134828406028718</v>
      </c>
      <c r="X552">
        <f t="shared" si="67"/>
        <v>5.054407505425978</v>
      </c>
      <c r="Y552">
        <f t="shared" si="67"/>
        <v>4.812475738261569</v>
      </c>
      <c r="Z552">
        <f t="shared" si="67"/>
        <v>4.748957741578253</v>
      </c>
      <c r="AA552">
        <f t="shared" si="67"/>
        <v>4.691896988224103</v>
      </c>
      <c r="AB552">
        <f t="shared" si="67"/>
        <v>4.593929624438248</v>
      </c>
      <c r="AC552">
        <f t="shared" si="67"/>
        <v>4.777725029093698</v>
      </c>
      <c r="AD552">
        <f t="shared" si="67"/>
        <v>4.515743117129808</v>
      </c>
      <c r="AE552">
        <f t="shared" si="67"/>
        <v>4.634668470734412</v>
      </c>
      <c r="AF552">
        <f t="shared" si="67"/>
        <v>4.738369124959044</v>
      </c>
      <c r="AG552">
        <f t="shared" si="67"/>
        <v>4.465768745779009</v>
      </c>
      <c r="AH552">
        <f t="shared" si="67"/>
        <v>4.359481568121779</v>
      </c>
      <c r="AI552">
        <f t="shared" si="67"/>
        <v>4.670670111416958</v>
      </c>
      <c r="AJ552">
        <f t="shared" si="67"/>
        <v>4.805047254825291</v>
      </c>
      <c r="AK552">
        <f t="shared" si="67"/>
        <v>4.544631958242617</v>
      </c>
      <c r="AL552">
        <f t="shared" si="67"/>
        <v>4.680602766878144</v>
      </c>
      <c r="AM552">
        <f t="shared" si="67"/>
        <v>5.045115998084799</v>
      </c>
      <c r="AN552">
        <f t="shared" si="67"/>
        <v>5.034658777792871</v>
      </c>
      <c r="AO552">
        <f t="shared" si="67"/>
        <v>4.932636887440259</v>
      </c>
      <c r="AP552">
        <f t="shared" si="67"/>
        <v>4.781239258258762</v>
      </c>
      <c r="AQ552">
        <f t="shared" si="67"/>
        <v>4.955832436400863</v>
      </c>
      <c r="AR552">
        <f t="shared" si="67"/>
        <v>4.722211569116041</v>
      </c>
    </row>
    <row r="557" spans="3:44" ht="12.75">
      <c r="C557">
        <v>1960</v>
      </c>
      <c r="D557">
        <v>1961</v>
      </c>
      <c r="E557">
        <v>1962</v>
      </c>
      <c r="F557">
        <v>1963</v>
      </c>
      <c r="G557">
        <v>1964</v>
      </c>
      <c r="H557">
        <v>1965</v>
      </c>
      <c r="I557">
        <v>1966</v>
      </c>
      <c r="J557">
        <v>1967</v>
      </c>
      <c r="K557">
        <v>1968</v>
      </c>
      <c r="L557">
        <v>1969</v>
      </c>
      <c r="M557">
        <v>1970</v>
      </c>
      <c r="N557">
        <v>1971</v>
      </c>
      <c r="O557">
        <v>1972</v>
      </c>
      <c r="P557">
        <v>1973</v>
      </c>
      <c r="Q557">
        <v>1974</v>
      </c>
      <c r="R557">
        <v>1975</v>
      </c>
      <c r="S557">
        <v>1976</v>
      </c>
      <c r="T557">
        <v>1977</v>
      </c>
      <c r="U557">
        <v>1978</v>
      </c>
      <c r="V557">
        <v>1979</v>
      </c>
      <c r="W557">
        <v>1980</v>
      </c>
      <c r="X557">
        <v>1981</v>
      </c>
      <c r="Y557">
        <v>1982</v>
      </c>
      <c r="Z557">
        <v>1983</v>
      </c>
      <c r="AA557">
        <v>1984</v>
      </c>
      <c r="AB557">
        <v>1985</v>
      </c>
      <c r="AC557">
        <v>1986</v>
      </c>
      <c r="AD557">
        <v>1987</v>
      </c>
      <c r="AE557">
        <v>1988</v>
      </c>
      <c r="AF557">
        <v>1989</v>
      </c>
      <c r="AG557">
        <v>1990</v>
      </c>
      <c r="AH557">
        <v>1991</v>
      </c>
      <c r="AI557">
        <v>1992</v>
      </c>
      <c r="AJ557">
        <v>1993</v>
      </c>
      <c r="AK557">
        <v>1994</v>
      </c>
      <c r="AL557">
        <v>1995</v>
      </c>
      <c r="AM557">
        <v>1996</v>
      </c>
      <c r="AN557">
        <v>1997</v>
      </c>
      <c r="AO557">
        <v>1998</v>
      </c>
      <c r="AP557">
        <v>1999</v>
      </c>
      <c r="AQ557">
        <v>2000</v>
      </c>
      <c r="AR557">
        <v>2001</v>
      </c>
    </row>
    <row r="558" spans="1:44" ht="12.75">
      <c r="A558" t="s">
        <v>134</v>
      </c>
      <c r="B558" t="s">
        <v>30</v>
      </c>
      <c r="C558">
        <v>0.8181117214316117</v>
      </c>
      <c r="D558">
        <v>0.8042009668581797</v>
      </c>
      <c r="E558">
        <v>0.7605896700817557</v>
      </c>
      <c r="F558">
        <v>0.6682207300439077</v>
      </c>
      <c r="G558">
        <v>0.7101690168674512</v>
      </c>
      <c r="H558">
        <v>0.6631153052288014</v>
      </c>
      <c r="I558">
        <v>0.9655901824470976</v>
      </c>
      <c r="J558">
        <v>1.1797882608922716</v>
      </c>
      <c r="K558">
        <v>1.2987472355901697</v>
      </c>
      <c r="L558">
        <v>1.339708331911114</v>
      </c>
      <c r="M558">
        <v>1.5400201429191065</v>
      </c>
      <c r="N558">
        <v>1.8133817937860854</v>
      </c>
      <c r="O558">
        <v>1.9513072174040698</v>
      </c>
      <c r="P558">
        <v>1.9050903970972233</v>
      </c>
      <c r="Q558">
        <v>2.0495116321043994</v>
      </c>
      <c r="R558">
        <v>1.8206413293234027</v>
      </c>
      <c r="S558">
        <v>2.451524135805572</v>
      </c>
      <c r="T558">
        <v>2.8743041850662703</v>
      </c>
      <c r="U558">
        <v>3.4775908389779646</v>
      </c>
      <c r="V558">
        <v>3.9679366021182796</v>
      </c>
      <c r="W558">
        <v>4.376437527550327</v>
      </c>
      <c r="X558">
        <v>4.520466776044352</v>
      </c>
      <c r="Y558">
        <v>5.330232182078727</v>
      </c>
      <c r="Z558">
        <v>5.719555308253214</v>
      </c>
      <c r="AA558">
        <v>6.874400188318349</v>
      </c>
      <c r="AB558">
        <v>8.087682416896198</v>
      </c>
      <c r="AC558">
        <v>8.326363902983733</v>
      </c>
      <c r="AD558">
        <v>8.552829028904029</v>
      </c>
      <c r="AE558">
        <v>9.904329894472518</v>
      </c>
      <c r="AF558">
        <v>9.744363833424444</v>
      </c>
      <c r="AG558">
        <v>10.02658043612532</v>
      </c>
      <c r="AH558">
        <v>10.14483216512279</v>
      </c>
      <c r="AI558">
        <v>10.687319159366966</v>
      </c>
      <c r="AJ558">
        <v>10.711672251277</v>
      </c>
      <c r="AK558">
        <v>10.774347944628646</v>
      </c>
      <c r="AL558">
        <v>10.707119664496872</v>
      </c>
      <c r="AM558">
        <v>10.819314176024621</v>
      </c>
      <c r="AN558">
        <v>10.338259520430459</v>
      </c>
      <c r="AO558">
        <v>10.945687607331152</v>
      </c>
      <c r="AP558">
        <v>10.931629428469304</v>
      </c>
      <c r="AQ558">
        <v>11.283330734210884</v>
      </c>
      <c r="AR558">
        <v>11.15637099692827</v>
      </c>
    </row>
    <row r="559" spans="1:44" ht="12.75">
      <c r="A559" t="s">
        <v>175</v>
      </c>
      <c r="B559" t="s">
        <v>30</v>
      </c>
      <c r="C559">
        <v>1.8036900486399012</v>
      </c>
      <c r="D559">
        <v>1.7382000649482978</v>
      </c>
      <c r="E559">
        <v>1.901845262848108</v>
      </c>
      <c r="F559">
        <v>1.9562415667844133</v>
      </c>
      <c r="G559">
        <v>1.9758861228880604</v>
      </c>
      <c r="H559">
        <v>1.94532999838908</v>
      </c>
      <c r="I559">
        <v>2.036486066498587</v>
      </c>
      <c r="J559">
        <v>2.049652156730433</v>
      </c>
      <c r="K559">
        <v>2.1659262115021782</v>
      </c>
      <c r="L559">
        <v>2.1087441190216984</v>
      </c>
      <c r="M559">
        <v>2.016547106922516</v>
      </c>
      <c r="N559">
        <v>2.052486073309356</v>
      </c>
      <c r="O559">
        <v>2.1277889866224355</v>
      </c>
      <c r="P559">
        <v>2.10509755971853</v>
      </c>
      <c r="Q559">
        <v>2.0682852781374588</v>
      </c>
      <c r="R559">
        <v>2.0891664577123668</v>
      </c>
      <c r="S559">
        <v>2.075004923789066</v>
      </c>
      <c r="T559">
        <v>2.0710750681641534</v>
      </c>
      <c r="U559">
        <v>2.1341999940875347</v>
      </c>
      <c r="V559">
        <v>2.473208753461933</v>
      </c>
      <c r="W559">
        <v>2.318904269897932</v>
      </c>
      <c r="X559">
        <v>2.3218891815387623</v>
      </c>
      <c r="Y559">
        <v>2.2382601653915204</v>
      </c>
      <c r="Z559">
        <v>2.227259424227885</v>
      </c>
      <c r="AA559">
        <v>2.2220296321177546</v>
      </c>
      <c r="AB559">
        <v>2.1240855219499135</v>
      </c>
      <c r="AC559">
        <v>2.1330667405576516</v>
      </c>
      <c r="AD559">
        <v>2.0856233507466184</v>
      </c>
      <c r="AE559">
        <v>2.0561832469648422</v>
      </c>
      <c r="AF559">
        <v>2.1129423990355307</v>
      </c>
      <c r="AG559">
        <v>2.0182017290306495</v>
      </c>
      <c r="AH559">
        <v>2.0340326197152288</v>
      </c>
      <c r="AI559">
        <v>2.039205055361692</v>
      </c>
      <c r="AJ559">
        <v>2.08469904556974</v>
      </c>
      <c r="AK559">
        <v>2.068092326001379</v>
      </c>
      <c r="AL559">
        <v>2.0565825180025783</v>
      </c>
      <c r="AM559">
        <v>2.1201831753263294</v>
      </c>
      <c r="AN559">
        <v>2.1079886600095614</v>
      </c>
      <c r="AO559">
        <v>1.9473992217480847</v>
      </c>
      <c r="AP559">
        <v>2.0544954284081762</v>
      </c>
      <c r="AQ559">
        <v>2.0898407243158363</v>
      </c>
      <c r="AR559">
        <v>2.346028422130649</v>
      </c>
    </row>
    <row r="560" spans="1:44" ht="12.75">
      <c r="A560" t="s">
        <v>210</v>
      </c>
      <c r="B560" t="s">
        <v>30</v>
      </c>
      <c r="C560">
        <v>0.3918841244505</v>
      </c>
      <c r="D560">
        <v>0.41987690667450006</v>
      </c>
      <c r="E560">
        <v>0.45904900976550006</v>
      </c>
      <c r="F560">
        <v>0.4624636599</v>
      </c>
      <c r="G560">
        <v>0.47832176700000006</v>
      </c>
      <c r="H560">
        <v>0.46466975610000005</v>
      </c>
      <c r="I560">
        <v>0.45645562908</v>
      </c>
      <c r="J560">
        <v>0.4591117719131131</v>
      </c>
      <c r="K560">
        <v>0.47727605820529795</v>
      </c>
      <c r="L560">
        <v>0.47193068066631305</v>
      </c>
      <c r="M560">
        <v>0.48320860214345396</v>
      </c>
      <c r="N560">
        <v>0.495910878171885</v>
      </c>
      <c r="O560">
        <v>0.5386841966554291</v>
      </c>
      <c r="P560">
        <v>0.4756919792808151</v>
      </c>
      <c r="Q560">
        <v>0.508972327719867</v>
      </c>
      <c r="R560">
        <v>0.528066323546751</v>
      </c>
      <c r="S560">
        <v>0.5898737949192</v>
      </c>
      <c r="T560">
        <v>0.5393446369641</v>
      </c>
      <c r="U560">
        <v>0.5596458218109001</v>
      </c>
      <c r="V560">
        <v>0.4188206163537</v>
      </c>
      <c r="W560">
        <v>0.344331052584255</v>
      </c>
      <c r="X560">
        <v>0.5141545247637811</v>
      </c>
      <c r="Y560">
        <v>0.41697963638070296</v>
      </c>
      <c r="Z560">
        <v>0.391106813903586</v>
      </c>
      <c r="AA560">
        <v>0.45312780945940206</v>
      </c>
      <c r="AB560">
        <v>0.42743671616230206</v>
      </c>
      <c r="AC560">
        <v>0.380573458775631</v>
      </c>
      <c r="AD560">
        <v>0.372718269480744</v>
      </c>
      <c r="AE560">
        <v>0.43246471539051007</v>
      </c>
      <c r="AF560">
        <v>0.45311040794448</v>
      </c>
      <c r="AG560">
        <v>0.480319664733414</v>
      </c>
      <c r="AH560">
        <v>0.5962030284753179</v>
      </c>
      <c r="AI560">
        <v>0.548080965004518</v>
      </c>
      <c r="AJ560">
        <v>0.607215920871978</v>
      </c>
      <c r="AK560">
        <v>0.6499178261592391</v>
      </c>
      <c r="AL560">
        <v>0.6831648672730201</v>
      </c>
      <c r="AM560">
        <v>0.739009336397706</v>
      </c>
      <c r="AN560">
        <v>0.849223833403374</v>
      </c>
      <c r="AO560">
        <v>0.7367193575440381</v>
      </c>
      <c r="AP560">
        <v>0.844644502714419</v>
      </c>
      <c r="AQ560">
        <v>0.838217233824498</v>
      </c>
      <c r="AR560">
        <v>0.896518989846612</v>
      </c>
    </row>
    <row r="561" spans="2:44" ht="12.75">
      <c r="B561" t="s">
        <v>283</v>
      </c>
      <c r="C561">
        <f aca="true" t="shared" si="68" ref="C561:AQ561">C558+C559+C560</f>
        <v>3.0136858945220126</v>
      </c>
      <c r="D561">
        <f t="shared" si="68"/>
        <v>2.9622779384809776</v>
      </c>
      <c r="E561">
        <f t="shared" si="68"/>
        <v>3.121483942695364</v>
      </c>
      <c r="F561">
        <f t="shared" si="68"/>
        <v>3.086925956728321</v>
      </c>
      <c r="G561">
        <f t="shared" si="68"/>
        <v>3.164376906755512</v>
      </c>
      <c r="H561">
        <f t="shared" si="68"/>
        <v>3.0731150597178813</v>
      </c>
      <c r="I561">
        <f t="shared" si="68"/>
        <v>3.458531878025685</v>
      </c>
      <c r="J561">
        <f t="shared" si="68"/>
        <v>3.6885521895358178</v>
      </c>
      <c r="K561">
        <f t="shared" si="68"/>
        <v>3.9419495052976457</v>
      </c>
      <c r="L561">
        <f t="shared" si="68"/>
        <v>3.9203831315991255</v>
      </c>
      <c r="M561">
        <f t="shared" si="68"/>
        <v>4.039775851985076</v>
      </c>
      <c r="N561">
        <f t="shared" si="68"/>
        <v>4.361778745267326</v>
      </c>
      <c r="O561">
        <f t="shared" si="68"/>
        <v>4.6177804006819345</v>
      </c>
      <c r="P561">
        <f t="shared" si="68"/>
        <v>4.485879936096568</v>
      </c>
      <c r="Q561">
        <f t="shared" si="68"/>
        <v>4.626769237961725</v>
      </c>
      <c r="R561">
        <f t="shared" si="68"/>
        <v>4.437874110582521</v>
      </c>
      <c r="S561">
        <f t="shared" si="68"/>
        <v>5.116402854513838</v>
      </c>
      <c r="T561">
        <f t="shared" si="68"/>
        <v>5.484723890194524</v>
      </c>
      <c r="U561">
        <f t="shared" si="68"/>
        <v>6.171436654876399</v>
      </c>
      <c r="V561">
        <f t="shared" si="68"/>
        <v>6.859965971933913</v>
      </c>
      <c r="W561">
        <f t="shared" si="68"/>
        <v>7.039672850032514</v>
      </c>
      <c r="X561">
        <f t="shared" si="68"/>
        <v>7.356510482346896</v>
      </c>
      <c r="Y561">
        <f t="shared" si="68"/>
        <v>7.9854719838509505</v>
      </c>
      <c r="Z561">
        <f t="shared" si="68"/>
        <v>8.337921546384685</v>
      </c>
      <c r="AA561">
        <f t="shared" si="68"/>
        <v>9.549557629895506</v>
      </c>
      <c r="AB561">
        <f t="shared" si="68"/>
        <v>10.639204655008413</v>
      </c>
      <c r="AC561">
        <f t="shared" si="68"/>
        <v>10.840004102317016</v>
      </c>
      <c r="AD561">
        <f t="shared" si="68"/>
        <v>11.011170649131392</v>
      </c>
      <c r="AE561">
        <f t="shared" si="68"/>
        <v>12.392977856827871</v>
      </c>
      <c r="AF561">
        <f t="shared" si="68"/>
        <v>12.310416640404455</v>
      </c>
      <c r="AG561">
        <f t="shared" si="68"/>
        <v>12.525101829889383</v>
      </c>
      <c r="AH561">
        <f t="shared" si="68"/>
        <v>12.775067813313335</v>
      </c>
      <c r="AI561">
        <f t="shared" si="68"/>
        <v>13.274605179733177</v>
      </c>
      <c r="AJ561">
        <f t="shared" si="68"/>
        <v>13.403587217718718</v>
      </c>
      <c r="AK561">
        <f t="shared" si="68"/>
        <v>13.492358096789264</v>
      </c>
      <c r="AL561">
        <f t="shared" si="68"/>
        <v>13.44686704977247</v>
      </c>
      <c r="AM561">
        <f t="shared" si="68"/>
        <v>13.678506687748657</v>
      </c>
      <c r="AN561">
        <f t="shared" si="68"/>
        <v>13.295472013843392</v>
      </c>
      <c r="AO561">
        <f t="shared" si="68"/>
        <v>13.629806186623275</v>
      </c>
      <c r="AP561">
        <f t="shared" si="68"/>
        <v>13.830769359591898</v>
      </c>
      <c r="AQ561">
        <f t="shared" si="68"/>
        <v>14.211388692351218</v>
      </c>
      <c r="AR561">
        <f>AR558+AR559+AR560</f>
        <v>14.398918408905532</v>
      </c>
    </row>
    <row r="563" spans="2:44" ht="12.75">
      <c r="B563" t="s">
        <v>320</v>
      </c>
      <c r="C563">
        <v>632</v>
      </c>
      <c r="D563">
        <v>641</v>
      </c>
      <c r="E563">
        <v>637</v>
      </c>
      <c r="F563">
        <v>644</v>
      </c>
      <c r="G563">
        <v>649</v>
      </c>
      <c r="H563">
        <v>649</v>
      </c>
      <c r="I563">
        <v>647</v>
      </c>
      <c r="J563">
        <v>626</v>
      </c>
      <c r="K563">
        <v>621</v>
      </c>
      <c r="L563">
        <v>621</v>
      </c>
      <c r="M563">
        <v>617.792</v>
      </c>
      <c r="N563">
        <v>626.76</v>
      </c>
      <c r="O563">
        <v>631.119</v>
      </c>
      <c r="P563">
        <v>632.675</v>
      </c>
      <c r="Q563">
        <v>634.559</v>
      </c>
      <c r="R563">
        <v>638.886</v>
      </c>
      <c r="S563">
        <v>645.797</v>
      </c>
      <c r="T563">
        <v>649.769</v>
      </c>
      <c r="U563">
        <v>651.301</v>
      </c>
      <c r="V563">
        <v>652.896</v>
      </c>
      <c r="W563">
        <v>652.717</v>
      </c>
      <c r="X563">
        <v>659.505</v>
      </c>
      <c r="Y563">
        <v>668.972</v>
      </c>
      <c r="Z563">
        <v>676.688</v>
      </c>
      <c r="AA563">
        <v>680.497</v>
      </c>
      <c r="AB563">
        <v>676.98</v>
      </c>
      <c r="AC563">
        <v>669.512</v>
      </c>
      <c r="AD563">
        <v>661.136</v>
      </c>
      <c r="AE563">
        <v>655.331</v>
      </c>
      <c r="AF563">
        <v>646.351</v>
      </c>
      <c r="AG563">
        <v>645.872</v>
      </c>
      <c r="AH563">
        <v>645.3929999999999</v>
      </c>
      <c r="AI563">
        <v>644.9139999999999</v>
      </c>
      <c r="AJ563">
        <v>644.435</v>
      </c>
      <c r="AK563">
        <v>643.9559999999998</v>
      </c>
      <c r="AL563">
        <v>643.4769999999997</v>
      </c>
      <c r="AM563">
        <v>642.9979999999997</v>
      </c>
      <c r="AN563">
        <v>642.5189999999997</v>
      </c>
      <c r="AO563">
        <v>642.04</v>
      </c>
      <c r="AP563">
        <v>641.5609999999996</v>
      </c>
      <c r="AQ563">
        <v>641.082</v>
      </c>
      <c r="AR563">
        <v>636.285</v>
      </c>
    </row>
    <row r="565" spans="1:44" ht="12.75">
      <c r="A565" t="s">
        <v>134</v>
      </c>
      <c r="B565" t="s">
        <v>1</v>
      </c>
      <c r="C565">
        <v>1.2944805718854615</v>
      </c>
      <c r="D565">
        <v>1.254603692446458</v>
      </c>
      <c r="E565">
        <v>1.1940183203795225</v>
      </c>
      <c r="F565">
        <v>1.0376098292607263</v>
      </c>
      <c r="G565">
        <v>1.0942511816139464</v>
      </c>
      <c r="H565">
        <v>1.0217493146822825</v>
      </c>
      <c r="I565">
        <v>1.4924114102737212</v>
      </c>
      <c r="J565">
        <v>1.8846457841729578</v>
      </c>
      <c r="K565">
        <v>2.0913804115783727</v>
      </c>
      <c r="L565">
        <v>2.1573403090356105</v>
      </c>
      <c r="M565">
        <v>2.4927809730768713</v>
      </c>
      <c r="N565">
        <v>2.893263440210105</v>
      </c>
      <c r="O565">
        <v>3.0918213798096237</v>
      </c>
      <c r="P565">
        <v>3.011167498474293</v>
      </c>
      <c r="Q565">
        <v>3.2298204455447</v>
      </c>
      <c r="R565">
        <v>2.8497123576403345</v>
      </c>
      <c r="S565">
        <v>3.796121901782715</v>
      </c>
      <c r="T565">
        <v>4.423578510311003</v>
      </c>
      <c r="U565">
        <v>5.339452632466348</v>
      </c>
      <c r="V565">
        <v>6.07744051444377</v>
      </c>
      <c r="W565">
        <v>6.704954103463411</v>
      </c>
      <c r="X565">
        <v>6.854332834541591</v>
      </c>
      <c r="Y565">
        <v>7.967795635809461</v>
      </c>
      <c r="Z565">
        <v>8.452278314752462</v>
      </c>
      <c r="AA565">
        <v>10.102028647177503</v>
      </c>
      <c r="AB565">
        <v>11.946708051783212</v>
      </c>
      <c r="AC565">
        <v>12.436467013262993</v>
      </c>
      <c r="AD565">
        <v>12.936565288993533</v>
      </c>
      <c r="AE565">
        <v>15.113476845246934</v>
      </c>
      <c r="AF565">
        <v>15.075963112031147</v>
      </c>
      <c r="AG565">
        <v>15.524098329274718</v>
      </c>
      <c r="AH565">
        <v>15.71884443296223</v>
      </c>
      <c r="AI565">
        <v>16.57169662833644</v>
      </c>
      <c r="AJ565">
        <v>16.621803985315818</v>
      </c>
      <c r="AK565">
        <v>16.73149709705112</v>
      </c>
      <c r="AL565">
        <v>16.639475326230585</v>
      </c>
      <c r="AM565">
        <v>16.82635743194322</v>
      </c>
      <c r="AN565">
        <v>16.090200477231747</v>
      </c>
      <c r="AO565">
        <v>17.048295444724864</v>
      </c>
      <c r="AP565">
        <v>17.039111524031718</v>
      </c>
      <c r="AQ565">
        <v>17.600448513935632</v>
      </c>
      <c r="AR565">
        <v>17.533606790869296</v>
      </c>
    </row>
    <row r="566" spans="1:44" ht="12.75">
      <c r="A566" t="s">
        <v>175</v>
      </c>
      <c r="B566" t="s">
        <v>1</v>
      </c>
      <c r="C566">
        <v>2.8539399503795906</v>
      </c>
      <c r="D566">
        <v>2.7117005693421183</v>
      </c>
      <c r="E566">
        <v>2.985628356119479</v>
      </c>
      <c r="F566">
        <v>3.0376421844478467</v>
      </c>
      <c r="G566">
        <v>3.044508663926133</v>
      </c>
      <c r="H566">
        <v>2.9974268079955007</v>
      </c>
      <c r="I566">
        <v>3.1475827921152817</v>
      </c>
      <c r="J566">
        <v>3.2742047232115543</v>
      </c>
      <c r="K566">
        <v>3.487803883256326</v>
      </c>
      <c r="L566">
        <v>3.3957232190365514</v>
      </c>
      <c r="M566">
        <v>3.264119812044371</v>
      </c>
      <c r="N566">
        <v>3.274756004386617</v>
      </c>
      <c r="O566">
        <v>3.3714544905516006</v>
      </c>
      <c r="P566">
        <v>3.3272968897435966</v>
      </c>
      <c r="Q566">
        <v>3.2594057891188353</v>
      </c>
      <c r="R566">
        <v>3.2700144590934324</v>
      </c>
      <c r="S566">
        <v>3.2130916120531157</v>
      </c>
      <c r="T566">
        <v>3.187402089302742</v>
      </c>
      <c r="U566">
        <v>3.2768259131914963</v>
      </c>
      <c r="V566">
        <v>3.7880592827371173</v>
      </c>
      <c r="W566">
        <v>3.552694766488282</v>
      </c>
      <c r="X566">
        <v>3.520654402224035</v>
      </c>
      <c r="Y566">
        <v>3.345820401140138</v>
      </c>
      <c r="Z566">
        <v>3.291412621810768</v>
      </c>
      <c r="AA566">
        <v>3.2653040823365194</v>
      </c>
      <c r="AB566">
        <v>3.1375897691954173</v>
      </c>
      <c r="AC566">
        <v>3.1860022532197356</v>
      </c>
      <c r="AD566">
        <v>3.1546056344634366</v>
      </c>
      <c r="AE566">
        <v>3.137625485388059</v>
      </c>
      <c r="AF566">
        <v>3.2690324591986872</v>
      </c>
      <c r="AG566">
        <v>3.1247704328886368</v>
      </c>
      <c r="AH566">
        <v>3.151618656718045</v>
      </c>
      <c r="AI566">
        <v>3.161979822676655</v>
      </c>
      <c r="AJ566">
        <v>3.2349252377194597</v>
      </c>
      <c r="AK566">
        <v>3.2115429097661634</v>
      </c>
      <c r="AL566">
        <v>3.1960466621224675</v>
      </c>
      <c r="AM566">
        <v>3.297340233292064</v>
      </c>
      <c r="AN566">
        <v>3.280819182015726</v>
      </c>
      <c r="AO566">
        <v>3.0331431402219247</v>
      </c>
      <c r="AP566">
        <v>3.2023384033757942</v>
      </c>
      <c r="AQ566">
        <v>3.259864922608709</v>
      </c>
      <c r="AR566">
        <v>3.6870717086378733</v>
      </c>
    </row>
    <row r="567" spans="1:44" ht="12.75">
      <c r="A567" t="s">
        <v>210</v>
      </c>
      <c r="B567" t="s">
        <v>1</v>
      </c>
      <c r="C567">
        <v>0.6200698171685126</v>
      </c>
      <c r="D567">
        <v>0.6550341757792513</v>
      </c>
      <c r="E567">
        <v>0.7206420875439561</v>
      </c>
      <c r="F567">
        <v>0.7181112731366459</v>
      </c>
      <c r="G567">
        <v>0.7370135084745764</v>
      </c>
      <c r="H567">
        <v>0.7159780525423729</v>
      </c>
      <c r="I567">
        <v>0.7054955627202473</v>
      </c>
      <c r="J567">
        <v>0.7334053864426727</v>
      </c>
      <c r="K567">
        <v>0.768560480201768</v>
      </c>
      <c r="L567">
        <v>0.7599527869022755</v>
      </c>
      <c r="M567">
        <v>0.7821541912867986</v>
      </c>
      <c r="N567">
        <v>0.7912293033567633</v>
      </c>
      <c r="O567">
        <v>0.853538233923284</v>
      </c>
      <c r="P567">
        <v>0.7518741522595568</v>
      </c>
      <c r="Q567">
        <v>0.8020882655826598</v>
      </c>
      <c r="R567">
        <v>0.8265423307863233</v>
      </c>
      <c r="S567">
        <v>0.9134043591394818</v>
      </c>
      <c r="T567">
        <v>0.8300559690660835</v>
      </c>
      <c r="U567">
        <v>0.8592737026519229</v>
      </c>
      <c r="V567">
        <v>0.641481363576588</v>
      </c>
      <c r="W567">
        <v>0.5275349846629627</v>
      </c>
      <c r="X567">
        <v>0.7796067122520393</v>
      </c>
      <c r="Y567">
        <v>0.6233140346392718</v>
      </c>
      <c r="Z567">
        <v>0.5779721435928906</v>
      </c>
      <c r="AA567">
        <v>0.6658777473808144</v>
      </c>
      <c r="AB567">
        <v>0.6313875094719225</v>
      </c>
      <c r="AC567">
        <v>0.5684341113760933</v>
      </c>
      <c r="AD567">
        <v>0.5637543099766825</v>
      </c>
      <c r="AE567">
        <v>0.6599179886050104</v>
      </c>
      <c r="AF567">
        <v>0.7010284008912804</v>
      </c>
      <c r="AG567">
        <v>0.7436762465835554</v>
      </c>
      <c r="AH567">
        <v>0.923782917501922</v>
      </c>
      <c r="AI567">
        <v>0.8498512437387281</v>
      </c>
      <c r="AJ567">
        <v>0.9422454101220108</v>
      </c>
      <c r="AK567">
        <v>1.0092581265788956</v>
      </c>
      <c r="AL567">
        <v>1.0616772118863929</v>
      </c>
      <c r="AM567">
        <v>1.149318250442002</v>
      </c>
      <c r="AN567">
        <v>1.321710071458392</v>
      </c>
      <c r="AO567">
        <v>1.1474664468631832</v>
      </c>
      <c r="AP567">
        <v>1.3165458977625193</v>
      </c>
      <c r="AQ567">
        <v>1.3075039290207775</v>
      </c>
      <c r="AR567">
        <v>1.4089896663391595</v>
      </c>
    </row>
    <row r="568" spans="2:44" ht="12.75">
      <c r="B568" t="s">
        <v>282</v>
      </c>
      <c r="C568">
        <f>C565+C566+C567</f>
        <v>4.768490339433565</v>
      </c>
      <c r="D568">
        <f aca="true" t="shared" si="69" ref="D568:AR568">D565+D566+D567</f>
        <v>4.621338437567828</v>
      </c>
      <c r="E568">
        <f t="shared" si="69"/>
        <v>4.9002887640429575</v>
      </c>
      <c r="F568">
        <f t="shared" si="69"/>
        <v>4.793363286845219</v>
      </c>
      <c r="G568">
        <f t="shared" si="69"/>
        <v>4.8757733540146555</v>
      </c>
      <c r="H568">
        <f t="shared" si="69"/>
        <v>4.735154175220156</v>
      </c>
      <c r="I568">
        <f t="shared" si="69"/>
        <v>5.34548976510925</v>
      </c>
      <c r="J568">
        <f t="shared" si="69"/>
        <v>5.892255893827185</v>
      </c>
      <c r="K568">
        <f t="shared" si="69"/>
        <v>6.347744775036467</v>
      </c>
      <c r="L568">
        <f t="shared" si="69"/>
        <v>6.313016314974437</v>
      </c>
      <c r="M568">
        <f t="shared" si="69"/>
        <v>6.539054976408041</v>
      </c>
      <c r="N568">
        <f t="shared" si="69"/>
        <v>6.959248747953485</v>
      </c>
      <c r="O568">
        <f t="shared" si="69"/>
        <v>7.316814104284508</v>
      </c>
      <c r="P568">
        <f t="shared" si="69"/>
        <v>7.090338540477447</v>
      </c>
      <c r="Q568">
        <f t="shared" si="69"/>
        <v>7.2913145002461945</v>
      </c>
      <c r="R568">
        <f t="shared" si="69"/>
        <v>6.94626914752009</v>
      </c>
      <c r="S568">
        <f t="shared" si="69"/>
        <v>7.922617872975312</v>
      </c>
      <c r="T568">
        <f t="shared" si="69"/>
        <v>8.441036568679829</v>
      </c>
      <c r="U568">
        <f t="shared" si="69"/>
        <v>9.475552248309768</v>
      </c>
      <c r="V568">
        <f t="shared" si="69"/>
        <v>10.506981160757476</v>
      </c>
      <c r="W568">
        <f t="shared" si="69"/>
        <v>10.785183854614655</v>
      </c>
      <c r="X568">
        <f t="shared" si="69"/>
        <v>11.154593949017666</v>
      </c>
      <c r="Y568">
        <f t="shared" si="69"/>
        <v>11.93693007158887</v>
      </c>
      <c r="Z568">
        <f t="shared" si="69"/>
        <v>12.32166308015612</v>
      </c>
      <c r="AA568">
        <f t="shared" si="69"/>
        <v>14.033210476894837</v>
      </c>
      <c r="AB568">
        <f t="shared" si="69"/>
        <v>15.715685330450551</v>
      </c>
      <c r="AC568">
        <f t="shared" si="69"/>
        <v>16.19090337785882</v>
      </c>
      <c r="AD568">
        <f t="shared" si="69"/>
        <v>16.654925233433655</v>
      </c>
      <c r="AE568">
        <f t="shared" si="69"/>
        <v>18.911020319240002</v>
      </c>
      <c r="AF568">
        <f t="shared" si="69"/>
        <v>19.046023972121116</v>
      </c>
      <c r="AG568">
        <f t="shared" si="69"/>
        <v>19.392545008746907</v>
      </c>
      <c r="AH568">
        <f t="shared" si="69"/>
        <v>19.794246007182196</v>
      </c>
      <c r="AI568">
        <f t="shared" si="69"/>
        <v>20.583527694751826</v>
      </c>
      <c r="AJ568">
        <f t="shared" si="69"/>
        <v>20.798974633157286</v>
      </c>
      <c r="AK568">
        <f t="shared" si="69"/>
        <v>20.952298133396177</v>
      </c>
      <c r="AL568">
        <f t="shared" si="69"/>
        <v>20.897199200239445</v>
      </c>
      <c r="AM568">
        <f t="shared" si="69"/>
        <v>21.273015915677284</v>
      </c>
      <c r="AN568">
        <f t="shared" si="69"/>
        <v>20.692729730705864</v>
      </c>
      <c r="AO568">
        <f t="shared" si="69"/>
        <v>21.228905031809973</v>
      </c>
      <c r="AP568">
        <f t="shared" si="69"/>
        <v>21.557995825170032</v>
      </c>
      <c r="AQ568">
        <f t="shared" si="69"/>
        <v>22.16781736556512</v>
      </c>
      <c r="AR568">
        <f t="shared" si="69"/>
        <v>22.62966816584633</v>
      </c>
    </row>
    <row r="573" spans="3:44" ht="12.75">
      <c r="C573">
        <v>1960</v>
      </c>
      <c r="D573">
        <v>1961</v>
      </c>
      <c r="E573">
        <v>1962</v>
      </c>
      <c r="F573">
        <v>1963</v>
      </c>
      <c r="G573">
        <v>1964</v>
      </c>
      <c r="H573">
        <v>1965</v>
      </c>
      <c r="I573">
        <v>1966</v>
      </c>
      <c r="J573">
        <v>1967</v>
      </c>
      <c r="K573">
        <v>1968</v>
      </c>
      <c r="L573">
        <v>1969</v>
      </c>
      <c r="M573">
        <v>1970</v>
      </c>
      <c r="N573">
        <v>1971</v>
      </c>
      <c r="O573">
        <v>1972</v>
      </c>
      <c r="P573">
        <v>1973</v>
      </c>
      <c r="Q573">
        <v>1974</v>
      </c>
      <c r="R573">
        <v>1975</v>
      </c>
      <c r="S573">
        <v>1976</v>
      </c>
      <c r="T573">
        <v>1977</v>
      </c>
      <c r="U573">
        <v>1978</v>
      </c>
      <c r="V573">
        <v>1979</v>
      </c>
      <c r="W573">
        <v>1980</v>
      </c>
      <c r="X573">
        <v>1981</v>
      </c>
      <c r="Y573">
        <v>1982</v>
      </c>
      <c r="Z573">
        <v>1983</v>
      </c>
      <c r="AA573">
        <v>1984</v>
      </c>
      <c r="AB573">
        <v>1985</v>
      </c>
      <c r="AC573">
        <v>1986</v>
      </c>
      <c r="AD573">
        <v>1987</v>
      </c>
      <c r="AE573">
        <v>1988</v>
      </c>
      <c r="AF573">
        <v>1989</v>
      </c>
      <c r="AG573">
        <v>1990</v>
      </c>
      <c r="AH573">
        <v>1991</v>
      </c>
      <c r="AI573">
        <v>1992</v>
      </c>
      <c r="AJ573">
        <v>1993</v>
      </c>
      <c r="AK573">
        <v>1994</v>
      </c>
      <c r="AL573">
        <v>1995</v>
      </c>
      <c r="AM573">
        <v>1996</v>
      </c>
      <c r="AN573">
        <v>1997</v>
      </c>
      <c r="AO573">
        <v>1998</v>
      </c>
      <c r="AP573">
        <v>1999</v>
      </c>
      <c r="AQ573">
        <v>2000</v>
      </c>
      <c r="AR573">
        <v>2001</v>
      </c>
    </row>
    <row r="574" spans="1:44" ht="12.75">
      <c r="A574" t="s">
        <v>135</v>
      </c>
      <c r="B574" t="s">
        <v>37</v>
      </c>
      <c r="C574">
        <v>31.787411870746435</v>
      </c>
      <c r="D574">
        <v>29.03446227744237</v>
      </c>
      <c r="E574">
        <v>30.79833453234571</v>
      </c>
      <c r="F574">
        <v>31.15129405683746</v>
      </c>
      <c r="G574">
        <v>31.86463926310203</v>
      </c>
      <c r="H574">
        <v>33.1699335391428</v>
      </c>
      <c r="I574">
        <v>35.57455575530024</v>
      </c>
      <c r="J574">
        <v>35.20022396699431</v>
      </c>
      <c r="K574">
        <v>37.03259202953117</v>
      </c>
      <c r="L574">
        <v>38.972152783286916</v>
      </c>
      <c r="M574">
        <v>39.35659551698705</v>
      </c>
      <c r="N574">
        <v>37.329291245327994</v>
      </c>
      <c r="O574">
        <v>39.0963364931122</v>
      </c>
      <c r="P574">
        <v>40.64336378329599</v>
      </c>
      <c r="Q574">
        <v>41.12722605062324</v>
      </c>
      <c r="R574">
        <v>40.549311697058904</v>
      </c>
      <c r="S574">
        <v>41.408026766583355</v>
      </c>
      <c r="T574">
        <v>41.80438058962089</v>
      </c>
      <c r="U574">
        <v>40.63396802670528</v>
      </c>
      <c r="V574">
        <v>41.78610660905735</v>
      </c>
      <c r="W574">
        <v>38.27163386559135</v>
      </c>
      <c r="X574">
        <v>38.42298619584328</v>
      </c>
      <c r="Y574">
        <v>34.86388531909581</v>
      </c>
      <c r="Z574">
        <v>33.07073699218913</v>
      </c>
      <c r="AA574">
        <v>34.07421779599931</v>
      </c>
      <c r="AB574">
        <v>34.78229903149024</v>
      </c>
      <c r="AC574">
        <v>35.860554187787464</v>
      </c>
      <c r="AD574">
        <v>35.87352501566166</v>
      </c>
      <c r="AE574">
        <v>36.951714530246484</v>
      </c>
      <c r="AF574">
        <v>36.78164215617884</v>
      </c>
      <c r="AG574">
        <v>35.7324608727817</v>
      </c>
      <c r="AH574">
        <v>35.41692437692844</v>
      </c>
      <c r="AI574">
        <v>35.50313025687056</v>
      </c>
      <c r="AJ574">
        <v>35.87255360839237</v>
      </c>
      <c r="AK574">
        <v>34.76506593660223</v>
      </c>
      <c r="AL574">
        <v>34.64209866260399</v>
      </c>
      <c r="AM574">
        <v>36.33228069073129</v>
      </c>
      <c r="AN574">
        <v>35.330061262031556</v>
      </c>
      <c r="AO574">
        <v>36.159397964784866</v>
      </c>
      <c r="AP574">
        <v>34.38086410174406</v>
      </c>
      <c r="AQ574">
        <v>35.53155880764032</v>
      </c>
      <c r="AR574">
        <v>33.40539525343189</v>
      </c>
    </row>
    <row r="575" spans="1:44" ht="12.75">
      <c r="A575" t="s">
        <v>176</v>
      </c>
      <c r="B575" t="s">
        <v>37</v>
      </c>
      <c r="C575">
        <v>14.324171892913165</v>
      </c>
      <c r="D575">
        <v>13.850230123339987</v>
      </c>
      <c r="E575">
        <v>14.407570072997697</v>
      </c>
      <c r="F575">
        <v>14.70944652269105</v>
      </c>
      <c r="G575">
        <v>15.452894090617924</v>
      </c>
      <c r="H575">
        <v>16.513137464440202</v>
      </c>
      <c r="I575">
        <v>16.965103123326262</v>
      </c>
      <c r="J575">
        <v>17.135817247134987</v>
      </c>
      <c r="K575">
        <v>18.17568493101854</v>
      </c>
      <c r="L575">
        <v>18.779094063608348</v>
      </c>
      <c r="M575">
        <v>19.17243376096712</v>
      </c>
      <c r="N575">
        <v>19.213510302644362</v>
      </c>
      <c r="O575">
        <v>20.67815942412913</v>
      </c>
      <c r="P575">
        <v>21.56982500982328</v>
      </c>
      <c r="Q575">
        <v>21.27808557845719</v>
      </c>
      <c r="R575">
        <v>21.65493056337664</v>
      </c>
      <c r="S575">
        <v>23.46748831258826</v>
      </c>
      <c r="T575">
        <v>24.574928717537556</v>
      </c>
      <c r="U575">
        <v>24.88542419458587</v>
      </c>
      <c r="V575">
        <v>23.96271354380501</v>
      </c>
      <c r="W575">
        <v>22.64785695283697</v>
      </c>
      <c r="X575">
        <v>20.928218543419735</v>
      </c>
      <c r="Y575">
        <v>19.304663991540853</v>
      </c>
      <c r="Z575">
        <v>19.00120362732952</v>
      </c>
      <c r="AA575">
        <v>19.267316954340195</v>
      </c>
      <c r="AB575">
        <v>18.99080870054211</v>
      </c>
      <c r="AC575">
        <v>19.190987903277886</v>
      </c>
      <c r="AD575">
        <v>19.8139092573798</v>
      </c>
      <c r="AE575">
        <v>20.104095588564117</v>
      </c>
      <c r="AF575">
        <v>20.181369640102062</v>
      </c>
      <c r="AG575">
        <v>19.405609574875076</v>
      </c>
      <c r="AH575">
        <v>18.836012273383197</v>
      </c>
      <c r="AI575">
        <v>19.383847772322525</v>
      </c>
      <c r="AJ575">
        <v>20.17951148768518</v>
      </c>
      <c r="AK575">
        <v>20.31851318091736</v>
      </c>
      <c r="AL575">
        <v>20.267897121627023</v>
      </c>
      <c r="AM575">
        <v>21.112176094394833</v>
      </c>
      <c r="AN575">
        <v>21.586775800265272</v>
      </c>
      <c r="AO575">
        <v>21.624540579248325</v>
      </c>
      <c r="AP575">
        <v>22.68054898177774</v>
      </c>
      <c r="AQ575">
        <v>22.569113030706376</v>
      </c>
      <c r="AR575">
        <v>22.61186521267902</v>
      </c>
    </row>
    <row r="576" spans="1:44" ht="12.75">
      <c r="A576" t="s">
        <v>217</v>
      </c>
      <c r="B576" t="s">
        <v>37</v>
      </c>
      <c r="C576">
        <v>10.3833206025615</v>
      </c>
      <c r="D576">
        <v>10.693213156197</v>
      </c>
      <c r="E576">
        <v>11.2400657974935</v>
      </c>
      <c r="F576">
        <v>11.834675866074601</v>
      </c>
      <c r="G576">
        <v>12.214593967158</v>
      </c>
      <c r="H576">
        <v>13.027302043866</v>
      </c>
      <c r="I576">
        <v>13.979215234878303</v>
      </c>
      <c r="J576">
        <v>14.24786598183663</v>
      </c>
      <c r="K576">
        <v>14.589805394499983</v>
      </c>
      <c r="L576">
        <v>15.241451041076438</v>
      </c>
      <c r="M576">
        <v>15.43051018214551</v>
      </c>
      <c r="N576">
        <v>15.93159510196802</v>
      </c>
      <c r="O576">
        <v>16.82081530562367</v>
      </c>
      <c r="P576">
        <v>16.212803766328125</v>
      </c>
      <c r="Q576">
        <v>15.97133303478336</v>
      </c>
      <c r="R576">
        <v>14.022815445491094</v>
      </c>
      <c r="S576">
        <v>14.77045961861679</v>
      </c>
      <c r="T576">
        <v>12.432020384019458</v>
      </c>
      <c r="U576">
        <v>13.62298060448543</v>
      </c>
      <c r="V576">
        <v>13.184862749389287</v>
      </c>
      <c r="W576">
        <v>13.055144674312025</v>
      </c>
      <c r="X576">
        <v>12.754654294964075</v>
      </c>
      <c r="Y576">
        <v>11.991859833828006</v>
      </c>
      <c r="Z576">
        <v>11.068802470931336</v>
      </c>
      <c r="AA576">
        <v>11.66585275996371</v>
      </c>
      <c r="AB576">
        <v>10.9642030656345</v>
      </c>
      <c r="AC576">
        <v>10.740389139610022</v>
      </c>
      <c r="AD576">
        <v>10.702446140955887</v>
      </c>
      <c r="AE576">
        <v>11.997736320861721</v>
      </c>
      <c r="AF576">
        <v>12.152384737160183</v>
      </c>
      <c r="AG576">
        <v>11.124865987215552</v>
      </c>
      <c r="AH576">
        <v>11.450603366965424</v>
      </c>
      <c r="AI576">
        <v>12.023568755304282</v>
      </c>
      <c r="AJ576">
        <v>12.400129615895704</v>
      </c>
      <c r="AK576">
        <v>12.50358067076382</v>
      </c>
      <c r="AL576">
        <v>13.235800358320155</v>
      </c>
      <c r="AM576">
        <v>13.874951580232743</v>
      </c>
      <c r="AN576">
        <v>13.440642012167633</v>
      </c>
      <c r="AO576">
        <v>12.088698943768723</v>
      </c>
      <c r="AP576">
        <v>12.508235888440248</v>
      </c>
      <c r="AQ576">
        <v>13.299990605261119</v>
      </c>
      <c r="AR576">
        <v>11.971785707564761</v>
      </c>
    </row>
    <row r="577" spans="2:44" ht="12.75">
      <c r="B577" t="s">
        <v>285</v>
      </c>
      <c r="C577">
        <f aca="true" t="shared" si="70" ref="C577:AQ577">C574+C575+C576</f>
        <v>56.49490436622111</v>
      </c>
      <c r="D577">
        <f t="shared" si="70"/>
        <v>53.57790555697936</v>
      </c>
      <c r="E577">
        <f t="shared" si="70"/>
        <v>56.445970402836906</v>
      </c>
      <c r="F577">
        <f t="shared" si="70"/>
        <v>57.695416445603115</v>
      </c>
      <c r="G577">
        <f t="shared" si="70"/>
        <v>59.532127320877954</v>
      </c>
      <c r="H577">
        <f t="shared" si="70"/>
        <v>62.710373047448996</v>
      </c>
      <c r="I577">
        <f t="shared" si="70"/>
        <v>66.51887411350481</v>
      </c>
      <c r="J577">
        <f t="shared" si="70"/>
        <v>66.58390719596592</v>
      </c>
      <c r="K577">
        <f t="shared" si="70"/>
        <v>69.7980823550497</v>
      </c>
      <c r="L577">
        <f t="shared" si="70"/>
        <v>72.9926978879717</v>
      </c>
      <c r="M577">
        <f t="shared" si="70"/>
        <v>73.95953946009968</v>
      </c>
      <c r="N577">
        <f t="shared" si="70"/>
        <v>72.47439664994037</v>
      </c>
      <c r="O577">
        <f t="shared" si="70"/>
        <v>76.59531122286499</v>
      </c>
      <c r="P577">
        <f t="shared" si="70"/>
        <v>78.4259925594474</v>
      </c>
      <c r="Q577">
        <f t="shared" si="70"/>
        <v>78.37664466386379</v>
      </c>
      <c r="R577">
        <f t="shared" si="70"/>
        <v>76.22705770592664</v>
      </c>
      <c r="S577">
        <f t="shared" si="70"/>
        <v>79.6459746977884</v>
      </c>
      <c r="T577">
        <f t="shared" si="70"/>
        <v>78.8113296911779</v>
      </c>
      <c r="U577">
        <f t="shared" si="70"/>
        <v>79.14237282577659</v>
      </c>
      <c r="V577">
        <f t="shared" si="70"/>
        <v>78.93368290225163</v>
      </c>
      <c r="W577">
        <f t="shared" si="70"/>
        <v>73.97463549274033</v>
      </c>
      <c r="X577">
        <f t="shared" si="70"/>
        <v>72.10585903422708</v>
      </c>
      <c r="Y577">
        <f t="shared" si="70"/>
        <v>66.16040914446467</v>
      </c>
      <c r="Z577">
        <f t="shared" si="70"/>
        <v>63.140743090449995</v>
      </c>
      <c r="AA577">
        <f t="shared" si="70"/>
        <v>65.00738751030322</v>
      </c>
      <c r="AB577">
        <f t="shared" si="70"/>
        <v>64.73731079766685</v>
      </c>
      <c r="AC577">
        <f t="shared" si="70"/>
        <v>65.79193123067537</v>
      </c>
      <c r="AD577">
        <f t="shared" si="70"/>
        <v>66.38988041399735</v>
      </c>
      <c r="AE577">
        <f t="shared" si="70"/>
        <v>69.05354643967232</v>
      </c>
      <c r="AF577">
        <f t="shared" si="70"/>
        <v>69.11539653344109</v>
      </c>
      <c r="AG577">
        <f t="shared" si="70"/>
        <v>66.26293643487233</v>
      </c>
      <c r="AH577">
        <f t="shared" si="70"/>
        <v>65.70354001727706</v>
      </c>
      <c r="AI577">
        <f t="shared" si="70"/>
        <v>66.91054678449737</v>
      </c>
      <c r="AJ577">
        <f t="shared" si="70"/>
        <v>68.45219471197326</v>
      </c>
      <c r="AK577">
        <f t="shared" si="70"/>
        <v>67.58715978828342</v>
      </c>
      <c r="AL577">
        <f t="shared" si="70"/>
        <v>68.14579614255118</v>
      </c>
      <c r="AM577">
        <f t="shared" si="70"/>
        <v>71.31940836535887</v>
      </c>
      <c r="AN577">
        <f t="shared" si="70"/>
        <v>70.35747907446446</v>
      </c>
      <c r="AO577">
        <f t="shared" si="70"/>
        <v>69.87263748780191</v>
      </c>
      <c r="AP577">
        <f t="shared" si="70"/>
        <v>69.56964897196205</v>
      </c>
      <c r="AQ577">
        <f t="shared" si="70"/>
        <v>71.40066244360781</v>
      </c>
      <c r="AR577">
        <f>AR574+AR575+AR576</f>
        <v>67.98904617367567</v>
      </c>
    </row>
    <row r="579" spans="2:44" ht="12.75">
      <c r="B579" t="s">
        <v>320</v>
      </c>
      <c r="C579">
        <v>9706</v>
      </c>
      <c r="D579">
        <v>9854</v>
      </c>
      <c r="E579">
        <v>9929</v>
      </c>
      <c r="F579">
        <v>9986</v>
      </c>
      <c r="G579">
        <v>10080</v>
      </c>
      <c r="H579">
        <v>10201</v>
      </c>
      <c r="I579">
        <v>10330</v>
      </c>
      <c r="J579">
        <v>10414</v>
      </c>
      <c r="K579">
        <v>10516</v>
      </c>
      <c r="L579">
        <v>10563</v>
      </c>
      <c r="M579">
        <v>10657.423</v>
      </c>
      <c r="N579">
        <v>10734.818</v>
      </c>
      <c r="O579">
        <v>10746.993</v>
      </c>
      <c r="P579">
        <v>10767.314</v>
      </c>
      <c r="Q579">
        <v>10765.759</v>
      </c>
      <c r="R579">
        <v>10770.425</v>
      </c>
      <c r="S579">
        <v>10752.662</v>
      </c>
      <c r="T579">
        <v>10771.394</v>
      </c>
      <c r="U579">
        <v>10795.581</v>
      </c>
      <c r="V579">
        <v>10798.298</v>
      </c>
      <c r="W579">
        <v>10797.63</v>
      </c>
      <c r="X579">
        <v>10788.33</v>
      </c>
      <c r="Y579">
        <v>10757.087</v>
      </c>
      <c r="Z579">
        <v>10737.632</v>
      </c>
      <c r="AA579">
        <v>10737.746</v>
      </c>
      <c r="AB579">
        <v>10734.926</v>
      </c>
      <c r="AC579">
        <v>10730.268</v>
      </c>
      <c r="AD579">
        <v>10760.09</v>
      </c>
      <c r="AE579">
        <v>10798.552</v>
      </c>
      <c r="AF579">
        <v>10829.217</v>
      </c>
      <c r="AG579">
        <v>10877.773363636365</v>
      </c>
      <c r="AH579">
        <v>10926.329727272729</v>
      </c>
      <c r="AI579">
        <v>10974.886090909093</v>
      </c>
      <c r="AJ579">
        <v>11023.442454545457</v>
      </c>
      <c r="AK579">
        <v>11071.99881818182</v>
      </c>
      <c r="AL579">
        <v>11120.555181818185</v>
      </c>
      <c r="AM579">
        <v>11169.111545454549</v>
      </c>
      <c r="AN579">
        <v>11217.667909090913</v>
      </c>
      <c r="AO579">
        <v>11266.224272727277</v>
      </c>
      <c r="AP579">
        <v>11314.780636363641</v>
      </c>
      <c r="AQ579">
        <v>11363.337</v>
      </c>
      <c r="AR579">
        <v>11385.833</v>
      </c>
    </row>
    <row r="581" spans="1:44" ht="12.75">
      <c r="A581" t="s">
        <v>135</v>
      </c>
      <c r="B581" t="s">
        <v>1</v>
      </c>
      <c r="C581">
        <v>3.2750269802953262</v>
      </c>
      <c r="D581">
        <v>2.9464646110657977</v>
      </c>
      <c r="E581">
        <v>3.1018566353455244</v>
      </c>
      <c r="F581">
        <v>3.1194967010652372</v>
      </c>
      <c r="G581">
        <v>3.161174530069646</v>
      </c>
      <c r="H581">
        <v>3.251635480751181</v>
      </c>
      <c r="I581">
        <v>3.4438098504646892</v>
      </c>
      <c r="J581">
        <v>3.380086803053035</v>
      </c>
      <c r="K581">
        <v>3.521547359217495</v>
      </c>
      <c r="L581">
        <v>3.689496618696101</v>
      </c>
      <c r="M581">
        <v>3.6928810573613386</v>
      </c>
      <c r="N581">
        <v>3.4774032727269333</v>
      </c>
      <c r="O581">
        <v>3.6378861038722365</v>
      </c>
      <c r="P581">
        <v>3.7746984794254157</v>
      </c>
      <c r="Q581">
        <v>3.820188251531847</v>
      </c>
      <c r="R581">
        <v>3.7648757311859935</v>
      </c>
      <c r="S581">
        <v>3.850955862518821</v>
      </c>
      <c r="T581">
        <v>3.8810557472524807</v>
      </c>
      <c r="U581">
        <v>3.7639445275530132</v>
      </c>
      <c r="V581">
        <v>3.8696937803584737</v>
      </c>
      <c r="W581">
        <v>3.544447611706582</v>
      </c>
      <c r="X581">
        <v>3.56153234057943</v>
      </c>
      <c r="Y581">
        <v>3.2410154644185556</v>
      </c>
      <c r="Z581">
        <v>3.07989107767794</v>
      </c>
      <c r="AA581">
        <v>3.173311959139219</v>
      </c>
      <c r="AB581">
        <v>3.2401060828449344</v>
      </c>
      <c r="AC581">
        <v>3.3419998631709347</v>
      </c>
      <c r="AD581">
        <v>3.3339428402236098</v>
      </c>
      <c r="AE581">
        <v>3.4219138390264257</v>
      </c>
      <c r="AF581">
        <v>3.3965190794661186</v>
      </c>
      <c r="AG581">
        <v>3.284905805468683</v>
      </c>
      <c r="AH581">
        <v>3.241429213739159</v>
      </c>
      <c r="AI581">
        <v>3.2349429381576114</v>
      </c>
      <c r="AJ581">
        <v>3.254206093632803</v>
      </c>
      <c r="AK581">
        <v>3.139908747055949</v>
      </c>
      <c r="AL581">
        <v>3.115141114469079</v>
      </c>
      <c r="AM581">
        <v>3.2529248671992446</v>
      </c>
      <c r="AN581">
        <v>3.149501442577001</v>
      </c>
      <c r="AO581">
        <v>3.2095400454895757</v>
      </c>
      <c r="AP581">
        <v>3.0385798193250197</v>
      </c>
      <c r="AQ581">
        <v>3.126859549060309</v>
      </c>
      <c r="AR581">
        <v>2.9339438979503645</v>
      </c>
    </row>
    <row r="582" spans="1:44" ht="12.75">
      <c r="A582" t="s">
        <v>176</v>
      </c>
      <c r="B582" t="s">
        <v>1</v>
      </c>
      <c r="C582">
        <v>1.4758058822288447</v>
      </c>
      <c r="D582">
        <v>1.4055439540633232</v>
      </c>
      <c r="E582">
        <v>1.4510595299625035</v>
      </c>
      <c r="F582">
        <v>1.473006861875731</v>
      </c>
      <c r="G582">
        <v>1.5330252074025719</v>
      </c>
      <c r="H582">
        <v>1.6187763419704149</v>
      </c>
      <c r="I582">
        <v>1.6423139519192897</v>
      </c>
      <c r="J582">
        <v>1.6454596934064707</v>
      </c>
      <c r="K582">
        <v>1.728383884653722</v>
      </c>
      <c r="L582">
        <v>1.7778182394782114</v>
      </c>
      <c r="M582">
        <v>1.798974645274671</v>
      </c>
      <c r="N582">
        <v>1.78983102486175</v>
      </c>
      <c r="O582">
        <v>1.9240879215357387</v>
      </c>
      <c r="P582">
        <v>2.0032688755824597</v>
      </c>
      <c r="Q582">
        <v>1.9764594004433123</v>
      </c>
      <c r="R582">
        <v>2.010592020591262</v>
      </c>
      <c r="S582">
        <v>2.182481725231227</v>
      </c>
      <c r="T582">
        <v>2.281499378589025</v>
      </c>
      <c r="U582">
        <v>2.305149134130518</v>
      </c>
      <c r="V582">
        <v>2.2191194893681403</v>
      </c>
      <c r="W582">
        <v>2.0974840731565143</v>
      </c>
      <c r="X582">
        <v>1.9398941767094382</v>
      </c>
      <c r="Y582">
        <v>1.7945995966696981</v>
      </c>
      <c r="Z582">
        <v>1.7695897593929015</v>
      </c>
      <c r="AA582">
        <v>1.7943539504790107</v>
      </c>
      <c r="AB582">
        <v>1.7690674999103033</v>
      </c>
      <c r="AC582">
        <v>1.7884910146958013</v>
      </c>
      <c r="AD582">
        <v>1.8414259785354772</v>
      </c>
      <c r="AE582">
        <v>1.8617399433335247</v>
      </c>
      <c r="AF582">
        <v>1.8636037711777371</v>
      </c>
      <c r="AG582">
        <v>1.7839689177333544</v>
      </c>
      <c r="AH582">
        <v>1.7239102922518859</v>
      </c>
      <c r="AI582">
        <v>1.7662003606924805</v>
      </c>
      <c r="AJ582">
        <v>1.8305997941109826</v>
      </c>
      <c r="AK582">
        <v>1.8351260250815264</v>
      </c>
      <c r="AL582">
        <v>1.8225616248696377</v>
      </c>
      <c r="AM582">
        <v>1.8902287803712352</v>
      </c>
      <c r="AN582">
        <v>1.9243550419932767</v>
      </c>
      <c r="AO582">
        <v>1.9194132884071862</v>
      </c>
      <c r="AP582">
        <v>2.004506292317024</v>
      </c>
      <c r="AQ582">
        <v>1.9861342694233548</v>
      </c>
      <c r="AR582">
        <v>1.9859649454439583</v>
      </c>
    </row>
    <row r="583" spans="1:44" ht="12.75">
      <c r="A583" t="s">
        <v>217</v>
      </c>
      <c r="B583" t="s">
        <v>1</v>
      </c>
      <c r="C583">
        <v>1.0697837010675355</v>
      </c>
      <c r="D583">
        <v>1.0851647205395778</v>
      </c>
      <c r="E583">
        <v>1.1320440928082889</v>
      </c>
      <c r="F583">
        <v>1.185126764077168</v>
      </c>
      <c r="G583">
        <v>1.211765274519643</v>
      </c>
      <c r="H583">
        <v>1.2770612728032544</v>
      </c>
      <c r="I583">
        <v>1.3532638175100005</v>
      </c>
      <c r="J583">
        <v>1.368145379473462</v>
      </c>
      <c r="K583">
        <v>1.3873911558101923</v>
      </c>
      <c r="L583">
        <v>1.4429093099570611</v>
      </c>
      <c r="M583">
        <v>1.4478650403709705</v>
      </c>
      <c r="N583">
        <v>1.484104816864899</v>
      </c>
      <c r="O583">
        <v>1.5651648145321833</v>
      </c>
      <c r="P583">
        <v>1.5057426361233754</v>
      </c>
      <c r="Q583">
        <v>1.4835306117091567</v>
      </c>
      <c r="R583">
        <v>1.3019741974426353</v>
      </c>
      <c r="S583">
        <v>1.3736560880102797</v>
      </c>
      <c r="T583">
        <v>1.1541700530144434</v>
      </c>
      <c r="U583">
        <v>1.2619034218246734</v>
      </c>
      <c r="V583">
        <v>1.2210130475552061</v>
      </c>
      <c r="W583">
        <v>1.2090750168612951</v>
      </c>
      <c r="X583">
        <v>1.182264010737906</v>
      </c>
      <c r="Y583">
        <v>1.1147869152520573</v>
      </c>
      <c r="Z583">
        <v>1.030842039560616</v>
      </c>
      <c r="AA583">
        <v>1.086434039319212</v>
      </c>
      <c r="AB583">
        <v>1.0213580480791855</v>
      </c>
      <c r="AC583">
        <v>1.000943232695588</v>
      </c>
      <c r="AD583">
        <v>0.9946428088385773</v>
      </c>
      <c r="AE583">
        <v>1.1110504742544853</v>
      </c>
      <c r="AF583">
        <v>1.1221849868887273</v>
      </c>
      <c r="AG583">
        <v>1.0227153678716272</v>
      </c>
      <c r="AH583">
        <v>1.047982593677736</v>
      </c>
      <c r="AI583">
        <v>1.0955529429379547</v>
      </c>
      <c r="AJ583">
        <v>1.124887227109584</v>
      </c>
      <c r="AK583">
        <v>1.1292975077120797</v>
      </c>
      <c r="AL583">
        <v>1.1902103934487318</v>
      </c>
      <c r="AM583">
        <v>1.2422609912853255</v>
      </c>
      <c r="AN583">
        <v>1.198167223445365</v>
      </c>
      <c r="AO583">
        <v>1.0730035769865198</v>
      </c>
      <c r="AP583">
        <v>1.10547754220184</v>
      </c>
      <c r="AQ583">
        <v>1.1704300070710847</v>
      </c>
      <c r="AR583">
        <v>1.051463314767111</v>
      </c>
    </row>
    <row r="584" spans="2:44" ht="12.75">
      <c r="B584" t="s">
        <v>284</v>
      </c>
      <c r="C584">
        <f>C581+C582+C583</f>
        <v>5.820616563591707</v>
      </c>
      <c r="D584">
        <f aca="true" t="shared" si="71" ref="D584:AR584">D581+D582+D583</f>
        <v>5.437173285668699</v>
      </c>
      <c r="E584">
        <f t="shared" si="71"/>
        <v>5.684960258116317</v>
      </c>
      <c r="F584">
        <f t="shared" si="71"/>
        <v>5.777630327018136</v>
      </c>
      <c r="G584">
        <f t="shared" si="71"/>
        <v>5.905965011991861</v>
      </c>
      <c r="H584">
        <f t="shared" si="71"/>
        <v>6.14747309552485</v>
      </c>
      <c r="I584">
        <f t="shared" si="71"/>
        <v>6.439387619893979</v>
      </c>
      <c r="J584">
        <f t="shared" si="71"/>
        <v>6.3936918759329675</v>
      </c>
      <c r="K584">
        <f t="shared" si="71"/>
        <v>6.637322399681409</v>
      </c>
      <c r="L584">
        <f t="shared" si="71"/>
        <v>6.910224168131373</v>
      </c>
      <c r="M584">
        <f t="shared" si="71"/>
        <v>6.939720743006981</v>
      </c>
      <c r="N584">
        <f t="shared" si="71"/>
        <v>6.7513391144535815</v>
      </c>
      <c r="O584">
        <f t="shared" si="71"/>
        <v>7.127138839940159</v>
      </c>
      <c r="P584">
        <f t="shared" si="71"/>
        <v>7.283709991131252</v>
      </c>
      <c r="Q584">
        <f t="shared" si="71"/>
        <v>7.280178263684316</v>
      </c>
      <c r="R584">
        <f t="shared" si="71"/>
        <v>7.077441949219891</v>
      </c>
      <c r="S584">
        <f t="shared" si="71"/>
        <v>7.407093675760328</v>
      </c>
      <c r="T584">
        <f t="shared" si="71"/>
        <v>7.316725178855949</v>
      </c>
      <c r="U584">
        <f t="shared" si="71"/>
        <v>7.330997083508205</v>
      </c>
      <c r="V584">
        <f t="shared" si="71"/>
        <v>7.3098263172818205</v>
      </c>
      <c r="W584">
        <f t="shared" si="71"/>
        <v>6.851006701724391</v>
      </c>
      <c r="X584">
        <f t="shared" si="71"/>
        <v>6.683690528026775</v>
      </c>
      <c r="Y584">
        <f t="shared" si="71"/>
        <v>6.15040197634031</v>
      </c>
      <c r="Z584">
        <f t="shared" si="71"/>
        <v>5.880322876631458</v>
      </c>
      <c r="AA584">
        <f t="shared" si="71"/>
        <v>6.054099948937441</v>
      </c>
      <c r="AB584">
        <f t="shared" si="71"/>
        <v>6.030531630834423</v>
      </c>
      <c r="AC584">
        <f t="shared" si="71"/>
        <v>6.131434110562324</v>
      </c>
      <c r="AD584">
        <f t="shared" si="71"/>
        <v>6.170011627597664</v>
      </c>
      <c r="AE584">
        <f t="shared" si="71"/>
        <v>6.394704256614435</v>
      </c>
      <c r="AF584">
        <f t="shared" si="71"/>
        <v>6.382307837532583</v>
      </c>
      <c r="AG584">
        <f t="shared" si="71"/>
        <v>6.091590091073665</v>
      </c>
      <c r="AH584">
        <f t="shared" si="71"/>
        <v>6.01332209966878</v>
      </c>
      <c r="AI584">
        <f t="shared" si="71"/>
        <v>6.096696241788047</v>
      </c>
      <c r="AJ584">
        <f t="shared" si="71"/>
        <v>6.209693114853369</v>
      </c>
      <c r="AK584">
        <f t="shared" si="71"/>
        <v>6.1043322798495545</v>
      </c>
      <c r="AL584">
        <f t="shared" si="71"/>
        <v>6.127913132787448</v>
      </c>
      <c r="AM584">
        <f t="shared" si="71"/>
        <v>6.3854146388558055</v>
      </c>
      <c r="AN584">
        <f t="shared" si="71"/>
        <v>6.272023708015643</v>
      </c>
      <c r="AO584">
        <f t="shared" si="71"/>
        <v>6.201956910883282</v>
      </c>
      <c r="AP584">
        <f t="shared" si="71"/>
        <v>6.148563653843883</v>
      </c>
      <c r="AQ584">
        <f t="shared" si="71"/>
        <v>6.283423825554748</v>
      </c>
      <c r="AR584">
        <f t="shared" si="71"/>
        <v>5.971372158161434</v>
      </c>
    </row>
    <row r="589" spans="3:44" ht="12.75">
      <c r="C589">
        <v>1960</v>
      </c>
      <c r="D589">
        <v>1961</v>
      </c>
      <c r="E589">
        <v>1962</v>
      </c>
      <c r="F589">
        <v>1963</v>
      </c>
      <c r="G589">
        <v>1964</v>
      </c>
      <c r="H589">
        <v>1965</v>
      </c>
      <c r="I589">
        <v>1966</v>
      </c>
      <c r="J589">
        <v>1967</v>
      </c>
      <c r="K589">
        <v>1968</v>
      </c>
      <c r="L589">
        <v>1969</v>
      </c>
      <c r="M589">
        <v>1970</v>
      </c>
      <c r="N589">
        <v>1971</v>
      </c>
      <c r="O589">
        <v>1972</v>
      </c>
      <c r="P589">
        <v>1973</v>
      </c>
      <c r="Q589">
        <v>1974</v>
      </c>
      <c r="R589">
        <v>1975</v>
      </c>
      <c r="S589">
        <v>1976</v>
      </c>
      <c r="T589">
        <v>1977</v>
      </c>
      <c r="U589">
        <v>1978</v>
      </c>
      <c r="V589">
        <v>1979</v>
      </c>
      <c r="W589">
        <v>1980</v>
      </c>
      <c r="X589">
        <v>1981</v>
      </c>
      <c r="Y589">
        <v>1982</v>
      </c>
      <c r="Z589">
        <v>1983</v>
      </c>
      <c r="AA589">
        <v>1984</v>
      </c>
      <c r="AB589">
        <v>1985</v>
      </c>
      <c r="AC589">
        <v>1986</v>
      </c>
      <c r="AD589">
        <v>1987</v>
      </c>
      <c r="AE589">
        <v>1988</v>
      </c>
      <c r="AF589">
        <v>1989</v>
      </c>
      <c r="AG589">
        <v>1990</v>
      </c>
      <c r="AH589">
        <v>1991</v>
      </c>
      <c r="AI589">
        <v>1992</v>
      </c>
      <c r="AJ589">
        <v>1993</v>
      </c>
      <c r="AK589">
        <v>1994</v>
      </c>
      <c r="AL589">
        <v>1995</v>
      </c>
      <c r="AM589">
        <v>1996</v>
      </c>
      <c r="AN589">
        <v>1997</v>
      </c>
      <c r="AO589">
        <v>1998</v>
      </c>
      <c r="AP589">
        <v>1999</v>
      </c>
      <c r="AQ589">
        <v>2000</v>
      </c>
      <c r="AR589">
        <v>2001</v>
      </c>
    </row>
    <row r="590" spans="1:44" ht="12.75">
      <c r="A590" t="s">
        <v>136</v>
      </c>
      <c r="B590" t="s">
        <v>38</v>
      </c>
      <c r="C590">
        <v>0.046969479427747186</v>
      </c>
      <c r="D590">
        <v>0.03733551335241448</v>
      </c>
      <c r="E590">
        <v>0.027578085085865144</v>
      </c>
      <c r="F590">
        <v>0.04333268476426777</v>
      </c>
      <c r="G590">
        <v>0.026618972368027145</v>
      </c>
      <c r="H590">
        <v>0.017928620653899545</v>
      </c>
      <c r="I590">
        <v>0.017879800354709655</v>
      </c>
      <c r="J590">
        <v>0.014575678851230598</v>
      </c>
      <c r="K590">
        <v>0.011971852319220546</v>
      </c>
      <c r="L590">
        <v>0.0036997548566192816</v>
      </c>
      <c r="M590">
        <v>0.0039568283595358845</v>
      </c>
      <c r="N590">
        <v>0.00421084262095055</v>
      </c>
      <c r="O590">
        <v>0.004247225090945379</v>
      </c>
      <c r="P590">
        <v>0.10507172437018626</v>
      </c>
      <c r="Q590">
        <v>0.107685465725159</v>
      </c>
      <c r="R590">
        <v>0.01379814105378705</v>
      </c>
      <c r="S590">
        <v>0.03962387460424019</v>
      </c>
      <c r="T590">
        <v>0.31842806414892366</v>
      </c>
      <c r="U590">
        <v>1.124369942912611</v>
      </c>
      <c r="V590">
        <v>1.5531696789442173</v>
      </c>
      <c r="W590">
        <v>2.735075101096788</v>
      </c>
      <c r="X590">
        <v>4.0855434534207715</v>
      </c>
      <c r="Y590">
        <v>5.289212702802525</v>
      </c>
      <c r="Z590">
        <v>5.699086234268763</v>
      </c>
      <c r="AA590">
        <v>5.995570997514311</v>
      </c>
      <c r="AB590">
        <v>6.154852724076168</v>
      </c>
      <c r="AC590">
        <v>5.653307253789225</v>
      </c>
      <c r="AD590">
        <v>6.233734766759577</v>
      </c>
      <c r="AE590">
        <v>6.9885078339786455</v>
      </c>
      <c r="AF590">
        <v>7.015518430767707</v>
      </c>
      <c r="AG590">
        <v>7.235584108214794</v>
      </c>
      <c r="AH590">
        <v>8.124111219940353</v>
      </c>
      <c r="AI590">
        <v>8.536721576542263</v>
      </c>
      <c r="AJ590">
        <v>9.25159237233859</v>
      </c>
      <c r="AK590">
        <v>8.677643199406246</v>
      </c>
      <c r="AL590">
        <v>9.612680022716205</v>
      </c>
      <c r="AM590">
        <v>9.705237004429062</v>
      </c>
      <c r="AN590">
        <v>10.213186812217073</v>
      </c>
      <c r="AO590">
        <v>9.349699192382497</v>
      </c>
      <c r="AP590">
        <v>9.084290738315039</v>
      </c>
      <c r="AQ590">
        <v>9.600241699906697</v>
      </c>
      <c r="AR590">
        <v>9.4914833201427</v>
      </c>
    </row>
    <row r="591" spans="1:44" ht="12.75">
      <c r="A591" t="s">
        <v>177</v>
      </c>
      <c r="B591" t="s">
        <v>38</v>
      </c>
      <c r="C591">
        <v>4.449673762271115</v>
      </c>
      <c r="D591">
        <v>4.494032774360657</v>
      </c>
      <c r="E591">
        <v>4.727405819495067</v>
      </c>
      <c r="F591">
        <v>4.876797279693368</v>
      </c>
      <c r="G591">
        <v>4.859337540926864</v>
      </c>
      <c r="H591">
        <v>4.967489198933499</v>
      </c>
      <c r="I591">
        <v>5.178318470872984</v>
      </c>
      <c r="J591">
        <v>5.3506786643778055</v>
      </c>
      <c r="K591">
        <v>5.793706265682491</v>
      </c>
      <c r="L591">
        <v>5.906851997651717</v>
      </c>
      <c r="M591">
        <v>6.125577602433799</v>
      </c>
      <c r="N591">
        <v>6.126081806382528</v>
      </c>
      <c r="O591">
        <v>6.693457079928306</v>
      </c>
      <c r="P591">
        <v>7.028609483976973</v>
      </c>
      <c r="Q591">
        <v>6.850677948684273</v>
      </c>
      <c r="R591">
        <v>7.046955947171119</v>
      </c>
      <c r="S591">
        <v>7.516507947311894</v>
      </c>
      <c r="T591">
        <v>7.881208468238791</v>
      </c>
      <c r="U591">
        <v>8.366049848934628</v>
      </c>
      <c r="V591">
        <v>7.951830884553823</v>
      </c>
      <c r="W591">
        <v>7.4533101402484645</v>
      </c>
      <c r="X591">
        <v>7.622151698230194</v>
      </c>
      <c r="Y591">
        <v>7.749753969516994</v>
      </c>
      <c r="Z591">
        <v>8.006365645416723</v>
      </c>
      <c r="AA591">
        <v>8.06826805128211</v>
      </c>
      <c r="AB591">
        <v>7.968819974161263</v>
      </c>
      <c r="AC591">
        <v>7.243644532069925</v>
      </c>
      <c r="AD591">
        <v>7.329791168375646</v>
      </c>
      <c r="AE591">
        <v>7.531750498337784</v>
      </c>
      <c r="AF591">
        <v>7.774265602400851</v>
      </c>
      <c r="AG591">
        <v>7.655332402114892</v>
      </c>
      <c r="AH591">
        <v>7.657208251174694</v>
      </c>
      <c r="AI591">
        <v>8.407283984194049</v>
      </c>
      <c r="AJ591">
        <v>8.087940828013846</v>
      </c>
      <c r="AK591">
        <v>8.30901142918644</v>
      </c>
      <c r="AL591">
        <v>7.778907645405342</v>
      </c>
      <c r="AM591">
        <v>8.37595053864328</v>
      </c>
      <c r="AN591">
        <v>8.450205501571746</v>
      </c>
      <c r="AO591">
        <v>8.470629699048377</v>
      </c>
      <c r="AP591">
        <v>8.912944195583528</v>
      </c>
      <c r="AQ591">
        <v>9.403289032549523</v>
      </c>
      <c r="AR591">
        <v>10.49473092159693</v>
      </c>
    </row>
    <row r="592" spans="1:44" ht="12.75">
      <c r="A592" t="s">
        <v>218</v>
      </c>
      <c r="B592" t="s">
        <v>38</v>
      </c>
      <c r="C592">
        <v>4.5736321562415005</v>
      </c>
      <c r="D592">
        <v>4.5275211643365</v>
      </c>
      <c r="E592">
        <v>5.965101763731</v>
      </c>
      <c r="F592">
        <v>7.0335532041588005</v>
      </c>
      <c r="G592">
        <v>7.4893453712946</v>
      </c>
      <c r="H592">
        <v>6.8772719454714</v>
      </c>
      <c r="I592">
        <v>6.436628210073601</v>
      </c>
      <c r="J592">
        <v>6.591972559044016</v>
      </c>
      <c r="K592">
        <v>7.275583628755894</v>
      </c>
      <c r="L592">
        <v>8.00431367380524</v>
      </c>
      <c r="M592">
        <v>8.82837749848022</v>
      </c>
      <c r="N592">
        <v>9.041444519837599</v>
      </c>
      <c r="O592">
        <v>9.310145597018442</v>
      </c>
      <c r="P592">
        <v>8.964882500162092</v>
      </c>
      <c r="Q592">
        <v>9.757391294471832</v>
      </c>
      <c r="R592">
        <v>9.724741638996482</v>
      </c>
      <c r="S592">
        <v>11.041250042842472</v>
      </c>
      <c r="T592">
        <v>11.28395557470664</v>
      </c>
      <c r="U592">
        <v>11.297756965250942</v>
      </c>
      <c r="V592">
        <v>12.094759812025243</v>
      </c>
      <c r="W592">
        <v>10.585406861164577</v>
      </c>
      <c r="X592">
        <v>9.94827839854355</v>
      </c>
      <c r="Y592">
        <v>9.917800021196793</v>
      </c>
      <c r="Z592">
        <v>9.388317277022903</v>
      </c>
      <c r="AA592">
        <v>9.587590743202066</v>
      </c>
      <c r="AB592">
        <v>8.650400209223454</v>
      </c>
      <c r="AC592">
        <v>8.176147186415472</v>
      </c>
      <c r="AD592">
        <v>8.846599142700596</v>
      </c>
      <c r="AE592">
        <v>8.755205361784794</v>
      </c>
      <c r="AF592">
        <v>8.886245657324707</v>
      </c>
      <c r="AG592">
        <v>8.999487159268321</v>
      </c>
      <c r="AH592">
        <v>8.451351309741913</v>
      </c>
      <c r="AI592">
        <v>8.103174973320339</v>
      </c>
      <c r="AJ592">
        <v>8.596592447075423</v>
      </c>
      <c r="AK592">
        <v>8.533174230375794</v>
      </c>
      <c r="AL592">
        <v>8.400822854586032</v>
      </c>
      <c r="AM592">
        <v>8.422671390723416</v>
      </c>
      <c r="AN592">
        <v>8.21525181490817</v>
      </c>
      <c r="AO592">
        <v>8.365451497401638</v>
      </c>
      <c r="AP592">
        <v>7.889924630239345</v>
      </c>
      <c r="AQ592">
        <v>7.831718359647635</v>
      </c>
      <c r="AR592">
        <v>7.855922054180674</v>
      </c>
    </row>
    <row r="593" spans="2:44" ht="12.75">
      <c r="B593" t="s">
        <v>287</v>
      </c>
      <c r="C593">
        <f>C590+C591+C592</f>
        <v>9.070275397940364</v>
      </c>
      <c r="D593">
        <f aca="true" t="shared" si="72" ref="D593:AR593">D590+D591+D592</f>
        <v>9.058889452049572</v>
      </c>
      <c r="E593">
        <f t="shared" si="72"/>
        <v>10.720085668311933</v>
      </c>
      <c r="F593">
        <f t="shared" si="72"/>
        <v>11.953683168616436</v>
      </c>
      <c r="G593">
        <f t="shared" si="72"/>
        <v>12.37530188458949</v>
      </c>
      <c r="H593">
        <f t="shared" si="72"/>
        <v>11.862689765058798</v>
      </c>
      <c r="I593">
        <f t="shared" si="72"/>
        <v>11.632826481301294</v>
      </c>
      <c r="J593">
        <f t="shared" si="72"/>
        <v>11.957226902273053</v>
      </c>
      <c r="K593">
        <f t="shared" si="72"/>
        <v>13.081261746757605</v>
      </c>
      <c r="L593">
        <f t="shared" si="72"/>
        <v>13.914865426313577</v>
      </c>
      <c r="M593">
        <f t="shared" si="72"/>
        <v>14.957911929273555</v>
      </c>
      <c r="N593">
        <f t="shared" si="72"/>
        <v>15.171737168841076</v>
      </c>
      <c r="O593">
        <f t="shared" si="72"/>
        <v>16.007849902037695</v>
      </c>
      <c r="P593">
        <f t="shared" si="72"/>
        <v>16.098563708509253</v>
      </c>
      <c r="Q593">
        <f t="shared" si="72"/>
        <v>16.715754708881263</v>
      </c>
      <c r="R593">
        <f t="shared" si="72"/>
        <v>16.785495727221388</v>
      </c>
      <c r="S593">
        <f t="shared" si="72"/>
        <v>18.597381864758606</v>
      </c>
      <c r="T593">
        <f t="shared" si="72"/>
        <v>19.483592107094353</v>
      </c>
      <c r="U593">
        <f t="shared" si="72"/>
        <v>20.78817675709818</v>
      </c>
      <c r="V593">
        <f t="shared" si="72"/>
        <v>21.59976037552328</v>
      </c>
      <c r="W593">
        <f t="shared" si="72"/>
        <v>20.77379210250983</v>
      </c>
      <c r="X593">
        <f t="shared" si="72"/>
        <v>21.655973550194517</v>
      </c>
      <c r="Y593">
        <f t="shared" si="72"/>
        <v>22.95676669351631</v>
      </c>
      <c r="Z593">
        <f t="shared" si="72"/>
        <v>23.09376915670839</v>
      </c>
      <c r="AA593">
        <f t="shared" si="72"/>
        <v>23.65142979199849</v>
      </c>
      <c r="AB593">
        <f t="shared" si="72"/>
        <v>22.774072907460884</v>
      </c>
      <c r="AC593">
        <f t="shared" si="72"/>
        <v>21.07309897227462</v>
      </c>
      <c r="AD593">
        <f t="shared" si="72"/>
        <v>22.41012507783582</v>
      </c>
      <c r="AE593">
        <f t="shared" si="72"/>
        <v>23.275463694101227</v>
      </c>
      <c r="AF593">
        <f t="shared" si="72"/>
        <v>23.676029690493266</v>
      </c>
      <c r="AG593">
        <f t="shared" si="72"/>
        <v>23.890403669598008</v>
      </c>
      <c r="AH593">
        <f t="shared" si="72"/>
        <v>24.23267078085696</v>
      </c>
      <c r="AI593">
        <f t="shared" si="72"/>
        <v>25.04718053405665</v>
      </c>
      <c r="AJ593">
        <f t="shared" si="72"/>
        <v>25.936125647427858</v>
      </c>
      <c r="AK593">
        <f t="shared" si="72"/>
        <v>25.51982885896848</v>
      </c>
      <c r="AL593">
        <f t="shared" si="72"/>
        <v>25.792410522707577</v>
      </c>
      <c r="AM593">
        <f t="shared" si="72"/>
        <v>26.503858933795758</v>
      </c>
      <c r="AN593">
        <f t="shared" si="72"/>
        <v>26.87864412869699</v>
      </c>
      <c r="AO593">
        <f t="shared" si="72"/>
        <v>26.185780388832512</v>
      </c>
      <c r="AP593">
        <f t="shared" si="72"/>
        <v>25.887159564137914</v>
      </c>
      <c r="AQ593">
        <f t="shared" si="72"/>
        <v>26.835249092103854</v>
      </c>
      <c r="AR593">
        <f t="shared" si="72"/>
        <v>27.842136295920305</v>
      </c>
    </row>
    <row r="595" spans="2:44" ht="12.75">
      <c r="B595" t="s">
        <v>320</v>
      </c>
      <c r="C595">
        <v>2328</v>
      </c>
      <c r="D595">
        <v>2380</v>
      </c>
      <c r="E595">
        <v>2427</v>
      </c>
      <c r="F595">
        <v>2439</v>
      </c>
      <c r="G595">
        <v>2446</v>
      </c>
      <c r="H595">
        <v>2440</v>
      </c>
      <c r="I595">
        <v>2454</v>
      </c>
      <c r="J595">
        <v>2489</v>
      </c>
      <c r="K595">
        <v>2503</v>
      </c>
      <c r="L595">
        <v>2535</v>
      </c>
      <c r="M595">
        <v>2559.463</v>
      </c>
      <c r="N595">
        <v>2618.601</v>
      </c>
      <c r="O595">
        <v>2658.646</v>
      </c>
      <c r="P595">
        <v>2695.931</v>
      </c>
      <c r="Q595">
        <v>2734.768</v>
      </c>
      <c r="R595">
        <v>2774.683</v>
      </c>
      <c r="S595">
        <v>2826.815</v>
      </c>
      <c r="T595">
        <v>2870.014</v>
      </c>
      <c r="U595">
        <v>2917.336</v>
      </c>
      <c r="V595">
        <v>2975.31</v>
      </c>
      <c r="W595">
        <v>3025.29</v>
      </c>
      <c r="X595">
        <v>3096.164</v>
      </c>
      <c r="Y595">
        <v>3206.123</v>
      </c>
      <c r="Z595">
        <v>3290.402</v>
      </c>
      <c r="AA595">
        <v>3285.533</v>
      </c>
      <c r="AB595">
        <v>3271.332</v>
      </c>
      <c r="AC595">
        <v>3252.735</v>
      </c>
      <c r="AD595">
        <v>3210.122</v>
      </c>
      <c r="AE595">
        <v>3167.057</v>
      </c>
      <c r="AF595">
        <v>3150.307</v>
      </c>
      <c r="AG595">
        <v>3177.915090909091</v>
      </c>
      <c r="AH595">
        <v>3205.523181818182</v>
      </c>
      <c r="AI595">
        <v>3233.131272727273</v>
      </c>
      <c r="AJ595">
        <v>3260.739363636364</v>
      </c>
      <c r="AK595">
        <v>3288.347454545455</v>
      </c>
      <c r="AL595">
        <v>3315.955545454546</v>
      </c>
      <c r="AM595">
        <v>3343.563636363637</v>
      </c>
      <c r="AN595">
        <v>3371.1717272727283</v>
      </c>
      <c r="AO595">
        <v>3398.7798181818193</v>
      </c>
      <c r="AP595">
        <v>3426.3879090909104</v>
      </c>
      <c r="AQ595">
        <v>3453.996</v>
      </c>
      <c r="AR595">
        <v>3467.181</v>
      </c>
    </row>
    <row r="597" spans="1:44" ht="12.75">
      <c r="A597" t="s">
        <v>136</v>
      </c>
      <c r="B597" t="s">
        <v>1</v>
      </c>
      <c r="C597">
        <v>0.020175893224977315</v>
      </c>
      <c r="D597">
        <v>0.015687190484207764</v>
      </c>
      <c r="E597">
        <v>0.011363034646009535</v>
      </c>
      <c r="F597">
        <v>0.017766578419133976</v>
      </c>
      <c r="G597">
        <v>0.010882654279651327</v>
      </c>
      <c r="H597">
        <v>0.007347795349958829</v>
      </c>
      <c r="I597">
        <v>0.0072859822146331115</v>
      </c>
      <c r="J597">
        <v>0.00585603810816818</v>
      </c>
      <c r="K597">
        <v>0.0047830013260969015</v>
      </c>
      <c r="L597">
        <v>0.0014594693714474482</v>
      </c>
      <c r="M597">
        <v>0.001545960367286374</v>
      </c>
      <c r="N597">
        <v>0.0016080504899183</v>
      </c>
      <c r="O597">
        <v>0.001597514332839114</v>
      </c>
      <c r="P597">
        <v>0.03897418901677612</v>
      </c>
      <c r="Q597">
        <v>0.03937645377054251</v>
      </c>
      <c r="R597">
        <v>0.004972871154574072</v>
      </c>
      <c r="S597">
        <v>0.014017144597096092</v>
      </c>
      <c r="T597">
        <v>0.11095000378009434</v>
      </c>
      <c r="U597">
        <v>0.38540982009360975</v>
      </c>
      <c r="V597">
        <v>0.5220194463582677</v>
      </c>
      <c r="W597">
        <v>0.9040703870031592</v>
      </c>
      <c r="X597">
        <v>1.3195500798474407</v>
      </c>
      <c r="Y597">
        <v>1.6497223290567842</v>
      </c>
      <c r="Z597">
        <v>1.7320334215298807</v>
      </c>
      <c r="AA597">
        <v>1.8248396827894624</v>
      </c>
      <c r="AB597">
        <v>1.8814515689866291</v>
      </c>
      <c r="AC597">
        <v>1.7380165472407758</v>
      </c>
      <c r="AD597">
        <v>1.9418996433031448</v>
      </c>
      <c r="AE597">
        <v>2.2066252151377905</v>
      </c>
      <c r="AF597">
        <v>2.2269316707126343</v>
      </c>
      <c r="AG597">
        <v>2.2768336790725723</v>
      </c>
      <c r="AH597">
        <v>2.5344103783184417</v>
      </c>
      <c r="AI597">
        <v>2.640388173704188</v>
      </c>
      <c r="AJ597">
        <v>2.837268282007443</v>
      </c>
      <c r="AK597">
        <v>2.6389070252935753</v>
      </c>
      <c r="AL597">
        <v>2.8989170364159733</v>
      </c>
      <c r="AM597">
        <v>2.902662566035141</v>
      </c>
      <c r="AN597">
        <v>3.0295658715907425</v>
      </c>
      <c r="AO597">
        <v>2.7508987614808564</v>
      </c>
      <c r="AP597">
        <v>2.65127328817982</v>
      </c>
      <c r="AQ597">
        <v>2.7794594145177633</v>
      </c>
      <c r="AR597">
        <v>2.7375217273464236</v>
      </c>
    </row>
    <row r="598" spans="1:44" ht="12.75">
      <c r="A598" t="s">
        <v>177</v>
      </c>
      <c r="B598" t="s">
        <v>1</v>
      </c>
      <c r="C598">
        <v>1.911371891009929</v>
      </c>
      <c r="D598">
        <v>1.8882490648574188</v>
      </c>
      <c r="E598">
        <v>1.9478392334137071</v>
      </c>
      <c r="F598">
        <v>1.9995068797430784</v>
      </c>
      <c r="G598">
        <v>1.98664658255391</v>
      </c>
      <c r="H598">
        <v>2.035856229071106</v>
      </c>
      <c r="I598">
        <v>2.1101542261096107</v>
      </c>
      <c r="J598">
        <v>2.149730278978628</v>
      </c>
      <c r="K598">
        <v>2.314704860440468</v>
      </c>
      <c r="L598">
        <v>2.330119131223557</v>
      </c>
      <c r="M598">
        <v>2.3933057842343484</v>
      </c>
      <c r="N598">
        <v>2.3394483567303794</v>
      </c>
      <c r="O598">
        <v>2.5176187728371158</v>
      </c>
      <c r="P598">
        <v>2.6071177207343115</v>
      </c>
      <c r="Q598">
        <v>2.5050307553270597</v>
      </c>
      <c r="R598">
        <v>2.539733709101587</v>
      </c>
      <c r="S598">
        <v>2.6590024275772888</v>
      </c>
      <c r="T598">
        <v>2.746052272998944</v>
      </c>
      <c r="U598">
        <v>2.867701851598386</v>
      </c>
      <c r="V598">
        <v>2.672605840922063</v>
      </c>
      <c r="W598">
        <v>2.4636679922415583</v>
      </c>
      <c r="X598">
        <v>2.461804897360151</v>
      </c>
      <c r="Y598">
        <v>2.4171730060003918</v>
      </c>
      <c r="Z598">
        <v>2.433248474021327</v>
      </c>
      <c r="AA598">
        <v>2.4556953320152655</v>
      </c>
      <c r="AB598">
        <v>2.435955743459014</v>
      </c>
      <c r="AC598">
        <v>2.226939646811045</v>
      </c>
      <c r="AD598">
        <v>2.283337258950173</v>
      </c>
      <c r="AE598">
        <v>2.37815438697118</v>
      </c>
      <c r="AF598">
        <v>2.4677803155060287</v>
      </c>
      <c r="AG598">
        <v>2.4089165956680634</v>
      </c>
      <c r="AH598">
        <v>2.388754601622161</v>
      </c>
      <c r="AI598">
        <v>2.600353426757762</v>
      </c>
      <c r="AJ598">
        <v>2.480400892573703</v>
      </c>
      <c r="AK598">
        <v>2.526804586206656</v>
      </c>
      <c r="AL598">
        <v>2.345902271237783</v>
      </c>
      <c r="AM598">
        <v>2.5050967918028686</v>
      </c>
      <c r="AN598">
        <v>2.506607845933718</v>
      </c>
      <c r="AO598">
        <v>2.492256089592691</v>
      </c>
      <c r="AP598">
        <v>2.6012653651781976</v>
      </c>
      <c r="AQ598">
        <v>2.722437730833945</v>
      </c>
      <c r="AR598">
        <v>3.0268771435921376</v>
      </c>
    </row>
    <row r="599" spans="1:44" ht="12.75">
      <c r="A599" t="s">
        <v>218</v>
      </c>
      <c r="B599" t="s">
        <v>1</v>
      </c>
      <c r="C599">
        <v>1.9646186238150778</v>
      </c>
      <c r="D599">
        <v>1.9023198169481093</v>
      </c>
      <c r="E599">
        <v>2.457808720119901</v>
      </c>
      <c r="F599">
        <v>2.883785651561624</v>
      </c>
      <c r="G599">
        <v>3.061874640758217</v>
      </c>
      <c r="H599">
        <v>2.8185540760128687</v>
      </c>
      <c r="I599">
        <v>2.622912881040587</v>
      </c>
      <c r="J599">
        <v>2.648442169161919</v>
      </c>
      <c r="K599">
        <v>2.9067453570738686</v>
      </c>
      <c r="L599">
        <v>3.1575201869054204</v>
      </c>
      <c r="M599">
        <v>3.4493085066985616</v>
      </c>
      <c r="N599">
        <v>3.452776700168372</v>
      </c>
      <c r="O599">
        <v>3.501837249870213</v>
      </c>
      <c r="P599">
        <v>3.325338259830126</v>
      </c>
      <c r="Q599">
        <v>3.567904588057134</v>
      </c>
      <c r="R599">
        <v>3.504811770928961</v>
      </c>
      <c r="S599">
        <v>3.9058976419901805</v>
      </c>
      <c r="T599">
        <v>3.9316726589858586</v>
      </c>
      <c r="U599">
        <v>3.8726279610065286</v>
      </c>
      <c r="V599">
        <v>4.065041898835833</v>
      </c>
      <c r="W599">
        <v>3.498972614580611</v>
      </c>
      <c r="X599">
        <v>3.213098013717474</v>
      </c>
      <c r="Y599">
        <v>3.0933934915150774</v>
      </c>
      <c r="Z599">
        <v>2.8532432441455184</v>
      </c>
      <c r="AA599">
        <v>2.918123404391941</v>
      </c>
      <c r="AB599">
        <v>2.6443051971562213</v>
      </c>
      <c r="AC599">
        <v>2.5136222859887054</v>
      </c>
      <c r="AD599">
        <v>2.7558451494057223</v>
      </c>
      <c r="AE599">
        <v>2.7644609370102255</v>
      </c>
      <c r="AF599">
        <v>2.8207554556824803</v>
      </c>
      <c r="AG599">
        <v>2.8318840818034197</v>
      </c>
      <c r="AH599">
        <v>2.6364967059599556</v>
      </c>
      <c r="AI599">
        <v>2.5062932153957957</v>
      </c>
      <c r="AJ599">
        <v>2.6363936176390794</v>
      </c>
      <c r="AK599">
        <v>2.5949734169910967</v>
      </c>
      <c r="AL599">
        <v>2.533454607406222</v>
      </c>
      <c r="AM599">
        <v>2.519070161883824</v>
      </c>
      <c r="AN599">
        <v>2.436912883567131</v>
      </c>
      <c r="AO599">
        <v>2.4613102186409783</v>
      </c>
      <c r="AP599">
        <v>2.302694510830416</v>
      </c>
      <c r="AQ599">
        <v>2.267437009089656</v>
      </c>
      <c r="AR599">
        <v>2.265795196207142</v>
      </c>
    </row>
    <row r="600" spans="2:44" ht="12.75">
      <c r="B600" t="s">
        <v>286</v>
      </c>
      <c r="C600">
        <f aca="true" t="shared" si="73" ref="C600:AQ600">C597+C598+C599</f>
        <v>3.896166408049984</v>
      </c>
      <c r="D600">
        <f t="shared" si="73"/>
        <v>3.806256072289736</v>
      </c>
      <c r="E600">
        <f t="shared" si="73"/>
        <v>4.417010988179618</v>
      </c>
      <c r="F600">
        <f t="shared" si="73"/>
        <v>4.901059109723836</v>
      </c>
      <c r="G600">
        <f t="shared" si="73"/>
        <v>5.0594038775917785</v>
      </c>
      <c r="H600">
        <f t="shared" si="73"/>
        <v>4.861758100433933</v>
      </c>
      <c r="I600">
        <f t="shared" si="73"/>
        <v>4.740353089364831</v>
      </c>
      <c r="J600">
        <f t="shared" si="73"/>
        <v>4.804028486248715</v>
      </c>
      <c r="K600">
        <f t="shared" si="73"/>
        <v>5.2262332188404335</v>
      </c>
      <c r="L600">
        <f t="shared" si="73"/>
        <v>5.489098787500425</v>
      </c>
      <c r="M600">
        <f t="shared" si="73"/>
        <v>5.844160251300196</v>
      </c>
      <c r="N600">
        <f t="shared" si="73"/>
        <v>5.79383310738867</v>
      </c>
      <c r="O600">
        <f t="shared" si="73"/>
        <v>6.021053537040168</v>
      </c>
      <c r="P600">
        <f t="shared" si="73"/>
        <v>5.971430169581214</v>
      </c>
      <c r="Q600">
        <f t="shared" si="73"/>
        <v>6.112311797154736</v>
      </c>
      <c r="R600">
        <f t="shared" si="73"/>
        <v>6.049518351185122</v>
      </c>
      <c r="S600">
        <f t="shared" si="73"/>
        <v>6.578917214164566</v>
      </c>
      <c r="T600">
        <f t="shared" si="73"/>
        <v>6.788674935764897</v>
      </c>
      <c r="U600">
        <f t="shared" si="73"/>
        <v>7.125739632698524</v>
      </c>
      <c r="V600">
        <f t="shared" si="73"/>
        <v>7.259667186116164</v>
      </c>
      <c r="W600">
        <f t="shared" si="73"/>
        <v>6.866710993825329</v>
      </c>
      <c r="X600">
        <f t="shared" si="73"/>
        <v>6.9944529909250654</v>
      </c>
      <c r="Y600">
        <f t="shared" si="73"/>
        <v>7.160288826572253</v>
      </c>
      <c r="Z600">
        <f t="shared" si="73"/>
        <v>7.018525139696726</v>
      </c>
      <c r="AA600">
        <f t="shared" si="73"/>
        <v>7.1986584191966685</v>
      </c>
      <c r="AB600">
        <f t="shared" si="73"/>
        <v>6.961712509601864</v>
      </c>
      <c r="AC600">
        <f t="shared" si="73"/>
        <v>6.478578480040526</v>
      </c>
      <c r="AD600">
        <f t="shared" si="73"/>
        <v>6.98108205165904</v>
      </c>
      <c r="AE600">
        <f t="shared" si="73"/>
        <v>7.3492405391191955</v>
      </c>
      <c r="AF600">
        <f t="shared" si="73"/>
        <v>7.515467441901143</v>
      </c>
      <c r="AG600">
        <f t="shared" si="73"/>
        <v>7.517634356544056</v>
      </c>
      <c r="AH600">
        <f t="shared" si="73"/>
        <v>7.559661685900559</v>
      </c>
      <c r="AI600">
        <f t="shared" si="73"/>
        <v>7.747034815857746</v>
      </c>
      <c r="AJ600">
        <f t="shared" si="73"/>
        <v>7.954062792220226</v>
      </c>
      <c r="AK600">
        <f t="shared" si="73"/>
        <v>7.760685028491329</v>
      </c>
      <c r="AL600">
        <f t="shared" si="73"/>
        <v>7.7782739150599784</v>
      </c>
      <c r="AM600">
        <f t="shared" si="73"/>
        <v>7.926829519721833</v>
      </c>
      <c r="AN600">
        <f t="shared" si="73"/>
        <v>7.973086601091592</v>
      </c>
      <c r="AO600">
        <f t="shared" si="73"/>
        <v>7.704465069714526</v>
      </c>
      <c r="AP600">
        <f t="shared" si="73"/>
        <v>7.555233164188434</v>
      </c>
      <c r="AQ600">
        <f t="shared" si="73"/>
        <v>7.769334154441365</v>
      </c>
      <c r="AR600">
        <f>AR597+AR598+AR599</f>
        <v>8.030194067145704</v>
      </c>
    </row>
    <row r="605" spans="3:44" ht="12.75">
      <c r="C605">
        <v>1960</v>
      </c>
      <c r="D605">
        <v>1961</v>
      </c>
      <c r="E605">
        <v>1962</v>
      </c>
      <c r="F605">
        <v>1963</v>
      </c>
      <c r="G605">
        <v>1964</v>
      </c>
      <c r="H605">
        <v>1965</v>
      </c>
      <c r="I605">
        <v>1966</v>
      </c>
      <c r="J605">
        <v>1967</v>
      </c>
      <c r="K605">
        <v>1968</v>
      </c>
      <c r="L605">
        <v>1969</v>
      </c>
      <c r="M605">
        <v>1970</v>
      </c>
      <c r="N605">
        <v>1971</v>
      </c>
      <c r="O605">
        <v>1972</v>
      </c>
      <c r="P605">
        <v>1973</v>
      </c>
      <c r="Q605">
        <v>1974</v>
      </c>
      <c r="R605">
        <v>1975</v>
      </c>
      <c r="S605">
        <v>1976</v>
      </c>
      <c r="T605">
        <v>1977</v>
      </c>
      <c r="U605">
        <v>1978</v>
      </c>
      <c r="V605">
        <v>1979</v>
      </c>
      <c r="W605">
        <v>1980</v>
      </c>
      <c r="X605">
        <v>1981</v>
      </c>
      <c r="Y605">
        <v>1982</v>
      </c>
      <c r="Z605">
        <v>1983</v>
      </c>
      <c r="AA605">
        <v>1984</v>
      </c>
      <c r="AB605">
        <v>1985</v>
      </c>
      <c r="AC605">
        <v>1986</v>
      </c>
      <c r="AD605">
        <v>1987</v>
      </c>
      <c r="AE605">
        <v>1988</v>
      </c>
      <c r="AF605">
        <v>1989</v>
      </c>
      <c r="AG605">
        <v>1990</v>
      </c>
      <c r="AH605">
        <v>1991</v>
      </c>
      <c r="AI605">
        <v>1992</v>
      </c>
      <c r="AJ605">
        <v>1993</v>
      </c>
      <c r="AK605">
        <v>1994</v>
      </c>
      <c r="AL605">
        <v>1995</v>
      </c>
      <c r="AM605">
        <v>1996</v>
      </c>
      <c r="AN605">
        <v>1997</v>
      </c>
      <c r="AO605">
        <v>1998</v>
      </c>
      <c r="AP605">
        <v>1999</v>
      </c>
      <c r="AQ605">
        <v>2000</v>
      </c>
      <c r="AR605">
        <v>2001</v>
      </c>
    </row>
    <row r="606" spans="1:44" ht="12.75">
      <c r="A606" t="s">
        <v>137</v>
      </c>
      <c r="B606" t="s">
        <v>39</v>
      </c>
      <c r="C606">
        <v>0.23274866217137197</v>
      </c>
      <c r="D606">
        <v>0.24514810749641663</v>
      </c>
      <c r="E606">
        <v>0.229160439165253</v>
      </c>
      <c r="F606">
        <v>0.1940026434958179</v>
      </c>
      <c r="G606">
        <v>0.17781819209886512</v>
      </c>
      <c r="H606">
        <v>0.1850244249025909</v>
      </c>
      <c r="I606">
        <v>0.16970232499705165</v>
      </c>
      <c r="J606">
        <v>0.12496462613454927</v>
      </c>
      <c r="K606">
        <v>0.1014468436425552</v>
      </c>
      <c r="L606">
        <v>0.10280357051101777</v>
      </c>
      <c r="M606">
        <v>0.07930267375046493</v>
      </c>
      <c r="N606">
        <v>0.08786620050507571</v>
      </c>
      <c r="O606">
        <v>0.05830644810330125</v>
      </c>
      <c r="P606">
        <v>0.05580401278848509</v>
      </c>
      <c r="Q606">
        <v>0.08459929410283859</v>
      </c>
      <c r="R606">
        <v>0.06956919219752157</v>
      </c>
      <c r="S606">
        <v>0.15291130855204071</v>
      </c>
      <c r="T606">
        <v>0.13592861928926528</v>
      </c>
      <c r="U606">
        <v>0.12157586077249141</v>
      </c>
      <c r="V606">
        <v>0.12177619961943556</v>
      </c>
      <c r="W606">
        <v>0.3149418593884661</v>
      </c>
      <c r="X606">
        <v>0.6717954844953234</v>
      </c>
      <c r="Y606">
        <v>0.3071737020359518</v>
      </c>
      <c r="Z606">
        <v>0.2522482965710327</v>
      </c>
      <c r="AA606">
        <v>0.3065812557983735</v>
      </c>
      <c r="AB606">
        <v>0.2612930763383441</v>
      </c>
      <c r="AC606">
        <v>0.07554355554877486</v>
      </c>
      <c r="AD606">
        <v>0.09564790942006786</v>
      </c>
      <c r="AE606">
        <v>0.08109874237111157</v>
      </c>
      <c r="AF606">
        <v>0.17515749419985305</v>
      </c>
      <c r="AG606">
        <v>0.4078978729063829</v>
      </c>
      <c r="AH606">
        <v>0.8533667790494779</v>
      </c>
      <c r="AI606">
        <v>1.0627873634634903</v>
      </c>
      <c r="AJ606">
        <v>0.9658572681749056</v>
      </c>
      <c r="AK606">
        <v>1.158072066788095</v>
      </c>
      <c r="AL606">
        <v>0.5257429214520053</v>
      </c>
      <c r="AM606">
        <v>0.5277855797590378</v>
      </c>
      <c r="AN606">
        <v>0.42624844134376455</v>
      </c>
      <c r="AO606">
        <v>0.9399326339720225</v>
      </c>
      <c r="AP606">
        <v>0.9559561170240313</v>
      </c>
      <c r="AQ606">
        <v>0.9583622728750805</v>
      </c>
      <c r="AR606">
        <v>1.0738503457389845</v>
      </c>
    </row>
    <row r="607" spans="1:44" ht="12.75">
      <c r="A607" t="s">
        <v>178</v>
      </c>
      <c r="B607" t="s">
        <v>39</v>
      </c>
      <c r="C607">
        <v>3.901655202290081</v>
      </c>
      <c r="D607">
        <v>3.971842001364113</v>
      </c>
      <c r="E607">
        <v>4.156797239058385</v>
      </c>
      <c r="F607">
        <v>4.298119002831387</v>
      </c>
      <c r="G607">
        <v>4.54588861185083</v>
      </c>
      <c r="H607">
        <v>4.568840447376531</v>
      </c>
      <c r="I607">
        <v>4.82687490641464</v>
      </c>
      <c r="J607">
        <v>4.861978617903446</v>
      </c>
      <c r="K607">
        <v>5.233183842496989</v>
      </c>
      <c r="L607">
        <v>5.44053032809153</v>
      </c>
      <c r="M607">
        <v>5.445672043093436</v>
      </c>
      <c r="N607">
        <v>5.689323738749183</v>
      </c>
      <c r="O607">
        <v>6.211364693466895</v>
      </c>
      <c r="P607">
        <v>6.325499810984361</v>
      </c>
      <c r="Q607">
        <v>5.851468612295111</v>
      </c>
      <c r="R607">
        <v>5.514108665309349</v>
      </c>
      <c r="S607">
        <v>5.6756154428496695</v>
      </c>
      <c r="T607">
        <v>6.168286227094369</v>
      </c>
      <c r="U607">
        <v>6.578222386075439</v>
      </c>
      <c r="V607">
        <v>6.632879246118062</v>
      </c>
      <c r="W607">
        <v>6.152188685500851</v>
      </c>
      <c r="X607">
        <v>6.229381328738445</v>
      </c>
      <c r="Y607">
        <v>6.457847030982639</v>
      </c>
      <c r="Z607">
        <v>5.697612472134715</v>
      </c>
      <c r="AA607">
        <v>5.929664618253698</v>
      </c>
      <c r="AB607">
        <v>5.789664917070944</v>
      </c>
      <c r="AC607">
        <v>5.9950591510480695</v>
      </c>
      <c r="AD607">
        <v>6.136567408409674</v>
      </c>
      <c r="AE607">
        <v>6.55212181937109</v>
      </c>
      <c r="AF607">
        <v>6.448111950734891</v>
      </c>
      <c r="AG607">
        <v>6.28569977848879</v>
      </c>
      <c r="AH607">
        <v>6.623781121694579</v>
      </c>
      <c r="AI607">
        <v>6.722969929967513</v>
      </c>
      <c r="AJ607">
        <v>6.6930901339205</v>
      </c>
      <c r="AK607">
        <v>6.7391197860622265</v>
      </c>
      <c r="AL607">
        <v>6.634994720083796</v>
      </c>
      <c r="AM607">
        <v>6.669728740808487</v>
      </c>
      <c r="AN607">
        <v>6.593592096439021</v>
      </c>
      <c r="AO607">
        <v>6.971471624578284</v>
      </c>
      <c r="AP607">
        <v>7.110496032427072</v>
      </c>
      <c r="AQ607">
        <v>6.948303190510528</v>
      </c>
      <c r="AR607">
        <v>6.753021919240275</v>
      </c>
    </row>
    <row r="608" spans="1:44" ht="12.75">
      <c r="A608" t="s">
        <v>219</v>
      </c>
      <c r="B608" t="s">
        <v>39</v>
      </c>
      <c r="C608">
        <v>0.45756634121549994</v>
      </c>
      <c r="D608">
        <v>0.5015422904085001</v>
      </c>
      <c r="E608">
        <v>0.5614124464575001</v>
      </c>
      <c r="F608">
        <v>0.6694398918900001</v>
      </c>
      <c r="G608">
        <v>0.8305639328448</v>
      </c>
      <c r="H608">
        <v>0.8593683006150001</v>
      </c>
      <c r="I608">
        <v>0.9930877418384999</v>
      </c>
      <c r="J608">
        <v>1.060064209920672</v>
      </c>
      <c r="K608">
        <v>1.196221520383956</v>
      </c>
      <c r="L608">
        <v>1.326500562319218</v>
      </c>
      <c r="M608">
        <v>1.4263940032806421</v>
      </c>
      <c r="N608">
        <v>1.5104218848345001</v>
      </c>
      <c r="O608">
        <v>1.6520824128600002</v>
      </c>
      <c r="P608">
        <v>1.637827782286707</v>
      </c>
      <c r="Q608">
        <v>1.466415761116086</v>
      </c>
      <c r="R608">
        <v>1.635724850450922</v>
      </c>
      <c r="S608">
        <v>1.3727991236857924</v>
      </c>
      <c r="T608">
        <v>1.0825224044675041</v>
      </c>
      <c r="U608">
        <v>1.2896339005242</v>
      </c>
      <c r="V608">
        <v>1.4025214516661373</v>
      </c>
      <c r="W608">
        <v>1.179312267751398</v>
      </c>
      <c r="X608">
        <v>1.130077944009927</v>
      </c>
      <c r="Y608">
        <v>1.059223498031259</v>
      </c>
      <c r="Z608">
        <v>0.999823583707047</v>
      </c>
      <c r="AA608">
        <v>1.167131713418847</v>
      </c>
      <c r="AB608">
        <v>1.224699407118</v>
      </c>
      <c r="AC608">
        <v>1.0390655603110859</v>
      </c>
      <c r="AD608">
        <v>1.1817942741</v>
      </c>
      <c r="AE608">
        <v>1.2773547547496997</v>
      </c>
      <c r="AF608">
        <v>1.601703882855846</v>
      </c>
      <c r="AG608">
        <v>1.600521697501056</v>
      </c>
      <c r="AH608">
        <v>1.8305229284556392</v>
      </c>
      <c r="AI608">
        <v>1.8216627921476822</v>
      </c>
      <c r="AJ608">
        <v>2.031311742345667</v>
      </c>
      <c r="AK608">
        <v>2.1907881322759084</v>
      </c>
      <c r="AL608">
        <v>2.1790606479310357</v>
      </c>
      <c r="AM608">
        <v>2.6961818378933793</v>
      </c>
      <c r="AN608">
        <v>2.77584465026484</v>
      </c>
      <c r="AO608">
        <v>3.427620860060793</v>
      </c>
      <c r="AP608">
        <v>3.538329030541206</v>
      </c>
      <c r="AQ608">
        <v>3.308643039989628</v>
      </c>
      <c r="AR608">
        <v>3.3739247974339706</v>
      </c>
    </row>
    <row r="609" spans="2:44" ht="12.75">
      <c r="B609" t="s">
        <v>289</v>
      </c>
      <c r="C609">
        <f aca="true" t="shared" si="74" ref="C609:AQ609">C606+C607+C608</f>
        <v>4.591970205676954</v>
      </c>
      <c r="D609">
        <f t="shared" si="74"/>
        <v>4.71853239926903</v>
      </c>
      <c r="E609">
        <f t="shared" si="74"/>
        <v>4.947370124681138</v>
      </c>
      <c r="F609">
        <f t="shared" si="74"/>
        <v>5.161561538217205</v>
      </c>
      <c r="G609">
        <f t="shared" si="74"/>
        <v>5.5542707367944955</v>
      </c>
      <c r="H609">
        <f t="shared" si="74"/>
        <v>5.613233172894122</v>
      </c>
      <c r="I609">
        <f t="shared" si="74"/>
        <v>5.989664973250192</v>
      </c>
      <c r="J609">
        <f t="shared" si="74"/>
        <v>6.047007453958667</v>
      </c>
      <c r="K609">
        <f t="shared" si="74"/>
        <v>6.5308522065235</v>
      </c>
      <c r="L609">
        <f t="shared" si="74"/>
        <v>6.869834460921766</v>
      </c>
      <c r="M609">
        <f t="shared" si="74"/>
        <v>6.9513687201245435</v>
      </c>
      <c r="N609">
        <f t="shared" si="74"/>
        <v>7.287611824088758</v>
      </c>
      <c r="O609">
        <f t="shared" si="74"/>
        <v>7.921753554430197</v>
      </c>
      <c r="P609">
        <f t="shared" si="74"/>
        <v>8.019131606059553</v>
      </c>
      <c r="Q609">
        <f t="shared" si="74"/>
        <v>7.402483667514036</v>
      </c>
      <c r="R609">
        <f t="shared" si="74"/>
        <v>7.2194027079577925</v>
      </c>
      <c r="S609">
        <f t="shared" si="74"/>
        <v>7.201325875087502</v>
      </c>
      <c r="T609">
        <f t="shared" si="74"/>
        <v>7.386737250851138</v>
      </c>
      <c r="U609">
        <f t="shared" si="74"/>
        <v>7.989432147372131</v>
      </c>
      <c r="V609">
        <f t="shared" si="74"/>
        <v>8.157176897403634</v>
      </c>
      <c r="W609">
        <f t="shared" si="74"/>
        <v>7.646442812640716</v>
      </c>
      <c r="X609">
        <f t="shared" si="74"/>
        <v>8.031254757243696</v>
      </c>
      <c r="Y609">
        <f t="shared" si="74"/>
        <v>7.82424423104985</v>
      </c>
      <c r="Z609">
        <f t="shared" si="74"/>
        <v>6.9496843524127945</v>
      </c>
      <c r="AA609">
        <f t="shared" si="74"/>
        <v>7.403377587470918</v>
      </c>
      <c r="AB609">
        <f t="shared" si="74"/>
        <v>7.275657400527288</v>
      </c>
      <c r="AC609">
        <f t="shared" si="74"/>
        <v>7.10966826690793</v>
      </c>
      <c r="AD609">
        <f t="shared" si="74"/>
        <v>7.414009591929743</v>
      </c>
      <c r="AE609">
        <f t="shared" si="74"/>
        <v>7.910575316491901</v>
      </c>
      <c r="AF609">
        <f t="shared" si="74"/>
        <v>8.22497332779059</v>
      </c>
      <c r="AG609">
        <f t="shared" si="74"/>
        <v>8.29411934889623</v>
      </c>
      <c r="AH609">
        <f t="shared" si="74"/>
        <v>9.307670829199695</v>
      </c>
      <c r="AI609">
        <f t="shared" si="74"/>
        <v>9.607420085578685</v>
      </c>
      <c r="AJ609">
        <f t="shared" si="74"/>
        <v>9.690259144441072</v>
      </c>
      <c r="AK609">
        <f t="shared" si="74"/>
        <v>10.08797998512623</v>
      </c>
      <c r="AL609">
        <f t="shared" si="74"/>
        <v>9.339798289466838</v>
      </c>
      <c r="AM609">
        <f t="shared" si="74"/>
        <v>9.893696158460903</v>
      </c>
      <c r="AN609">
        <f t="shared" si="74"/>
        <v>9.795685188047626</v>
      </c>
      <c r="AO609">
        <f t="shared" si="74"/>
        <v>11.339025118611099</v>
      </c>
      <c r="AP609">
        <f t="shared" si="74"/>
        <v>11.60478117999231</v>
      </c>
      <c r="AQ609">
        <f t="shared" si="74"/>
        <v>11.215308503375237</v>
      </c>
      <c r="AR609">
        <f>AR606+AR607+AR608</f>
        <v>11.20079706241323</v>
      </c>
    </row>
    <row r="611" spans="2:44" ht="12.75">
      <c r="B611" t="s">
        <v>320</v>
      </c>
      <c r="C611">
        <v>1769</v>
      </c>
      <c r="D611">
        <v>1787</v>
      </c>
      <c r="E611">
        <v>1818</v>
      </c>
      <c r="F611">
        <v>1853</v>
      </c>
      <c r="G611">
        <v>1888</v>
      </c>
      <c r="H611">
        <v>1937</v>
      </c>
      <c r="I611">
        <v>1969</v>
      </c>
      <c r="J611">
        <v>1979</v>
      </c>
      <c r="K611">
        <v>2004</v>
      </c>
      <c r="L611">
        <v>2062</v>
      </c>
      <c r="M611">
        <v>2091.533</v>
      </c>
      <c r="N611">
        <v>2151.022</v>
      </c>
      <c r="O611">
        <v>2197.297</v>
      </c>
      <c r="P611">
        <v>2241.932</v>
      </c>
      <c r="Q611">
        <v>2285.013</v>
      </c>
      <c r="R611">
        <v>2329.661</v>
      </c>
      <c r="S611">
        <v>2378.262</v>
      </c>
      <c r="T611">
        <v>2446.673</v>
      </c>
      <c r="U611">
        <v>2518.298</v>
      </c>
      <c r="V611">
        <v>2588.012</v>
      </c>
      <c r="W611">
        <v>2633.105</v>
      </c>
      <c r="X611">
        <v>2667.982</v>
      </c>
      <c r="Y611">
        <v>2664.922</v>
      </c>
      <c r="Z611">
        <v>2653.066</v>
      </c>
      <c r="AA611">
        <v>2666.588</v>
      </c>
      <c r="AB611">
        <v>2672.652</v>
      </c>
      <c r="AC611">
        <v>2683.528</v>
      </c>
      <c r="AD611">
        <v>2700.991</v>
      </c>
      <c r="AE611">
        <v>2741.297</v>
      </c>
      <c r="AF611">
        <v>2790.575</v>
      </c>
      <c r="AG611">
        <v>2848.768727272727</v>
      </c>
      <c r="AH611">
        <v>2906.9624545454544</v>
      </c>
      <c r="AI611">
        <v>2965.1561818181817</v>
      </c>
      <c r="AJ611">
        <v>3023.349909090909</v>
      </c>
      <c r="AK611">
        <v>3081.5436363636363</v>
      </c>
      <c r="AL611">
        <v>3139.7373636363636</v>
      </c>
      <c r="AM611">
        <v>3197.931090909091</v>
      </c>
      <c r="AN611">
        <v>3256.1248181818182</v>
      </c>
      <c r="AO611">
        <v>3314.3185454545455</v>
      </c>
      <c r="AP611">
        <v>3372.512272727273</v>
      </c>
      <c r="AQ611">
        <v>3430.706</v>
      </c>
      <c r="AR611">
        <v>3472.629</v>
      </c>
    </row>
    <row r="613" spans="1:44" ht="12.75">
      <c r="A613" t="s">
        <v>137</v>
      </c>
      <c r="B613" t="s">
        <v>1</v>
      </c>
      <c r="C613">
        <v>0.13157075306465346</v>
      </c>
      <c r="D613">
        <v>0.13718416759732321</v>
      </c>
      <c r="E613">
        <v>0.12605084662555172</v>
      </c>
      <c r="F613">
        <v>0.10469651564803988</v>
      </c>
      <c r="G613">
        <v>0.09418336445914466</v>
      </c>
      <c r="H613">
        <v>0.09552112798275215</v>
      </c>
      <c r="I613">
        <v>0.0861870619588886</v>
      </c>
      <c r="J613">
        <v>0.0631453391281199</v>
      </c>
      <c r="K613">
        <v>0.05062217746634491</v>
      </c>
      <c r="L613">
        <v>0.04985624176092035</v>
      </c>
      <c r="M613">
        <v>0.037916051886565945</v>
      </c>
      <c r="N613">
        <v>0.040848582908531716</v>
      </c>
      <c r="O613">
        <v>0.026535533477404855</v>
      </c>
      <c r="P613">
        <v>0.02489103718956913</v>
      </c>
      <c r="Q613">
        <v>0.037023550458066795</v>
      </c>
      <c r="R613">
        <v>0.029862367184548124</v>
      </c>
      <c r="S613">
        <v>0.06429540082297103</v>
      </c>
      <c r="T613">
        <v>0.0555565125741222</v>
      </c>
      <c r="U613">
        <v>0.04827699532481518</v>
      </c>
      <c r="V613">
        <v>0.04705395478051708</v>
      </c>
      <c r="W613">
        <v>0.11960854557203987</v>
      </c>
      <c r="X613">
        <v>0.2517991067763289</v>
      </c>
      <c r="Y613">
        <v>0.11526555075006015</v>
      </c>
      <c r="Z613">
        <v>0.09507803295169916</v>
      </c>
      <c r="AA613">
        <v>0.11497136257958616</v>
      </c>
      <c r="AB613">
        <v>0.09776546903163752</v>
      </c>
      <c r="AC613">
        <v>0.028150835597308785</v>
      </c>
      <c r="AD613">
        <v>0.03541215406495907</v>
      </c>
      <c r="AE613">
        <v>0.029584077307607155</v>
      </c>
      <c r="AF613">
        <v>0.06276752791086175</v>
      </c>
      <c r="AG613">
        <v>0.14318391977606568</v>
      </c>
      <c r="AH613">
        <v>0.2935596150253389</v>
      </c>
      <c r="AI613">
        <v>0.35842542459662535</v>
      </c>
      <c r="AJ613">
        <v>0.3194659226411968</v>
      </c>
      <c r="AK613">
        <v>0.37580907604951963</v>
      </c>
      <c r="AL613">
        <v>0.16744805713402194</v>
      </c>
      <c r="AM613">
        <v>0.16503969746546407</v>
      </c>
      <c r="AN613">
        <v>0.13090666517562327</v>
      </c>
      <c r="AO613">
        <v>0.2835975543935275</v>
      </c>
      <c r="AP613">
        <v>0.28345519295945265</v>
      </c>
      <c r="AQ613">
        <v>0.27934841192310866</v>
      </c>
      <c r="AR613">
        <v>0.3092326723467968</v>
      </c>
    </row>
    <row r="614" spans="1:44" ht="12.75">
      <c r="A614" t="s">
        <v>178</v>
      </c>
      <c r="B614" t="s">
        <v>1</v>
      </c>
      <c r="C614">
        <v>2.205571058388966</v>
      </c>
      <c r="D614">
        <v>2.222631226280981</v>
      </c>
      <c r="E614">
        <v>2.2864671281949307</v>
      </c>
      <c r="F614">
        <v>2.3195461429203386</v>
      </c>
      <c r="G614">
        <v>2.4077799850904817</v>
      </c>
      <c r="H614">
        <v>2.3587199005557724</v>
      </c>
      <c r="I614">
        <v>2.451434690916526</v>
      </c>
      <c r="J614">
        <v>2.4567855573034088</v>
      </c>
      <c r="K614">
        <v>2.611369182882729</v>
      </c>
      <c r="L614">
        <v>2.6384725160482687</v>
      </c>
      <c r="M614">
        <v>2.6036749327375834</v>
      </c>
      <c r="N614">
        <v>2.644939818722999</v>
      </c>
      <c r="O614">
        <v>2.8268207226728546</v>
      </c>
      <c r="P614">
        <v>2.821450343268378</v>
      </c>
      <c r="Q614">
        <v>2.560803204312234</v>
      </c>
      <c r="R614">
        <v>2.3669146134606494</v>
      </c>
      <c r="S614">
        <v>2.3864550847844646</v>
      </c>
      <c r="T614">
        <v>2.5210913869954705</v>
      </c>
      <c r="U614">
        <v>2.6121699600585155</v>
      </c>
      <c r="V614">
        <v>2.5629244555736457</v>
      </c>
      <c r="W614">
        <v>2.3364767776069892</v>
      </c>
      <c r="X614">
        <v>2.3348663254618827</v>
      </c>
      <c r="Y614">
        <v>2.4232780662933617</v>
      </c>
      <c r="Z614">
        <v>2.14755775850835</v>
      </c>
      <c r="AA614">
        <v>2.2236898306951423</v>
      </c>
      <c r="AB614">
        <v>2.166262168464485</v>
      </c>
      <c r="AC614">
        <v>2.2340214639266183</v>
      </c>
      <c r="AD614">
        <v>2.27196884714154</v>
      </c>
      <c r="AE614">
        <v>2.390153937851714</v>
      </c>
      <c r="AF614">
        <v>2.310675022436197</v>
      </c>
      <c r="AG614">
        <v>2.206461942070817</v>
      </c>
      <c r="AH614">
        <v>2.278591906592169</v>
      </c>
      <c r="AI614">
        <v>2.267324052335451</v>
      </c>
      <c r="AJ614">
        <v>2.2137993732697137</v>
      </c>
      <c r="AK614">
        <v>2.1869298576653287</v>
      </c>
      <c r="AL614">
        <v>2.1132323986485653</v>
      </c>
      <c r="AM614">
        <v>2.0856386680028343</v>
      </c>
      <c r="AN614">
        <v>2.024981370376583</v>
      </c>
      <c r="AO614">
        <v>2.1034404294479714</v>
      </c>
      <c r="AP614">
        <v>2.1083677263172653</v>
      </c>
      <c r="AQ614">
        <v>2.025327495422379</v>
      </c>
      <c r="AR614">
        <v>1.944642493983744</v>
      </c>
    </row>
    <row r="615" spans="1:44" ht="12.75">
      <c r="A615" t="s">
        <v>219</v>
      </c>
      <c r="B615" t="s">
        <v>1</v>
      </c>
      <c r="C615">
        <v>0.2586581917555116</v>
      </c>
      <c r="D615">
        <v>0.280661606272244</v>
      </c>
      <c r="E615">
        <v>0.3088077263242575</v>
      </c>
      <c r="F615">
        <v>0.3612735520183487</v>
      </c>
      <c r="G615">
        <v>0.43991733731186444</v>
      </c>
      <c r="H615">
        <v>0.4436594221037688</v>
      </c>
      <c r="I615">
        <v>0.5043614737625698</v>
      </c>
      <c r="J615">
        <v>0.5356564981913452</v>
      </c>
      <c r="K615">
        <v>0.5969169263392994</v>
      </c>
      <c r="L615">
        <v>0.643307741182938</v>
      </c>
      <c r="M615">
        <v>0.6819849379764231</v>
      </c>
      <c r="N615">
        <v>0.7021880226397035</v>
      </c>
      <c r="O615">
        <v>0.7518703265239065</v>
      </c>
      <c r="P615">
        <v>0.730543023734309</v>
      </c>
      <c r="Q615">
        <v>0.6417537935740786</v>
      </c>
      <c r="R615">
        <v>0.7021299882046881</v>
      </c>
      <c r="S615">
        <v>0.5772278763592036</v>
      </c>
      <c r="T615">
        <v>0.44244670393939206</v>
      </c>
      <c r="U615">
        <v>0.5121053586685134</v>
      </c>
      <c r="V615">
        <v>0.5419300419264428</v>
      </c>
      <c r="W615">
        <v>0.4478789367501099</v>
      </c>
      <c r="X615">
        <v>0.4235703029517916</v>
      </c>
      <c r="Y615">
        <v>0.3974688557606035</v>
      </c>
      <c r="Z615">
        <v>0.37685590321049195</v>
      </c>
      <c r="AA615">
        <v>0.4376873043075447</v>
      </c>
      <c r="AB615">
        <v>0.45823377196806764</v>
      </c>
      <c r="AC615">
        <v>0.38720131122577667</v>
      </c>
      <c r="AD615">
        <v>0.4375409892517228</v>
      </c>
      <c r="AE615">
        <v>0.4659672975054143</v>
      </c>
      <c r="AF615">
        <v>0.5739691220826697</v>
      </c>
      <c r="AG615">
        <v>0.5618292851148075</v>
      </c>
      <c r="AH615">
        <v>0.6297029827796203</v>
      </c>
      <c r="AI615">
        <v>0.6143564387325697</v>
      </c>
      <c r="AJ615">
        <v>0.6718745111962452</v>
      </c>
      <c r="AK615">
        <v>0.7109385395110418</v>
      </c>
      <c r="AL615">
        <v>0.6940264090775107</v>
      </c>
      <c r="AM615">
        <v>0.8431019184740853</v>
      </c>
      <c r="AN615">
        <v>0.8524994603292999</v>
      </c>
      <c r="AO615">
        <v>1.0341857045580718</v>
      </c>
      <c r="AP615">
        <v>1.0491671325127132</v>
      </c>
      <c r="AQ615">
        <v>0.9644204545623052</v>
      </c>
      <c r="AR615">
        <v>0.9715765195285677</v>
      </c>
    </row>
    <row r="616" spans="2:44" ht="12.75">
      <c r="B616" t="s">
        <v>288</v>
      </c>
      <c r="C616">
        <f>C613+C614+C615</f>
        <v>2.595800003209131</v>
      </c>
      <c r="D616">
        <f aca="true" t="shared" si="75" ref="D616:AR616">D613+D614+D615</f>
        <v>2.6404770001505478</v>
      </c>
      <c r="E616">
        <f t="shared" si="75"/>
        <v>2.72132570114474</v>
      </c>
      <c r="F616">
        <f t="shared" si="75"/>
        <v>2.785516210586727</v>
      </c>
      <c r="G616">
        <f t="shared" si="75"/>
        <v>2.941880686861491</v>
      </c>
      <c r="H616">
        <f t="shared" si="75"/>
        <v>2.897900450642293</v>
      </c>
      <c r="I616">
        <f t="shared" si="75"/>
        <v>3.0419832266379845</v>
      </c>
      <c r="J616">
        <f t="shared" si="75"/>
        <v>3.055587394622874</v>
      </c>
      <c r="K616">
        <f t="shared" si="75"/>
        <v>3.258908286688373</v>
      </c>
      <c r="L616">
        <f t="shared" si="75"/>
        <v>3.331636498992127</v>
      </c>
      <c r="M616">
        <f t="shared" si="75"/>
        <v>3.3235759226005723</v>
      </c>
      <c r="N616">
        <f t="shared" si="75"/>
        <v>3.3879764242712342</v>
      </c>
      <c r="O616">
        <f t="shared" si="75"/>
        <v>3.605226582674166</v>
      </c>
      <c r="P616">
        <f t="shared" si="75"/>
        <v>3.5768844041922563</v>
      </c>
      <c r="Q616">
        <f t="shared" si="75"/>
        <v>3.2395805483443794</v>
      </c>
      <c r="R616">
        <f t="shared" si="75"/>
        <v>3.0989069688498856</v>
      </c>
      <c r="S616">
        <f t="shared" si="75"/>
        <v>3.027978361966639</v>
      </c>
      <c r="T616">
        <f t="shared" si="75"/>
        <v>3.0190946035089845</v>
      </c>
      <c r="U616">
        <f t="shared" si="75"/>
        <v>3.1725523140518437</v>
      </c>
      <c r="V616">
        <f t="shared" si="75"/>
        <v>3.1519084522806056</v>
      </c>
      <c r="W616">
        <f t="shared" si="75"/>
        <v>2.903964259929139</v>
      </c>
      <c r="X616">
        <f t="shared" si="75"/>
        <v>3.010235735190003</v>
      </c>
      <c r="Y616">
        <f t="shared" si="75"/>
        <v>2.9360124728040256</v>
      </c>
      <c r="Z616">
        <f t="shared" si="75"/>
        <v>2.619491694670541</v>
      </c>
      <c r="AA616">
        <f t="shared" si="75"/>
        <v>2.776348497582273</v>
      </c>
      <c r="AB616">
        <f t="shared" si="75"/>
        <v>2.72226140946419</v>
      </c>
      <c r="AC616">
        <f t="shared" si="75"/>
        <v>2.649373610749704</v>
      </c>
      <c r="AD616">
        <f t="shared" si="75"/>
        <v>2.744921990458222</v>
      </c>
      <c r="AE616">
        <f t="shared" si="75"/>
        <v>2.8857053126647356</v>
      </c>
      <c r="AF616">
        <f t="shared" si="75"/>
        <v>2.9474116724297286</v>
      </c>
      <c r="AG616">
        <f t="shared" si="75"/>
        <v>2.91147514696169</v>
      </c>
      <c r="AH616">
        <f t="shared" si="75"/>
        <v>3.201854504397128</v>
      </c>
      <c r="AI616">
        <f t="shared" si="75"/>
        <v>3.240105915664646</v>
      </c>
      <c r="AJ616">
        <f t="shared" si="75"/>
        <v>3.2051398071071557</v>
      </c>
      <c r="AK616">
        <f t="shared" si="75"/>
        <v>3.2736774732258898</v>
      </c>
      <c r="AL616">
        <f t="shared" si="75"/>
        <v>2.9747068648600976</v>
      </c>
      <c r="AM616">
        <f t="shared" si="75"/>
        <v>3.093780283942384</v>
      </c>
      <c r="AN616">
        <f t="shared" si="75"/>
        <v>3.0083874958815064</v>
      </c>
      <c r="AO616">
        <f t="shared" si="75"/>
        <v>3.4212236883995706</v>
      </c>
      <c r="AP616">
        <f t="shared" si="75"/>
        <v>3.4409900517894316</v>
      </c>
      <c r="AQ616">
        <f t="shared" si="75"/>
        <v>3.269096361907793</v>
      </c>
      <c r="AR616">
        <f t="shared" si="75"/>
        <v>3.2254516858591087</v>
      </c>
    </row>
    <row r="621" spans="3:44" ht="12.75">
      <c r="C621">
        <v>1960</v>
      </c>
      <c r="D621">
        <v>1961</v>
      </c>
      <c r="E621">
        <v>1962</v>
      </c>
      <c r="F621">
        <v>1963</v>
      </c>
      <c r="G621">
        <v>1964</v>
      </c>
      <c r="H621">
        <v>1965</v>
      </c>
      <c r="I621">
        <v>1966</v>
      </c>
      <c r="J621">
        <v>1967</v>
      </c>
      <c r="K621">
        <v>1968</v>
      </c>
      <c r="L621">
        <v>1969</v>
      </c>
      <c r="M621">
        <v>1970</v>
      </c>
      <c r="N621">
        <v>1971</v>
      </c>
      <c r="O621">
        <v>1972</v>
      </c>
      <c r="P621">
        <v>1973</v>
      </c>
      <c r="Q621">
        <v>1974</v>
      </c>
      <c r="R621">
        <v>1975</v>
      </c>
      <c r="S621">
        <v>1976</v>
      </c>
      <c r="T621">
        <v>1977</v>
      </c>
      <c r="U621">
        <v>1978</v>
      </c>
      <c r="V621">
        <v>1979</v>
      </c>
      <c r="W621">
        <v>1980</v>
      </c>
      <c r="X621">
        <v>1981</v>
      </c>
      <c r="Y621">
        <v>1982</v>
      </c>
      <c r="Z621">
        <v>1983</v>
      </c>
      <c r="AA621">
        <v>1984</v>
      </c>
      <c r="AB621">
        <v>1985</v>
      </c>
      <c r="AC621">
        <v>1986</v>
      </c>
      <c r="AD621">
        <v>1987</v>
      </c>
      <c r="AE621">
        <v>1988</v>
      </c>
      <c r="AF621">
        <v>1989</v>
      </c>
      <c r="AG621">
        <v>1990</v>
      </c>
      <c r="AH621">
        <v>1991</v>
      </c>
      <c r="AI621">
        <v>1992</v>
      </c>
      <c r="AJ621">
        <v>1993</v>
      </c>
      <c r="AK621">
        <v>1994</v>
      </c>
      <c r="AL621">
        <v>1995</v>
      </c>
      <c r="AM621">
        <v>1996</v>
      </c>
      <c r="AN621">
        <v>1997</v>
      </c>
      <c r="AO621">
        <v>1998</v>
      </c>
      <c r="AP621">
        <v>1999</v>
      </c>
      <c r="AQ621">
        <v>2000</v>
      </c>
      <c r="AR621">
        <v>2001</v>
      </c>
    </row>
    <row r="622" spans="1:44" ht="12.75">
      <c r="A622" t="s">
        <v>138</v>
      </c>
      <c r="B622" t="s">
        <v>40</v>
      </c>
      <c r="C622">
        <v>38.68790827345484</v>
      </c>
      <c r="D622">
        <v>36.19460271555552</v>
      </c>
      <c r="E622">
        <v>37.35073963264055</v>
      </c>
      <c r="F622">
        <v>38.889199188613006</v>
      </c>
      <c r="G622">
        <v>42.94821465798913</v>
      </c>
      <c r="H622">
        <v>44.269516862639364</v>
      </c>
      <c r="I622">
        <v>44.14654420943655</v>
      </c>
      <c r="J622">
        <v>43.001403070678855</v>
      </c>
      <c r="K622">
        <v>43.62673507235532</v>
      </c>
      <c r="L622">
        <v>41.17693755630993</v>
      </c>
      <c r="M622">
        <v>42.94652430450963</v>
      </c>
      <c r="N622">
        <v>40.940193757610835</v>
      </c>
      <c r="O622">
        <v>42.0195542589943</v>
      </c>
      <c r="P622">
        <v>45.46511049390462</v>
      </c>
      <c r="Q622">
        <v>41.99553494044326</v>
      </c>
      <c r="R622">
        <v>41.62485996972903</v>
      </c>
      <c r="S622">
        <v>42.53796735232012</v>
      </c>
      <c r="T622">
        <v>39.887789478952385</v>
      </c>
      <c r="U622">
        <v>39.74816450198583</v>
      </c>
      <c r="V622">
        <v>44.39449328908202</v>
      </c>
      <c r="W622">
        <v>41.35580822816812</v>
      </c>
      <c r="X622">
        <v>37.81420234771707</v>
      </c>
      <c r="Y622">
        <v>32.66203234068457</v>
      </c>
      <c r="Z622">
        <v>33.7933696359241</v>
      </c>
      <c r="AA622">
        <v>36.946205737522114</v>
      </c>
      <c r="AB622">
        <v>35.58366665887817</v>
      </c>
      <c r="AC622">
        <v>33.29360689145613</v>
      </c>
      <c r="AD622">
        <v>34.89377964981448</v>
      </c>
      <c r="AE622">
        <v>37.08061712757755</v>
      </c>
      <c r="AF622">
        <v>37.70612830527937</v>
      </c>
      <c r="AG622">
        <v>37.186729629567914</v>
      </c>
      <c r="AH622">
        <v>36.079382027843344</v>
      </c>
      <c r="AI622">
        <v>37.29279502532591</v>
      </c>
      <c r="AJ622">
        <v>37.58893670409232</v>
      </c>
      <c r="AK622">
        <v>36.39152956578096</v>
      </c>
      <c r="AL622">
        <v>37.55079557322169</v>
      </c>
      <c r="AM622">
        <v>39.04136374488121</v>
      </c>
      <c r="AN622">
        <v>39.73481765844544</v>
      </c>
      <c r="AO622">
        <v>37.38091205724796</v>
      </c>
      <c r="AP622">
        <v>35.281739172717295</v>
      </c>
      <c r="AQ622">
        <v>37.604159231296094</v>
      </c>
      <c r="AR622">
        <v>34.37331354500821</v>
      </c>
    </row>
    <row r="623" spans="1:44" ht="12.75">
      <c r="A623" t="s">
        <v>179</v>
      </c>
      <c r="B623" t="s">
        <v>40</v>
      </c>
      <c r="C623">
        <v>21.313630153188278</v>
      </c>
      <c r="D623">
        <v>20.862287822942513</v>
      </c>
      <c r="E623">
        <v>21.750565921131578</v>
      </c>
      <c r="F623">
        <v>22.2897347307026</v>
      </c>
      <c r="G623">
        <v>22.62797216670809</v>
      </c>
      <c r="H623">
        <v>23.516461587637814</v>
      </c>
      <c r="I623">
        <v>24.35613855790484</v>
      </c>
      <c r="J623">
        <v>24.72713351195027</v>
      </c>
      <c r="K623">
        <v>26.02442019046032</v>
      </c>
      <c r="L623">
        <v>27.472580132311222</v>
      </c>
      <c r="M623">
        <v>29.10510045943651</v>
      </c>
      <c r="N623">
        <v>29.626569753342608</v>
      </c>
      <c r="O623">
        <v>31.336784354413062</v>
      </c>
      <c r="P623">
        <v>31.43754773008849</v>
      </c>
      <c r="Q623">
        <v>30.40040132430053</v>
      </c>
      <c r="R623">
        <v>27.736753241342956</v>
      </c>
      <c r="S623">
        <v>30.717309526615136</v>
      </c>
      <c r="T623">
        <v>32.62104562434006</v>
      </c>
      <c r="U623">
        <v>32.619986204373774</v>
      </c>
      <c r="V623">
        <v>30.69967302178606</v>
      </c>
      <c r="W623">
        <v>27.189715369529573</v>
      </c>
      <c r="X623">
        <v>24.45334249088094</v>
      </c>
      <c r="Y623">
        <v>22.225352246261718</v>
      </c>
      <c r="Z623">
        <v>23.079477048435525</v>
      </c>
      <c r="AA623">
        <v>23.67518994192376</v>
      </c>
      <c r="AB623">
        <v>22.831589251320842</v>
      </c>
      <c r="AC623">
        <v>23.88683861890409</v>
      </c>
      <c r="AD623">
        <v>24.96793106136095</v>
      </c>
      <c r="AE623">
        <v>25.577412272708973</v>
      </c>
      <c r="AF623">
        <v>25.45022440322313</v>
      </c>
      <c r="AG623">
        <v>24.292380448384876</v>
      </c>
      <c r="AH623">
        <v>23.529903105559033</v>
      </c>
      <c r="AI623">
        <v>23.87002402984362</v>
      </c>
      <c r="AJ623">
        <v>24.725118307889225</v>
      </c>
      <c r="AK623">
        <v>25.1755936402117</v>
      </c>
      <c r="AL623">
        <v>24.381624616167358</v>
      </c>
      <c r="AM623">
        <v>24.188459926707296</v>
      </c>
      <c r="AN623">
        <v>24.507842129929916</v>
      </c>
      <c r="AO623">
        <v>24.975145217506302</v>
      </c>
      <c r="AP623">
        <v>25.204100282891453</v>
      </c>
      <c r="AQ623">
        <v>26.111265580203277</v>
      </c>
      <c r="AR623">
        <v>26.350613862249098</v>
      </c>
    </row>
    <row r="624" spans="1:44" ht="12.75">
      <c r="A624" t="s">
        <v>220</v>
      </c>
      <c r="B624" t="s">
        <v>40</v>
      </c>
      <c r="C624">
        <v>7.7370092944649995</v>
      </c>
      <c r="D624">
        <v>7.8452589253005</v>
      </c>
      <c r="E624">
        <v>8.1473971224195</v>
      </c>
      <c r="F624">
        <v>8.73145371384</v>
      </c>
      <c r="G624">
        <v>9.0631274133906</v>
      </c>
      <c r="H624">
        <v>9.3530764992456</v>
      </c>
      <c r="I624">
        <v>10.0690804349784</v>
      </c>
      <c r="J624">
        <v>10.049856480029916</v>
      </c>
      <c r="K624">
        <v>10.623643606111834</v>
      </c>
      <c r="L624">
        <v>11.3344143983038</v>
      </c>
      <c r="M624">
        <v>11.429822153492127</v>
      </c>
      <c r="N624">
        <v>11.869701036340157</v>
      </c>
      <c r="O624">
        <v>12.266988747753663</v>
      </c>
      <c r="P624">
        <v>11.624916832392502</v>
      </c>
      <c r="Q624">
        <v>10.496445008500142</v>
      </c>
      <c r="R624">
        <v>9.599170406495274</v>
      </c>
      <c r="S624">
        <v>10.476896694378938</v>
      </c>
      <c r="T624">
        <v>9.775188224919612</v>
      </c>
      <c r="U624">
        <v>9.8594718599222</v>
      </c>
      <c r="V624">
        <v>10.8310562590826</v>
      </c>
      <c r="W624">
        <v>11.35681637450006</v>
      </c>
      <c r="X624">
        <v>11.488231953218891</v>
      </c>
      <c r="Y624">
        <v>10.229534482511717</v>
      </c>
      <c r="Z624">
        <v>9.492322883879682</v>
      </c>
      <c r="AA624">
        <v>10.023839384018427</v>
      </c>
      <c r="AB624">
        <v>9.267600925507717</v>
      </c>
      <c r="AC624">
        <v>9.052330295108925</v>
      </c>
      <c r="AD624">
        <v>9.441208781665946</v>
      </c>
      <c r="AE624">
        <v>9.923603816501197</v>
      </c>
      <c r="AF624">
        <v>10.242223935104603</v>
      </c>
      <c r="AG624">
        <v>9.751173803556073</v>
      </c>
      <c r="AH624">
        <v>9.557388477560881</v>
      </c>
      <c r="AI624">
        <v>10.275894451425536</v>
      </c>
      <c r="AJ624">
        <v>10.48337938212444</v>
      </c>
      <c r="AK624">
        <v>10.588221057897648</v>
      </c>
      <c r="AL624">
        <v>10.908789537920075</v>
      </c>
      <c r="AM624">
        <v>11.047694806505016</v>
      </c>
      <c r="AN624">
        <v>10.468616097250676</v>
      </c>
      <c r="AO624">
        <v>9.558314537725405</v>
      </c>
      <c r="AP624">
        <v>10.222114894933688</v>
      </c>
      <c r="AQ624">
        <v>10.421417338616196</v>
      </c>
      <c r="AR624">
        <v>9.584647723057175</v>
      </c>
    </row>
    <row r="625" spans="2:44" ht="12.75">
      <c r="B625" t="s">
        <v>291</v>
      </c>
      <c r="C625">
        <f>C622+C623+C624</f>
        <v>67.73854772110812</v>
      </c>
      <c r="D625">
        <f aca="true" t="shared" si="76" ref="D625:AR625">D622+D623+D624</f>
        <v>64.90214946379854</v>
      </c>
      <c r="E625">
        <f t="shared" si="76"/>
        <v>67.24870267619163</v>
      </c>
      <c r="F625">
        <f t="shared" si="76"/>
        <v>69.91038763315561</v>
      </c>
      <c r="G625">
        <f t="shared" si="76"/>
        <v>74.63931423808783</v>
      </c>
      <c r="H625">
        <f t="shared" si="76"/>
        <v>77.13905494952279</v>
      </c>
      <c r="I625">
        <f t="shared" si="76"/>
        <v>78.57176320231979</v>
      </c>
      <c r="J625">
        <f t="shared" si="76"/>
        <v>77.77839306265903</v>
      </c>
      <c r="K625">
        <f t="shared" si="76"/>
        <v>80.27479886892749</v>
      </c>
      <c r="L625">
        <f t="shared" si="76"/>
        <v>79.98393208692497</v>
      </c>
      <c r="M625">
        <f t="shared" si="76"/>
        <v>83.48144691743826</v>
      </c>
      <c r="N625">
        <f t="shared" si="76"/>
        <v>82.43646454729361</v>
      </c>
      <c r="O625">
        <f t="shared" si="76"/>
        <v>85.62332736116102</v>
      </c>
      <c r="P625">
        <f t="shared" si="76"/>
        <v>88.52757505638561</v>
      </c>
      <c r="Q625">
        <f t="shared" si="76"/>
        <v>82.89238127324394</v>
      </c>
      <c r="R625">
        <f t="shared" si="76"/>
        <v>78.96078361756726</v>
      </c>
      <c r="S625">
        <f t="shared" si="76"/>
        <v>83.7321735733142</v>
      </c>
      <c r="T625">
        <f t="shared" si="76"/>
        <v>82.28402332821207</v>
      </c>
      <c r="U625">
        <f t="shared" si="76"/>
        <v>82.22762256628181</v>
      </c>
      <c r="V625">
        <f t="shared" si="76"/>
        <v>85.92522256995068</v>
      </c>
      <c r="W625">
        <f t="shared" si="76"/>
        <v>79.90233997219775</v>
      </c>
      <c r="X625">
        <f t="shared" si="76"/>
        <v>73.7557767918169</v>
      </c>
      <c r="Y625">
        <f t="shared" si="76"/>
        <v>65.11691906945799</v>
      </c>
      <c r="Z625">
        <f t="shared" si="76"/>
        <v>66.36516956823931</v>
      </c>
      <c r="AA625">
        <f t="shared" si="76"/>
        <v>70.6452350634643</v>
      </c>
      <c r="AB625">
        <f t="shared" si="76"/>
        <v>67.68285683570673</v>
      </c>
      <c r="AC625">
        <f t="shared" si="76"/>
        <v>66.23277580546915</v>
      </c>
      <c r="AD625">
        <f t="shared" si="76"/>
        <v>69.30291949284138</v>
      </c>
      <c r="AE625">
        <f t="shared" si="76"/>
        <v>72.58163321678772</v>
      </c>
      <c r="AF625">
        <f t="shared" si="76"/>
        <v>73.3985766436071</v>
      </c>
      <c r="AG625">
        <f t="shared" si="76"/>
        <v>71.23028388150887</v>
      </c>
      <c r="AH625">
        <f t="shared" si="76"/>
        <v>69.16667361096326</v>
      </c>
      <c r="AI625">
        <f t="shared" si="76"/>
        <v>71.43871350659506</v>
      </c>
      <c r="AJ625">
        <f t="shared" si="76"/>
        <v>72.79743439410598</v>
      </c>
      <c r="AK625">
        <f t="shared" si="76"/>
        <v>72.1553442638903</v>
      </c>
      <c r="AL625">
        <f t="shared" si="76"/>
        <v>72.84120972730912</v>
      </c>
      <c r="AM625">
        <f t="shared" si="76"/>
        <v>74.27751847809353</v>
      </c>
      <c r="AN625">
        <f t="shared" si="76"/>
        <v>74.71127588562602</v>
      </c>
      <c r="AO625">
        <f t="shared" si="76"/>
        <v>71.91437181247967</v>
      </c>
      <c r="AP625">
        <f t="shared" si="76"/>
        <v>70.70795435054244</v>
      </c>
      <c r="AQ625">
        <f t="shared" si="76"/>
        <v>74.13684215011557</v>
      </c>
      <c r="AR625">
        <f t="shared" si="76"/>
        <v>70.30857513031448</v>
      </c>
    </row>
    <row r="627" spans="2:44" ht="12.75">
      <c r="B627" t="s">
        <v>320</v>
      </c>
      <c r="C627">
        <v>11319</v>
      </c>
      <c r="D627">
        <v>11392</v>
      </c>
      <c r="E627">
        <v>11355</v>
      </c>
      <c r="F627">
        <v>11424</v>
      </c>
      <c r="G627">
        <v>11519</v>
      </c>
      <c r="H627">
        <v>11620</v>
      </c>
      <c r="I627">
        <v>11664</v>
      </c>
      <c r="J627">
        <v>11681</v>
      </c>
      <c r="K627">
        <v>11741</v>
      </c>
      <c r="L627">
        <v>11741</v>
      </c>
      <c r="M627">
        <v>11800.766</v>
      </c>
      <c r="N627">
        <v>11886.4</v>
      </c>
      <c r="O627">
        <v>11908.233</v>
      </c>
      <c r="P627">
        <v>11890.527</v>
      </c>
      <c r="Q627">
        <v>11870.884</v>
      </c>
      <c r="R627">
        <v>11906.095</v>
      </c>
      <c r="S627">
        <v>11897.378</v>
      </c>
      <c r="T627">
        <v>11893.591</v>
      </c>
      <c r="U627">
        <v>11879.396</v>
      </c>
      <c r="V627">
        <v>11887.975</v>
      </c>
      <c r="W627">
        <v>11863.895</v>
      </c>
      <c r="X627">
        <v>11858.567</v>
      </c>
      <c r="Y627">
        <v>11845.146</v>
      </c>
      <c r="Z627">
        <v>11837.723</v>
      </c>
      <c r="AA627">
        <v>11815.172</v>
      </c>
      <c r="AB627">
        <v>11770.862</v>
      </c>
      <c r="AC627">
        <v>11782.752</v>
      </c>
      <c r="AD627">
        <v>11810.866</v>
      </c>
      <c r="AE627">
        <v>11845.752</v>
      </c>
      <c r="AF627">
        <v>11865.996</v>
      </c>
      <c r="AG627">
        <v>11904.132</v>
      </c>
      <c r="AH627">
        <v>11942.268</v>
      </c>
      <c r="AI627">
        <v>11980.404</v>
      </c>
      <c r="AJ627">
        <v>12018.54</v>
      </c>
      <c r="AK627">
        <v>12056.676000000001</v>
      </c>
      <c r="AL627">
        <v>12094.812000000002</v>
      </c>
      <c r="AM627">
        <v>12132.948000000002</v>
      </c>
      <c r="AN627">
        <v>12171.084000000003</v>
      </c>
      <c r="AO627">
        <v>12209.22</v>
      </c>
      <c r="AP627">
        <v>12247.356000000003</v>
      </c>
      <c r="AQ627">
        <v>12285.492</v>
      </c>
      <c r="AR627">
        <v>12298.363</v>
      </c>
    </row>
    <row r="629" spans="1:44" ht="12.75">
      <c r="A629" t="s">
        <v>138</v>
      </c>
      <c r="B629" t="s">
        <v>1</v>
      </c>
      <c r="C629">
        <v>3.417961681549151</v>
      </c>
      <c r="D629">
        <v>3.1771947608458144</v>
      </c>
      <c r="E629">
        <v>3.2893650050762258</v>
      </c>
      <c r="F629">
        <v>3.404166595641895</v>
      </c>
      <c r="G629">
        <v>3.728467285180062</v>
      </c>
      <c r="H629">
        <v>3.809769093170341</v>
      </c>
      <c r="I629">
        <v>3.7848546132918846</v>
      </c>
      <c r="J629">
        <v>3.681311794425037</v>
      </c>
      <c r="K629">
        <v>3.7157597370202984</v>
      </c>
      <c r="L629">
        <v>3.507106511907838</v>
      </c>
      <c r="M629">
        <v>3.6392997119432446</v>
      </c>
      <c r="N629">
        <v>3.4442887466020693</v>
      </c>
      <c r="O629">
        <v>3.528613712798053</v>
      </c>
      <c r="P629">
        <v>3.8236413317849256</v>
      </c>
      <c r="Q629">
        <v>3.537692301638468</v>
      </c>
      <c r="R629">
        <v>3.4960967445437845</v>
      </c>
      <c r="S629">
        <v>3.5754068965716748</v>
      </c>
      <c r="T629">
        <v>3.3537213007368742</v>
      </c>
      <c r="U629">
        <v>3.345975207997598</v>
      </c>
      <c r="V629">
        <v>3.734403318402169</v>
      </c>
      <c r="W629">
        <v>3.485854201185034</v>
      </c>
      <c r="X629">
        <v>3.1887665978289848</v>
      </c>
      <c r="Y629">
        <v>2.7574191437306528</v>
      </c>
      <c r="Z629">
        <v>2.8547187356828765</v>
      </c>
      <c r="AA629">
        <v>3.127013786809207</v>
      </c>
      <c r="AB629">
        <v>3.0230298051984783</v>
      </c>
      <c r="AC629">
        <v>2.8256223072043043</v>
      </c>
      <c r="AD629">
        <v>2.954379437529347</v>
      </c>
      <c r="AE629">
        <v>3.1302881511935707</v>
      </c>
      <c r="AF629">
        <v>3.177662313831841</v>
      </c>
      <c r="AG629">
        <v>3.1238505780654915</v>
      </c>
      <c r="AH629">
        <v>3.0211499212581185</v>
      </c>
      <c r="AI629">
        <v>3.112816147546102</v>
      </c>
      <c r="AJ629">
        <v>3.127579282016977</v>
      </c>
      <c r="AK629">
        <v>3.018371694302887</v>
      </c>
      <c r="AL629">
        <v>3.1047027083365735</v>
      </c>
      <c r="AM629">
        <v>3.217797005713797</v>
      </c>
      <c r="AN629">
        <v>3.2646901178601206</v>
      </c>
      <c r="AO629">
        <v>3.061695346406074</v>
      </c>
      <c r="AP629">
        <v>2.8807637479238197</v>
      </c>
      <c r="AQ629">
        <v>3.060859038555077</v>
      </c>
      <c r="AR629">
        <v>2.7949503153393835</v>
      </c>
    </row>
    <row r="630" spans="1:44" ht="12.75">
      <c r="A630" t="s">
        <v>179</v>
      </c>
      <c r="B630" t="s">
        <v>1</v>
      </c>
      <c r="C630">
        <v>1.8829958612234543</v>
      </c>
      <c r="D630">
        <v>1.8313103777161615</v>
      </c>
      <c r="E630">
        <v>1.91550558530441</v>
      </c>
      <c r="F630">
        <v>1.9511322418332109</v>
      </c>
      <c r="G630">
        <v>1.964404216226069</v>
      </c>
      <c r="H630">
        <v>2.02379187501186</v>
      </c>
      <c r="I630">
        <v>2.0881463098340913</v>
      </c>
      <c r="J630">
        <v>2.116867863363605</v>
      </c>
      <c r="K630">
        <v>2.2165420484166867</v>
      </c>
      <c r="L630">
        <v>2.3398841778648514</v>
      </c>
      <c r="M630">
        <v>2.4663738319560364</v>
      </c>
      <c r="N630">
        <v>2.4924762546559602</v>
      </c>
      <c r="O630">
        <v>2.6315226074609948</v>
      </c>
      <c r="P630">
        <v>2.643915423604731</v>
      </c>
      <c r="Q630">
        <v>2.56092143805807</v>
      </c>
      <c r="R630">
        <v>2.329626400708457</v>
      </c>
      <c r="S630">
        <v>2.581855390878153</v>
      </c>
      <c r="T630">
        <v>2.742741500387903</v>
      </c>
      <c r="U630">
        <v>2.7459296924164978</v>
      </c>
      <c r="V630">
        <v>2.5824139958055143</v>
      </c>
      <c r="W630">
        <v>2.291803439724439</v>
      </c>
      <c r="X630">
        <v>2.062082416103138</v>
      </c>
      <c r="Y630">
        <v>1.8763257326048761</v>
      </c>
      <c r="Z630">
        <v>1.9496551024580928</v>
      </c>
      <c r="AA630">
        <v>2.003795623281977</v>
      </c>
      <c r="AB630">
        <v>1.9396701151811007</v>
      </c>
      <c r="AC630">
        <v>2.027271610138624</v>
      </c>
      <c r="AD630">
        <v>2.1139797082924274</v>
      </c>
      <c r="AE630">
        <v>2.1592054495745794</v>
      </c>
      <c r="AF630">
        <v>2.144803049252935</v>
      </c>
      <c r="AG630">
        <v>2.0406679334860263</v>
      </c>
      <c r="AH630">
        <v>1.9703043932324273</v>
      </c>
      <c r="AI630">
        <v>1.9924222947609798</v>
      </c>
      <c r="AJ630">
        <v>2.0572480773778867</v>
      </c>
      <c r="AK630">
        <v>2.088104021391277</v>
      </c>
      <c r="AL630">
        <v>2.0158746259278235</v>
      </c>
      <c r="AM630">
        <v>1.9936177033567846</v>
      </c>
      <c r="AN630">
        <v>2.013612109646923</v>
      </c>
      <c r="AO630">
        <v>2.04559711574583</v>
      </c>
      <c r="AP630">
        <v>2.0579217492241955</v>
      </c>
      <c r="AQ630">
        <v>2.1253740249233224</v>
      </c>
      <c r="AR630">
        <v>2.1426114892078805</v>
      </c>
    </row>
    <row r="631" spans="1:44" ht="12.75">
      <c r="A631" t="s">
        <v>220</v>
      </c>
      <c r="B631" t="s">
        <v>1</v>
      </c>
      <c r="C631">
        <v>0.6835417699854227</v>
      </c>
      <c r="D631">
        <v>0.6886638803810129</v>
      </c>
      <c r="E631">
        <v>0.7175162591298547</v>
      </c>
      <c r="F631">
        <v>0.7643079231302521</v>
      </c>
      <c r="G631">
        <v>0.7867981086370865</v>
      </c>
      <c r="H631">
        <v>0.8049119190400689</v>
      </c>
      <c r="I631">
        <v>0.8632613541648149</v>
      </c>
      <c r="J631">
        <v>0.8603592569154966</v>
      </c>
      <c r="K631">
        <v>0.9048329449034864</v>
      </c>
      <c r="L631">
        <v>0.9653704453031088</v>
      </c>
      <c r="M631">
        <v>0.9685661213426423</v>
      </c>
      <c r="N631">
        <v>0.998595120165917</v>
      </c>
      <c r="O631">
        <v>1.0301266987095117</v>
      </c>
      <c r="P631">
        <v>0.9776620357022445</v>
      </c>
      <c r="Q631">
        <v>0.884217637751337</v>
      </c>
      <c r="R631">
        <v>0.8062400313868884</v>
      </c>
      <c r="S631">
        <v>0.8806055161380043</v>
      </c>
      <c r="T631">
        <v>0.8218870335224754</v>
      </c>
      <c r="U631">
        <v>0.8299640705573078</v>
      </c>
      <c r="V631">
        <v>0.9110934586489793</v>
      </c>
      <c r="W631">
        <v>0.957258672173014</v>
      </c>
      <c r="X631">
        <v>0.9687706746708007</v>
      </c>
      <c r="Y631">
        <v>0.8636056054110026</v>
      </c>
      <c r="Z631">
        <v>0.801870670895043</v>
      </c>
      <c r="AA631">
        <v>0.8483870894150696</v>
      </c>
      <c r="AB631">
        <v>0.787334090358694</v>
      </c>
      <c r="AC631">
        <v>0.7682696109626108</v>
      </c>
      <c r="AD631">
        <v>0.7993663446580416</v>
      </c>
      <c r="AE631">
        <v>0.8377352333985378</v>
      </c>
      <c r="AF631">
        <v>0.8631575415249259</v>
      </c>
      <c r="AG631">
        <v>0.8191419419371418</v>
      </c>
      <c r="AH631">
        <v>0.8002992796310451</v>
      </c>
      <c r="AI631">
        <v>0.8577252028750897</v>
      </c>
      <c r="AJ631">
        <v>0.8722672955387626</v>
      </c>
      <c r="AK631">
        <v>0.8782039973453418</v>
      </c>
      <c r="AL631">
        <v>0.9019395702818757</v>
      </c>
      <c r="AM631">
        <v>0.9105532148085538</v>
      </c>
      <c r="AN631">
        <v>0.86012191660584</v>
      </c>
      <c r="AO631">
        <v>0.7828767552493447</v>
      </c>
      <c r="AP631">
        <v>0.8346385044195404</v>
      </c>
      <c r="AQ631">
        <v>0.8482702474281205</v>
      </c>
      <c r="AR631">
        <v>0.7793433746472743</v>
      </c>
    </row>
    <row r="632" spans="2:44" ht="12.75">
      <c r="B632" t="s">
        <v>290</v>
      </c>
      <c r="C632">
        <f aca="true" t="shared" si="77" ref="C632:AQ632">C629+C630+C631</f>
        <v>5.984499312758028</v>
      </c>
      <c r="D632">
        <f t="shared" si="77"/>
        <v>5.697169018942988</v>
      </c>
      <c r="E632">
        <f t="shared" si="77"/>
        <v>5.92238684951049</v>
      </c>
      <c r="F632">
        <f t="shared" si="77"/>
        <v>6.1196067606053575</v>
      </c>
      <c r="G632">
        <f t="shared" si="77"/>
        <v>6.479669610043217</v>
      </c>
      <c r="H632">
        <f t="shared" si="77"/>
        <v>6.63847288722227</v>
      </c>
      <c r="I632">
        <f t="shared" si="77"/>
        <v>6.736262277290791</v>
      </c>
      <c r="J632">
        <f t="shared" si="77"/>
        <v>6.658538914704139</v>
      </c>
      <c r="K632">
        <f t="shared" si="77"/>
        <v>6.8371347303404715</v>
      </c>
      <c r="L632">
        <f t="shared" si="77"/>
        <v>6.812361135075799</v>
      </c>
      <c r="M632">
        <f t="shared" si="77"/>
        <v>7.074239665241923</v>
      </c>
      <c r="N632">
        <f t="shared" si="77"/>
        <v>6.935360121423947</v>
      </c>
      <c r="O632">
        <f t="shared" si="77"/>
        <v>7.190263018968559</v>
      </c>
      <c r="P632">
        <f t="shared" si="77"/>
        <v>7.445218791091901</v>
      </c>
      <c r="Q632">
        <f t="shared" si="77"/>
        <v>6.982831377447874</v>
      </c>
      <c r="R632">
        <f t="shared" si="77"/>
        <v>6.63196317663913</v>
      </c>
      <c r="S632">
        <f t="shared" si="77"/>
        <v>7.037867803587832</v>
      </c>
      <c r="T632">
        <f t="shared" si="77"/>
        <v>6.918349834647254</v>
      </c>
      <c r="U632">
        <f t="shared" si="77"/>
        <v>6.921868970971404</v>
      </c>
      <c r="V632">
        <f t="shared" si="77"/>
        <v>7.227910772856663</v>
      </c>
      <c r="W632">
        <f t="shared" si="77"/>
        <v>6.734916313082486</v>
      </c>
      <c r="X632">
        <f t="shared" si="77"/>
        <v>6.219619688602924</v>
      </c>
      <c r="Y632">
        <f t="shared" si="77"/>
        <v>5.4973504817465315</v>
      </c>
      <c r="Z632">
        <f t="shared" si="77"/>
        <v>5.606244509036012</v>
      </c>
      <c r="AA632">
        <f t="shared" si="77"/>
        <v>5.979196499506253</v>
      </c>
      <c r="AB632">
        <f t="shared" si="77"/>
        <v>5.750034010738274</v>
      </c>
      <c r="AC632">
        <f t="shared" si="77"/>
        <v>5.621163528305539</v>
      </c>
      <c r="AD632">
        <f t="shared" si="77"/>
        <v>5.867725490479816</v>
      </c>
      <c r="AE632">
        <f t="shared" si="77"/>
        <v>6.127228834166688</v>
      </c>
      <c r="AF632">
        <f t="shared" si="77"/>
        <v>6.185622904609701</v>
      </c>
      <c r="AG632">
        <f t="shared" si="77"/>
        <v>5.9836604534886595</v>
      </c>
      <c r="AH632">
        <f t="shared" si="77"/>
        <v>5.791753594121591</v>
      </c>
      <c r="AI632">
        <f t="shared" si="77"/>
        <v>5.962963645182171</v>
      </c>
      <c r="AJ632">
        <f t="shared" si="77"/>
        <v>6.057094654933627</v>
      </c>
      <c r="AK632">
        <f t="shared" si="77"/>
        <v>5.9846797130395055</v>
      </c>
      <c r="AL632">
        <f t="shared" si="77"/>
        <v>6.022516904546272</v>
      </c>
      <c r="AM632">
        <f t="shared" si="77"/>
        <v>6.121967923879135</v>
      </c>
      <c r="AN632">
        <f t="shared" si="77"/>
        <v>6.138424144112884</v>
      </c>
      <c r="AO632">
        <f t="shared" si="77"/>
        <v>5.890169217401248</v>
      </c>
      <c r="AP632">
        <f t="shared" si="77"/>
        <v>5.7733240015675555</v>
      </c>
      <c r="AQ632">
        <f t="shared" si="77"/>
        <v>6.034503310906519</v>
      </c>
      <c r="AR632">
        <f>AR629+AR630+AR631</f>
        <v>5.716905179194538</v>
      </c>
    </row>
    <row r="637" spans="3:44" ht="12.75">
      <c r="C637">
        <v>1960</v>
      </c>
      <c r="D637">
        <v>1961</v>
      </c>
      <c r="E637">
        <v>1962</v>
      </c>
      <c r="F637">
        <v>1963</v>
      </c>
      <c r="G637">
        <v>1964</v>
      </c>
      <c r="H637">
        <v>1965</v>
      </c>
      <c r="I637">
        <v>1966</v>
      </c>
      <c r="J637">
        <v>1967</v>
      </c>
      <c r="K637">
        <v>1968</v>
      </c>
      <c r="L637">
        <v>1969</v>
      </c>
      <c r="M637">
        <v>1970</v>
      </c>
      <c r="N637">
        <v>1971</v>
      </c>
      <c r="O637">
        <v>1972</v>
      </c>
      <c r="P637">
        <v>1973</v>
      </c>
      <c r="Q637">
        <v>1974</v>
      </c>
      <c r="R637">
        <v>1975</v>
      </c>
      <c r="S637">
        <v>1976</v>
      </c>
      <c r="T637">
        <v>1977</v>
      </c>
      <c r="U637">
        <v>1978</v>
      </c>
      <c r="V637">
        <v>1979</v>
      </c>
      <c r="W637">
        <v>1980</v>
      </c>
      <c r="X637">
        <v>1981</v>
      </c>
      <c r="Y637">
        <v>1982</v>
      </c>
      <c r="Z637">
        <v>1983</v>
      </c>
      <c r="AA637">
        <v>1984</v>
      </c>
      <c r="AB637">
        <v>1985</v>
      </c>
      <c r="AC637">
        <v>1986</v>
      </c>
      <c r="AD637">
        <v>1987</v>
      </c>
      <c r="AE637">
        <v>1988</v>
      </c>
      <c r="AF637">
        <v>1989</v>
      </c>
      <c r="AG637">
        <v>1990</v>
      </c>
      <c r="AH637">
        <v>1991</v>
      </c>
      <c r="AI637">
        <v>1992</v>
      </c>
      <c r="AJ637">
        <v>1993</v>
      </c>
      <c r="AK637">
        <v>1994</v>
      </c>
      <c r="AL637">
        <v>1995</v>
      </c>
      <c r="AM637">
        <v>1996</v>
      </c>
      <c r="AN637">
        <v>1997</v>
      </c>
      <c r="AO637">
        <v>1998</v>
      </c>
      <c r="AP637">
        <v>1999</v>
      </c>
      <c r="AQ637">
        <v>2000</v>
      </c>
      <c r="AR637">
        <v>2001</v>
      </c>
    </row>
    <row r="638" spans="1:44" ht="12.75">
      <c r="A638" t="s">
        <v>139</v>
      </c>
      <c r="B638" t="s">
        <v>41</v>
      </c>
      <c r="C638">
        <v>0.44566709910618607</v>
      </c>
      <c r="D638">
        <v>0.4020969482164182</v>
      </c>
      <c r="E638">
        <v>0.3977617922234399</v>
      </c>
      <c r="F638">
        <v>0.3540107185473778</v>
      </c>
      <c r="G638">
        <v>0.29318895854351323</v>
      </c>
      <c r="H638">
        <v>0.30486440325543634</v>
      </c>
      <c r="I638">
        <v>0.28146825626850885</v>
      </c>
      <c r="J638">
        <v>0.17408983832081723</v>
      </c>
      <c r="K638">
        <v>0.0876924478795983</v>
      </c>
      <c r="L638">
        <v>0.006430398843791674</v>
      </c>
      <c r="M638">
        <v>0.006076753940143879</v>
      </c>
      <c r="N638">
        <v>0.005610055038491894</v>
      </c>
      <c r="O638">
        <v>0.00416320608821475</v>
      </c>
      <c r="P638">
        <v>0.003951831312570874</v>
      </c>
      <c r="Q638">
        <v>0.02537904447712531</v>
      </c>
      <c r="R638">
        <v>0.0038995815413812806</v>
      </c>
      <c r="S638">
        <v>0.003877243769338934</v>
      </c>
      <c r="T638">
        <v>0.0031061170119294932</v>
      </c>
      <c r="U638">
        <v>0.003275451023269316</v>
      </c>
      <c r="V638">
        <v>0.0032329737447179107</v>
      </c>
      <c r="W638">
        <v>0.004377212717583982</v>
      </c>
      <c r="X638">
        <v>0.005241208080866544</v>
      </c>
      <c r="Y638">
        <v>0.005475864048198783</v>
      </c>
      <c r="Z638">
        <v>0.004692259069000553</v>
      </c>
      <c r="AA638">
        <v>0.006175109137511226</v>
      </c>
      <c r="AB638">
        <v>0.005679879662658418</v>
      </c>
      <c r="AC638">
        <v>0.018129965616355655</v>
      </c>
      <c r="AD638">
        <v>0.0036134961381099695</v>
      </c>
      <c r="AE638">
        <v>0.11027176954938268</v>
      </c>
      <c r="AF638">
        <v>0.017250135669639212</v>
      </c>
      <c r="AG638">
        <v>0.003577527160190873</v>
      </c>
      <c r="AH638">
        <v>0.0028148246210231245</v>
      </c>
      <c r="AI638">
        <v>0.0034278800110676667</v>
      </c>
      <c r="AJ638">
        <v>0.0020123136177663276</v>
      </c>
      <c r="AK638">
        <v>0.002091818625432047</v>
      </c>
      <c r="AL638">
        <v>0.0020633283849370867</v>
      </c>
      <c r="AM638">
        <v>0.0022483431155210427</v>
      </c>
      <c r="AN638">
        <v>0.001977181880378478</v>
      </c>
      <c r="AO638">
        <v>0.0016453400737723512</v>
      </c>
      <c r="AP638">
        <v>0.001150053256343497</v>
      </c>
      <c r="AQ638">
        <v>0.0014440056989776017</v>
      </c>
      <c r="AR638">
        <v>0.0015013563024466798</v>
      </c>
    </row>
    <row r="639" spans="1:44" ht="12.75">
      <c r="A639" t="s">
        <v>180</v>
      </c>
      <c r="B639" t="s">
        <v>41</v>
      </c>
      <c r="C639">
        <v>2.9985184938152156</v>
      </c>
      <c r="D639">
        <v>2.630615139430716</v>
      </c>
      <c r="E639">
        <v>2.7421131087165502</v>
      </c>
      <c r="F639">
        <v>2.7167572734234136</v>
      </c>
      <c r="G639">
        <v>2.583766132712855</v>
      </c>
      <c r="H639">
        <v>2.4250043657882085</v>
      </c>
      <c r="I639">
        <v>2.4305810966625834</v>
      </c>
      <c r="J639">
        <v>2.8770231796385266</v>
      </c>
      <c r="K639">
        <v>2.856483333926986</v>
      </c>
      <c r="L639">
        <v>3.1055081472874537</v>
      </c>
      <c r="M639">
        <v>3.230481543555885</v>
      </c>
      <c r="N639">
        <v>3.3412895799744766</v>
      </c>
      <c r="O639">
        <v>3.3659885178562505</v>
      </c>
      <c r="P639">
        <v>3.1318901799080514</v>
      </c>
      <c r="Q639">
        <v>2.780543795056083</v>
      </c>
      <c r="R639">
        <v>2.5155473901398775</v>
      </c>
      <c r="S639">
        <v>2.590088004255244</v>
      </c>
      <c r="T639">
        <v>2.627936649860889</v>
      </c>
      <c r="U639">
        <v>2.422864427812541</v>
      </c>
      <c r="V639">
        <v>2.1296439873849144</v>
      </c>
      <c r="W639">
        <v>1.880178080714456</v>
      </c>
      <c r="X639">
        <v>1.6854607831871342</v>
      </c>
      <c r="Y639">
        <v>1.6042418893201835</v>
      </c>
      <c r="Z639">
        <v>1.650938607079701</v>
      </c>
      <c r="AA639">
        <v>1.818823287580205</v>
      </c>
      <c r="AB639">
        <v>1.85519815896259</v>
      </c>
      <c r="AC639">
        <v>2.181488651679759</v>
      </c>
      <c r="AD639">
        <v>2.1361243889916977</v>
      </c>
      <c r="AE639">
        <v>2.2413394610699147</v>
      </c>
      <c r="AF639">
        <v>1.9920863525596377</v>
      </c>
      <c r="AG639">
        <v>1.8245001473907119</v>
      </c>
      <c r="AH639">
        <v>1.8006179063791745</v>
      </c>
      <c r="AI639">
        <v>1.8401617855248311</v>
      </c>
      <c r="AJ639">
        <v>1.837729769708771</v>
      </c>
      <c r="AK639">
        <v>1.8750112180582295</v>
      </c>
      <c r="AL639">
        <v>1.7925395097200763</v>
      </c>
      <c r="AM639">
        <v>1.8346042057198735</v>
      </c>
      <c r="AN639">
        <v>1.9529441904986402</v>
      </c>
      <c r="AO639">
        <v>1.8302847541269163</v>
      </c>
      <c r="AP639">
        <v>1.8433541313865767</v>
      </c>
      <c r="AQ639">
        <v>1.855109532345097</v>
      </c>
      <c r="AR639">
        <v>1.9051077630611326</v>
      </c>
    </row>
    <row r="640" spans="1:44" ht="12.75">
      <c r="A640" t="s">
        <v>221</v>
      </c>
      <c r="B640" t="s">
        <v>41</v>
      </c>
      <c r="C640">
        <v>0.17553312963450002</v>
      </c>
      <c r="D640">
        <v>0.18948504069</v>
      </c>
      <c r="E640">
        <v>0.204519299787</v>
      </c>
      <c r="F640">
        <v>0.21979952428500005</v>
      </c>
      <c r="G640">
        <v>0.231288558138</v>
      </c>
      <c r="H640">
        <v>0.24404091154739999</v>
      </c>
      <c r="I640">
        <v>0.24904144401839998</v>
      </c>
      <c r="J640">
        <v>0.275783234179662</v>
      </c>
      <c r="K640">
        <v>0.30904698289083304</v>
      </c>
      <c r="L640">
        <v>0.33668100000958506</v>
      </c>
      <c r="M640">
        <v>0.367008042595095</v>
      </c>
      <c r="N640">
        <v>0.375332607507132</v>
      </c>
      <c r="O640">
        <v>0.3289992906707101</v>
      </c>
      <c r="P640">
        <v>0.299232846639738</v>
      </c>
      <c r="Q640">
        <v>0.345100976146971</v>
      </c>
      <c r="R640">
        <v>0.33596631738222305</v>
      </c>
      <c r="S640">
        <v>0.30034240000172097</v>
      </c>
      <c r="T640">
        <v>0.3719449972359</v>
      </c>
      <c r="U640">
        <v>0.33434164055754</v>
      </c>
      <c r="V640">
        <v>0.39432019658139905</v>
      </c>
      <c r="W640">
        <v>0.404117492153067</v>
      </c>
      <c r="X640">
        <v>0.427533746719563</v>
      </c>
      <c r="Y640">
        <v>0.413682089843583</v>
      </c>
      <c r="Z640">
        <v>0.43062066407319305</v>
      </c>
      <c r="AA640">
        <v>0.46758427849584</v>
      </c>
      <c r="AB640">
        <v>0.442073594159109</v>
      </c>
      <c r="AC640">
        <v>0.38847729592979996</v>
      </c>
      <c r="AD640">
        <v>0.5291188670853361</v>
      </c>
      <c r="AE640">
        <v>0.4529405051591309</v>
      </c>
      <c r="AF640">
        <v>0.49928708306901604</v>
      </c>
      <c r="AG640">
        <v>0.579492623469771</v>
      </c>
      <c r="AH640">
        <v>1.1186841183927752</v>
      </c>
      <c r="AI640">
        <v>1.689158306691999</v>
      </c>
      <c r="AJ640">
        <v>1.097771249968866</v>
      </c>
      <c r="AK640">
        <v>1.6057717699651652</v>
      </c>
      <c r="AL640">
        <v>1.4830494329386892</v>
      </c>
      <c r="AM640">
        <v>1.822013006338107</v>
      </c>
      <c r="AN640">
        <v>1.726673830371963</v>
      </c>
      <c r="AO640">
        <v>1.9200918793119028</v>
      </c>
      <c r="AP640">
        <v>1.7293546989593822</v>
      </c>
      <c r="AQ640">
        <v>1.314871049274057</v>
      </c>
      <c r="AR640">
        <v>1.412163671424462</v>
      </c>
    </row>
    <row r="641" spans="2:44" ht="12.75">
      <c r="B641" t="s">
        <v>293</v>
      </c>
      <c r="C641">
        <f>C638+C639+C640</f>
        <v>3.619718722555902</v>
      </c>
      <c r="D641">
        <f aca="true" t="shared" si="78" ref="D641:AR641">D638+D639+D640</f>
        <v>3.2221971283371342</v>
      </c>
      <c r="E641">
        <f t="shared" si="78"/>
        <v>3.34439420072699</v>
      </c>
      <c r="F641">
        <f t="shared" si="78"/>
        <v>3.2905675162557912</v>
      </c>
      <c r="G641">
        <f t="shared" si="78"/>
        <v>3.1082436493943684</v>
      </c>
      <c r="H641">
        <f t="shared" si="78"/>
        <v>2.9739096805910448</v>
      </c>
      <c r="I641">
        <f t="shared" si="78"/>
        <v>2.961090796949492</v>
      </c>
      <c r="J641">
        <f t="shared" si="78"/>
        <v>3.3268962521390057</v>
      </c>
      <c r="K641">
        <f t="shared" si="78"/>
        <v>3.2532227646974174</v>
      </c>
      <c r="L641">
        <f t="shared" si="78"/>
        <v>3.4486195461408307</v>
      </c>
      <c r="M641">
        <f t="shared" si="78"/>
        <v>3.603566340091124</v>
      </c>
      <c r="N641">
        <f t="shared" si="78"/>
        <v>3.7222322425201004</v>
      </c>
      <c r="O641">
        <f t="shared" si="78"/>
        <v>3.6991510146151754</v>
      </c>
      <c r="P641">
        <f t="shared" si="78"/>
        <v>3.4350748578603603</v>
      </c>
      <c r="Q641">
        <f t="shared" si="78"/>
        <v>3.151023815680179</v>
      </c>
      <c r="R641">
        <f t="shared" si="78"/>
        <v>2.855413289063482</v>
      </c>
      <c r="S641">
        <f t="shared" si="78"/>
        <v>2.894307648026304</v>
      </c>
      <c r="T641">
        <f t="shared" si="78"/>
        <v>3.0029877641087186</v>
      </c>
      <c r="U641">
        <f t="shared" si="78"/>
        <v>2.7604815193933505</v>
      </c>
      <c r="V641">
        <f t="shared" si="78"/>
        <v>2.5271971577110315</v>
      </c>
      <c r="W641">
        <f t="shared" si="78"/>
        <v>2.2886727855851072</v>
      </c>
      <c r="X641">
        <f t="shared" si="78"/>
        <v>2.118235737987564</v>
      </c>
      <c r="Y641">
        <f t="shared" si="78"/>
        <v>2.0233998432119655</v>
      </c>
      <c r="Z641">
        <f t="shared" si="78"/>
        <v>2.0862515302218947</v>
      </c>
      <c r="AA641">
        <f t="shared" si="78"/>
        <v>2.2925826752135565</v>
      </c>
      <c r="AB641">
        <f t="shared" si="78"/>
        <v>2.3029516327843575</v>
      </c>
      <c r="AC641">
        <f t="shared" si="78"/>
        <v>2.5880959132259145</v>
      </c>
      <c r="AD641">
        <f t="shared" si="78"/>
        <v>2.6688567522151434</v>
      </c>
      <c r="AE641">
        <f t="shared" si="78"/>
        <v>2.8045517357784284</v>
      </c>
      <c r="AF641">
        <f t="shared" si="78"/>
        <v>2.5086235712982927</v>
      </c>
      <c r="AG641">
        <f t="shared" si="78"/>
        <v>2.4075702980206737</v>
      </c>
      <c r="AH641">
        <f t="shared" si="78"/>
        <v>2.922116849392973</v>
      </c>
      <c r="AI641">
        <f t="shared" si="78"/>
        <v>3.532747972227898</v>
      </c>
      <c r="AJ641">
        <f t="shared" si="78"/>
        <v>2.9375133332954038</v>
      </c>
      <c r="AK641">
        <f t="shared" si="78"/>
        <v>3.4828748066488266</v>
      </c>
      <c r="AL641">
        <f t="shared" si="78"/>
        <v>3.277652271043703</v>
      </c>
      <c r="AM641">
        <f t="shared" si="78"/>
        <v>3.6588655551735014</v>
      </c>
      <c r="AN641">
        <f t="shared" si="78"/>
        <v>3.681595202750982</v>
      </c>
      <c r="AO641">
        <f t="shared" si="78"/>
        <v>3.7520219735125915</v>
      </c>
      <c r="AP641">
        <f t="shared" si="78"/>
        <v>3.5738588836023024</v>
      </c>
      <c r="AQ641">
        <f t="shared" si="78"/>
        <v>3.1714245873181315</v>
      </c>
      <c r="AR641">
        <f t="shared" si="78"/>
        <v>3.3187727907880413</v>
      </c>
    </row>
    <row r="643" spans="2:44" ht="12.75">
      <c r="B643" t="s">
        <v>320</v>
      </c>
      <c r="C643">
        <v>859</v>
      </c>
      <c r="D643">
        <v>858</v>
      </c>
      <c r="E643">
        <v>871</v>
      </c>
      <c r="F643">
        <v>876</v>
      </c>
      <c r="G643">
        <v>885</v>
      </c>
      <c r="H643">
        <v>893</v>
      </c>
      <c r="I643">
        <v>899</v>
      </c>
      <c r="J643">
        <v>909</v>
      </c>
      <c r="K643">
        <v>922</v>
      </c>
      <c r="L643">
        <v>932</v>
      </c>
      <c r="M643">
        <v>949.723</v>
      </c>
      <c r="N643">
        <v>963.107</v>
      </c>
      <c r="O643">
        <v>974.79</v>
      </c>
      <c r="P643">
        <v>975.738</v>
      </c>
      <c r="Q643">
        <v>950.615</v>
      </c>
      <c r="R643">
        <v>942.788</v>
      </c>
      <c r="S643">
        <v>946.089</v>
      </c>
      <c r="T643">
        <v>950.23</v>
      </c>
      <c r="U643">
        <v>951.816</v>
      </c>
      <c r="V643">
        <v>950.382</v>
      </c>
      <c r="W643">
        <v>947.154</v>
      </c>
      <c r="X643">
        <v>953.013</v>
      </c>
      <c r="Y643">
        <v>954.17</v>
      </c>
      <c r="Z643">
        <v>956.382</v>
      </c>
      <c r="AA643">
        <v>961.894</v>
      </c>
      <c r="AB643">
        <v>968.955</v>
      </c>
      <c r="AC643">
        <v>977.341</v>
      </c>
      <c r="AD643">
        <v>989.604</v>
      </c>
      <c r="AE643">
        <v>996.408</v>
      </c>
      <c r="AF643">
        <v>1000.666</v>
      </c>
      <c r="AG643">
        <v>1005.2112727272728</v>
      </c>
      <c r="AH643">
        <v>1009.7565454545455</v>
      </c>
      <c r="AI643">
        <v>1014.3018181818182</v>
      </c>
      <c r="AJ643">
        <v>1018.847090909091</v>
      </c>
      <c r="AK643">
        <v>1023.3923636363637</v>
      </c>
      <c r="AL643">
        <v>1027.9376363636363</v>
      </c>
      <c r="AM643">
        <v>1032.482909090909</v>
      </c>
      <c r="AN643">
        <v>1037.0281818181818</v>
      </c>
      <c r="AO643">
        <v>1041.5734545454545</v>
      </c>
      <c r="AP643">
        <v>1046.1187272727273</v>
      </c>
      <c r="AQ643">
        <v>1050.664</v>
      </c>
      <c r="AR643">
        <v>1058.992</v>
      </c>
    </row>
    <row r="645" spans="1:44" ht="12.75">
      <c r="A645" t="s">
        <v>139</v>
      </c>
      <c r="B645" t="s">
        <v>1</v>
      </c>
      <c r="C645">
        <v>0.5188208371434064</v>
      </c>
      <c r="D645">
        <v>0.46864446179069724</v>
      </c>
      <c r="E645">
        <v>0.4566725513472329</v>
      </c>
      <c r="F645">
        <v>0.4041218248257737</v>
      </c>
      <c r="G645">
        <v>0.33128695880622966</v>
      </c>
      <c r="H645">
        <v>0.3413935086846992</v>
      </c>
      <c r="I645">
        <v>0.31309038517075516</v>
      </c>
      <c r="J645">
        <v>0.191517973950294</v>
      </c>
      <c r="K645">
        <v>0.09511111483687452</v>
      </c>
      <c r="L645">
        <v>0.00689956957488377</v>
      </c>
      <c r="M645">
        <v>0.006398448747838979</v>
      </c>
      <c r="N645">
        <v>0.005824955107264192</v>
      </c>
      <c r="O645">
        <v>0.004270874843006955</v>
      </c>
      <c r="P645">
        <v>0.004050094710435459</v>
      </c>
      <c r="Q645">
        <v>0.026697500541360393</v>
      </c>
      <c r="R645">
        <v>0.00413622313964675</v>
      </c>
      <c r="S645">
        <v>0.004098180794131349</v>
      </c>
      <c r="T645">
        <v>0.0032688054596566023</v>
      </c>
      <c r="U645">
        <v>0.0034412649327909134</v>
      </c>
      <c r="V645">
        <v>0.003401762391036352</v>
      </c>
      <c r="W645">
        <v>0.004621437187177568</v>
      </c>
      <c r="X645">
        <v>0.005499618662984181</v>
      </c>
      <c r="Y645">
        <v>0.005738876770595159</v>
      </c>
      <c r="Z645">
        <v>0.0049062603321691056</v>
      </c>
      <c r="AA645">
        <v>0.006419739740045396</v>
      </c>
      <c r="AB645">
        <v>0.005861861141805779</v>
      </c>
      <c r="AC645">
        <v>0.018550296791350878</v>
      </c>
      <c r="AD645">
        <v>0.003651456681773689</v>
      </c>
      <c r="AE645">
        <v>0.11066929365218131</v>
      </c>
      <c r="AF645">
        <v>0.017238654725591964</v>
      </c>
      <c r="AG645">
        <v>0.0035589803429925365</v>
      </c>
      <c r="AH645">
        <v>0.0027876270113763126</v>
      </c>
      <c r="AI645">
        <v>0.003379546353581714</v>
      </c>
      <c r="AJ645">
        <v>0.0019750889370168316</v>
      </c>
      <c r="AK645">
        <v>0.002044004528233241</v>
      </c>
      <c r="AL645">
        <v>0.0020072505490081865</v>
      </c>
      <c r="AM645">
        <v>0.0021776080705303747</v>
      </c>
      <c r="AN645">
        <v>0.0019065845220444838</v>
      </c>
      <c r="AO645">
        <v>0.0015796678252427065</v>
      </c>
      <c r="AP645">
        <v>0.0010993525174161935</v>
      </c>
      <c r="AQ645">
        <v>0.0013743743946471958</v>
      </c>
      <c r="AR645">
        <v>0.0014177220436478082</v>
      </c>
    </row>
    <row r="646" spans="1:44" ht="12.75">
      <c r="A646" t="s">
        <v>180</v>
      </c>
      <c r="B646" t="s">
        <v>1</v>
      </c>
      <c r="C646">
        <v>3.4907083746393663</v>
      </c>
      <c r="D646">
        <v>3.0659850109915103</v>
      </c>
      <c r="E646">
        <v>3.1482354864713553</v>
      </c>
      <c r="F646">
        <v>3.101321088382892</v>
      </c>
      <c r="G646">
        <v>2.9195097544778026</v>
      </c>
      <c r="H646">
        <v>2.7155703984190467</v>
      </c>
      <c r="I646">
        <v>2.703649718200871</v>
      </c>
      <c r="J646">
        <v>3.1650420018025596</v>
      </c>
      <c r="K646">
        <v>3.0981381062114814</v>
      </c>
      <c r="L646">
        <v>3.332090286789114</v>
      </c>
      <c r="M646">
        <v>3.401498693362049</v>
      </c>
      <c r="N646">
        <v>3.4692817931698934</v>
      </c>
      <c r="O646">
        <v>3.4530396473663565</v>
      </c>
      <c r="P646">
        <v>3.209765510729367</v>
      </c>
      <c r="Q646">
        <v>2.9249946561500533</v>
      </c>
      <c r="R646">
        <v>2.6682004757590017</v>
      </c>
      <c r="S646">
        <v>2.73767901778294</v>
      </c>
      <c r="T646">
        <v>2.7655795437535007</v>
      </c>
      <c r="U646">
        <v>2.54551765027331</v>
      </c>
      <c r="V646">
        <v>2.240829463715553</v>
      </c>
      <c r="W646">
        <v>1.985081708691993</v>
      </c>
      <c r="X646">
        <v>1.768560117424562</v>
      </c>
      <c r="Y646">
        <v>1.6812956698703414</v>
      </c>
      <c r="Z646">
        <v>1.7262334580530594</v>
      </c>
      <c r="AA646">
        <v>1.890877048386002</v>
      </c>
      <c r="AB646">
        <v>1.9146380987379086</v>
      </c>
      <c r="AC646">
        <v>2.232065012804905</v>
      </c>
      <c r="AD646">
        <v>2.158564828953498</v>
      </c>
      <c r="AE646">
        <v>2.2494193754665908</v>
      </c>
      <c r="AF646">
        <v>1.9907605060626001</v>
      </c>
      <c r="AG646">
        <v>1.8150414712725997</v>
      </c>
      <c r="AH646">
        <v>1.783219840945542</v>
      </c>
      <c r="AI646">
        <v>1.814215209456495</v>
      </c>
      <c r="AJ646">
        <v>1.803734619361785</v>
      </c>
      <c r="AK646">
        <v>1.832152832756984</v>
      </c>
      <c r="AL646">
        <v>1.7438212653262162</v>
      </c>
      <c r="AM646">
        <v>1.776885786259866</v>
      </c>
      <c r="AN646">
        <v>1.8832122643712712</v>
      </c>
      <c r="AO646">
        <v>1.7572306073465147</v>
      </c>
      <c r="AP646">
        <v>1.7620888368878296</v>
      </c>
      <c r="AQ646">
        <v>1.7656544169640314</v>
      </c>
      <c r="AR646">
        <v>1.7989822048335895</v>
      </c>
    </row>
    <row r="647" spans="1:44" ht="12.75">
      <c r="A647" t="s">
        <v>221</v>
      </c>
      <c r="B647" t="s">
        <v>1</v>
      </c>
      <c r="C647">
        <v>0.2043459017863795</v>
      </c>
      <c r="D647">
        <v>0.22084503576923076</v>
      </c>
      <c r="E647">
        <v>0.2348097586532721</v>
      </c>
      <c r="F647">
        <v>0.25091269895547946</v>
      </c>
      <c r="G647">
        <v>0.26134300354576273</v>
      </c>
      <c r="H647">
        <v>0.27328209579776036</v>
      </c>
      <c r="I647">
        <v>0.27702051614949946</v>
      </c>
      <c r="J647">
        <v>0.30339189678730694</v>
      </c>
      <c r="K647">
        <v>0.335191955413051</v>
      </c>
      <c r="L647">
        <v>0.36124570816479085</v>
      </c>
      <c r="M647">
        <v>0.3864369322371839</v>
      </c>
      <c r="N647">
        <v>0.38971018537621677</v>
      </c>
      <c r="O647">
        <v>0.33750786392013676</v>
      </c>
      <c r="P647">
        <v>0.3066733555931387</v>
      </c>
      <c r="Q647">
        <v>0.3630291717961225</v>
      </c>
      <c r="R647">
        <v>0.3563540450050521</v>
      </c>
      <c r="S647">
        <v>0.3174568143184425</v>
      </c>
      <c r="T647">
        <v>0.39142628335866053</v>
      </c>
      <c r="U647">
        <v>0.35126709422571173</v>
      </c>
      <c r="V647">
        <v>0.4149070548278472</v>
      </c>
      <c r="W647">
        <v>0.42666503245836157</v>
      </c>
      <c r="X647">
        <v>0.44861271222907034</v>
      </c>
      <c r="Y647">
        <v>0.43355176734081247</v>
      </c>
      <c r="Z647">
        <v>0.4502601095307033</v>
      </c>
      <c r="AA647">
        <v>0.48610790637621193</v>
      </c>
      <c r="AB647">
        <v>0.45623748694119853</v>
      </c>
      <c r="AC647">
        <v>0.3974838832401383</v>
      </c>
      <c r="AD647">
        <v>0.5346773730556224</v>
      </c>
      <c r="AE647">
        <v>0.4545733325697214</v>
      </c>
      <c r="AF647">
        <v>0.4989547791860781</v>
      </c>
      <c r="AG647">
        <v>0.5764883852700239</v>
      </c>
      <c r="AH647">
        <v>1.1078750847702556</v>
      </c>
      <c r="AI647">
        <v>1.6653409038740477</v>
      </c>
      <c r="AJ647">
        <v>1.0774641845317074</v>
      </c>
      <c r="AK647">
        <v>1.5690675707794661</v>
      </c>
      <c r="AL647">
        <v>1.4427426144109539</v>
      </c>
      <c r="AM647">
        <v>1.764690718166339</v>
      </c>
      <c r="AN647">
        <v>1.6650211254091976</v>
      </c>
      <c r="AO647">
        <v>1.8434531630319209</v>
      </c>
      <c r="AP647">
        <v>1.6531151329905718</v>
      </c>
      <c r="AQ647">
        <v>1.2514667384378422</v>
      </c>
      <c r="AR647">
        <v>1.333497959781058</v>
      </c>
    </row>
    <row r="648" spans="2:44" ht="12.75">
      <c r="B648" t="s">
        <v>292</v>
      </c>
      <c r="C648">
        <f aca="true" t="shared" si="79" ref="C648:AQ648">C645+C646+C647</f>
        <v>4.213875113569153</v>
      </c>
      <c r="D648">
        <f t="shared" si="79"/>
        <v>3.7554745085514383</v>
      </c>
      <c r="E648">
        <f t="shared" si="79"/>
        <v>3.8397177964718603</v>
      </c>
      <c r="F648">
        <f t="shared" si="79"/>
        <v>3.7563556121641453</v>
      </c>
      <c r="G648">
        <f t="shared" si="79"/>
        <v>3.512139716829795</v>
      </c>
      <c r="H648">
        <f t="shared" si="79"/>
        <v>3.3302460029015064</v>
      </c>
      <c r="I648">
        <f t="shared" si="79"/>
        <v>3.2937606195211258</v>
      </c>
      <c r="J648">
        <f t="shared" si="79"/>
        <v>3.6599518725401605</v>
      </c>
      <c r="K648">
        <f t="shared" si="79"/>
        <v>3.5284411764614068</v>
      </c>
      <c r="L648">
        <f t="shared" si="79"/>
        <v>3.7002355645287883</v>
      </c>
      <c r="M648">
        <f t="shared" si="79"/>
        <v>3.7943340743470717</v>
      </c>
      <c r="N648">
        <f t="shared" si="79"/>
        <v>3.864816933653374</v>
      </c>
      <c r="O648">
        <f t="shared" si="79"/>
        <v>3.7948183861295</v>
      </c>
      <c r="P648">
        <f t="shared" si="79"/>
        <v>3.5204889610329415</v>
      </c>
      <c r="Q648">
        <f t="shared" si="79"/>
        <v>3.3147213284875363</v>
      </c>
      <c r="R648">
        <f t="shared" si="79"/>
        <v>3.0286907439037005</v>
      </c>
      <c r="S648">
        <f t="shared" si="79"/>
        <v>3.0592340128955136</v>
      </c>
      <c r="T648">
        <f t="shared" si="79"/>
        <v>3.160274632571818</v>
      </c>
      <c r="U648">
        <f t="shared" si="79"/>
        <v>2.9002260094318126</v>
      </c>
      <c r="V648">
        <f t="shared" si="79"/>
        <v>2.659138280934436</v>
      </c>
      <c r="W648">
        <f t="shared" si="79"/>
        <v>2.416368178337532</v>
      </c>
      <c r="X648">
        <f t="shared" si="79"/>
        <v>2.2226724483166165</v>
      </c>
      <c r="Y648">
        <f t="shared" si="79"/>
        <v>2.1205863139817493</v>
      </c>
      <c r="Z648">
        <f t="shared" si="79"/>
        <v>2.1813998279159317</v>
      </c>
      <c r="AA648">
        <f t="shared" si="79"/>
        <v>2.3834046945022593</v>
      </c>
      <c r="AB648">
        <f t="shared" si="79"/>
        <v>2.376737446820913</v>
      </c>
      <c r="AC648">
        <f t="shared" si="79"/>
        <v>2.648099192836394</v>
      </c>
      <c r="AD648">
        <f t="shared" si="79"/>
        <v>2.696893658690894</v>
      </c>
      <c r="AE648">
        <f t="shared" si="79"/>
        <v>2.8146620016884936</v>
      </c>
      <c r="AF648">
        <f t="shared" si="79"/>
        <v>2.50695393997427</v>
      </c>
      <c r="AG648">
        <f t="shared" si="79"/>
        <v>2.3950888368856162</v>
      </c>
      <c r="AH648">
        <f t="shared" si="79"/>
        <v>2.893882552727174</v>
      </c>
      <c r="AI648">
        <f t="shared" si="79"/>
        <v>3.4829356596841246</v>
      </c>
      <c r="AJ648">
        <f t="shared" si="79"/>
        <v>2.8831738928305093</v>
      </c>
      <c r="AK648">
        <f t="shared" si="79"/>
        <v>3.4032644080646834</v>
      </c>
      <c r="AL648">
        <f t="shared" si="79"/>
        <v>3.188571130286178</v>
      </c>
      <c r="AM648">
        <f t="shared" si="79"/>
        <v>3.5437541124967353</v>
      </c>
      <c r="AN648">
        <f t="shared" si="79"/>
        <v>3.550139974302513</v>
      </c>
      <c r="AO648">
        <f t="shared" si="79"/>
        <v>3.6022634382036784</v>
      </c>
      <c r="AP648">
        <f t="shared" si="79"/>
        <v>3.4163033223958177</v>
      </c>
      <c r="AQ648">
        <f t="shared" si="79"/>
        <v>3.018495529796521</v>
      </c>
      <c r="AR648">
        <f>AR645+AR646+AR647</f>
        <v>3.1338978866582954</v>
      </c>
    </row>
    <row r="653" spans="3:44" ht="12.75">
      <c r="C653">
        <v>1960</v>
      </c>
      <c r="D653">
        <v>1961</v>
      </c>
      <c r="E653">
        <v>1962</v>
      </c>
      <c r="F653">
        <v>1963</v>
      </c>
      <c r="G653">
        <v>1964</v>
      </c>
      <c r="H653">
        <v>1965</v>
      </c>
      <c r="I653">
        <v>1966</v>
      </c>
      <c r="J653">
        <v>1967</v>
      </c>
      <c r="K653">
        <v>1968</v>
      </c>
      <c r="L653">
        <v>1969</v>
      </c>
      <c r="M653">
        <v>1970</v>
      </c>
      <c r="N653">
        <v>1971</v>
      </c>
      <c r="O653">
        <v>1972</v>
      </c>
      <c r="P653">
        <v>1973</v>
      </c>
      <c r="Q653">
        <v>1974</v>
      </c>
      <c r="R653">
        <v>1975</v>
      </c>
      <c r="S653">
        <v>1976</v>
      </c>
      <c r="T653">
        <v>1977</v>
      </c>
      <c r="U653">
        <v>1978</v>
      </c>
      <c r="V653">
        <v>1979</v>
      </c>
      <c r="W653">
        <v>1980</v>
      </c>
      <c r="X653">
        <v>1981</v>
      </c>
      <c r="Y653">
        <v>1982</v>
      </c>
      <c r="Z653">
        <v>1983</v>
      </c>
      <c r="AA653">
        <v>1984</v>
      </c>
      <c r="AB653">
        <v>1985</v>
      </c>
      <c r="AC653">
        <v>1986</v>
      </c>
      <c r="AD653">
        <v>1987</v>
      </c>
      <c r="AE653">
        <v>1988</v>
      </c>
      <c r="AF653">
        <v>1989</v>
      </c>
      <c r="AG653">
        <v>1990</v>
      </c>
      <c r="AH653">
        <v>1991</v>
      </c>
      <c r="AI653">
        <v>1992</v>
      </c>
      <c r="AJ653">
        <v>1993</v>
      </c>
      <c r="AK653">
        <v>1994</v>
      </c>
      <c r="AL653">
        <v>1995</v>
      </c>
      <c r="AM653">
        <v>1996</v>
      </c>
      <c r="AN653">
        <v>1997</v>
      </c>
      <c r="AO653">
        <v>1998</v>
      </c>
      <c r="AP653">
        <v>1999</v>
      </c>
      <c r="AQ653">
        <v>2000</v>
      </c>
      <c r="AR653">
        <v>2001</v>
      </c>
    </row>
    <row r="654" spans="1:44" ht="12.75">
      <c r="A654" t="s">
        <v>140</v>
      </c>
      <c r="B654" t="s">
        <v>42</v>
      </c>
      <c r="C654">
        <v>2.419429848327335</v>
      </c>
      <c r="D654">
        <v>2.597187145950323</v>
      </c>
      <c r="E654">
        <v>2.7226998991881137</v>
      </c>
      <c r="F654">
        <v>2.9671096368969256</v>
      </c>
      <c r="G654">
        <v>2.727897561562628</v>
      </c>
      <c r="H654">
        <v>3.0482902686274285</v>
      </c>
      <c r="I654">
        <v>3.334184216180022</v>
      </c>
      <c r="J654">
        <v>3.3713355020238867</v>
      </c>
      <c r="K654">
        <v>3.1114051486351393</v>
      </c>
      <c r="L654">
        <v>3.3122917992825065</v>
      </c>
      <c r="M654">
        <v>3.5161414708336585</v>
      </c>
      <c r="N654">
        <v>3.814670074697136</v>
      </c>
      <c r="O654">
        <v>4.3898217488297755</v>
      </c>
      <c r="P654">
        <v>4.21349346174724</v>
      </c>
      <c r="Q654">
        <v>3.896320167234489</v>
      </c>
      <c r="R654">
        <v>3.51746565244219</v>
      </c>
      <c r="S654">
        <v>4.292148628715968</v>
      </c>
      <c r="T654">
        <v>4.756935198905571</v>
      </c>
      <c r="U654">
        <v>4.826120444536247</v>
      </c>
      <c r="V654">
        <v>5.188491414489798</v>
      </c>
      <c r="W654">
        <v>6.167359530555606</v>
      </c>
      <c r="X654">
        <v>6.688155404866372</v>
      </c>
      <c r="Y654">
        <v>6.815941217529552</v>
      </c>
      <c r="Z654">
        <v>5.8712699190949005</v>
      </c>
      <c r="AA654">
        <v>6.1239731010557374</v>
      </c>
      <c r="AB654">
        <v>6.594259832894105</v>
      </c>
      <c r="AC654">
        <v>6.626667691983199</v>
      </c>
      <c r="AD654">
        <v>7.414544784214514</v>
      </c>
      <c r="AE654">
        <v>7.576592000718946</v>
      </c>
      <c r="AF654">
        <v>7.586091158068057</v>
      </c>
      <c r="AG654">
        <v>7.261317228753709</v>
      </c>
      <c r="AH654">
        <v>7.304693678203047</v>
      </c>
      <c r="AI654">
        <v>7.238742717872014</v>
      </c>
      <c r="AJ654">
        <v>8.27528092187606</v>
      </c>
      <c r="AK654">
        <v>8.309555577870926</v>
      </c>
      <c r="AL654">
        <v>7.900066887262793</v>
      </c>
      <c r="AM654">
        <v>8.85186005790794</v>
      </c>
      <c r="AN654">
        <v>9.07308487822845</v>
      </c>
      <c r="AO654">
        <v>9.396886171696485</v>
      </c>
      <c r="AP654">
        <v>9.988346021189141</v>
      </c>
      <c r="AQ654">
        <v>10.734464594256064</v>
      </c>
      <c r="AR654">
        <v>10.29302176547233</v>
      </c>
    </row>
    <row r="655" spans="1:44" ht="12.75">
      <c r="A655" t="s">
        <v>181</v>
      </c>
      <c r="B655" t="s">
        <v>42</v>
      </c>
      <c r="C655">
        <v>4.039244238832573</v>
      </c>
      <c r="D655">
        <v>4.10464602649949</v>
      </c>
      <c r="E655">
        <v>4.460669089183384</v>
      </c>
      <c r="F655">
        <v>4.53564446247019</v>
      </c>
      <c r="G655">
        <v>4.286742138995172</v>
      </c>
      <c r="H655">
        <v>4.118395043147809</v>
      </c>
      <c r="I655">
        <v>4.4632518969368</v>
      </c>
      <c r="J655">
        <v>4.489653693886466</v>
      </c>
      <c r="K655">
        <v>4.92541320690097</v>
      </c>
      <c r="L655">
        <v>5.113718094752075</v>
      </c>
      <c r="M655">
        <v>5.527513972019678</v>
      </c>
      <c r="N655">
        <v>5.781359785265324</v>
      </c>
      <c r="O655">
        <v>6.138101485652184</v>
      </c>
      <c r="P655">
        <v>6.74722290417972</v>
      </c>
      <c r="Q655">
        <v>6.532341900328785</v>
      </c>
      <c r="R655">
        <v>6.20679877313068</v>
      </c>
      <c r="S655">
        <v>7.24273601288637</v>
      </c>
      <c r="T655">
        <v>7.883466517896987</v>
      </c>
      <c r="U655">
        <v>7.846037989349369</v>
      </c>
      <c r="V655">
        <v>7.416213983319885</v>
      </c>
      <c r="W655">
        <v>6.6243471144377155</v>
      </c>
      <c r="X655">
        <v>6.24790242534003</v>
      </c>
      <c r="Y655">
        <v>5.7990241051267555</v>
      </c>
      <c r="Z655">
        <v>6.0170163593829615</v>
      </c>
      <c r="AA655">
        <v>6.479517031910034</v>
      </c>
      <c r="AB655">
        <v>6.488626138298067</v>
      </c>
      <c r="AC655">
        <v>6.522464995080031</v>
      </c>
      <c r="AD655">
        <v>6.615626568132833</v>
      </c>
      <c r="AE655">
        <v>7.26076810713779</v>
      </c>
      <c r="AF655">
        <v>7.044288899434057</v>
      </c>
      <c r="AG655">
        <v>7.240442717829853</v>
      </c>
      <c r="AH655">
        <v>7.501413400903659</v>
      </c>
      <c r="AI655">
        <v>7.278678134170135</v>
      </c>
      <c r="AJ655">
        <v>7.482490147660915</v>
      </c>
      <c r="AK655">
        <v>7.4519111969119844</v>
      </c>
      <c r="AL655">
        <v>7.458857455177848</v>
      </c>
      <c r="AM655">
        <v>7.466023321865359</v>
      </c>
      <c r="AN655">
        <v>7.748703788610042</v>
      </c>
      <c r="AO655">
        <v>8.192359023533662</v>
      </c>
      <c r="AP655">
        <v>8.314192889067195</v>
      </c>
      <c r="AQ655">
        <v>8.503686996316441</v>
      </c>
      <c r="AR655">
        <v>8.573370814930696</v>
      </c>
    </row>
    <row r="656" spans="1:44" ht="12.75">
      <c r="A656" t="s">
        <v>222</v>
      </c>
      <c r="B656" t="s">
        <v>42</v>
      </c>
      <c r="C656">
        <v>0.867835555686</v>
      </c>
      <c r="D656">
        <v>0.903360294144</v>
      </c>
      <c r="E656">
        <v>1.0474311971474999</v>
      </c>
      <c r="F656">
        <v>1.1242274114115</v>
      </c>
      <c r="G656">
        <v>1.1761184183364</v>
      </c>
      <c r="H656">
        <v>1.296630606249</v>
      </c>
      <c r="I656">
        <v>1.4450374480805999</v>
      </c>
      <c r="J656">
        <v>1.497863833491168</v>
      </c>
      <c r="K656">
        <v>1.8924297055294952</v>
      </c>
      <c r="L656">
        <v>2.09000035022922</v>
      </c>
      <c r="M656">
        <v>2.353721295025782</v>
      </c>
      <c r="N656">
        <v>2.3011886765367717</v>
      </c>
      <c r="O656">
        <v>2.122373998860192</v>
      </c>
      <c r="P656">
        <v>2.2509102236514305</v>
      </c>
      <c r="Q656">
        <v>1.938080851006905</v>
      </c>
      <c r="R656">
        <v>1.8035581048336171</v>
      </c>
      <c r="S656">
        <v>2.1834035426950558</v>
      </c>
      <c r="T656">
        <v>2.028942216963387</v>
      </c>
      <c r="U656">
        <v>1.7381696717507762</v>
      </c>
      <c r="V656">
        <v>1.7402163179070782</v>
      </c>
      <c r="W656">
        <v>2.1047017445066247</v>
      </c>
      <c r="X656">
        <v>2.079871260224373</v>
      </c>
      <c r="Y656">
        <v>1.4474766882515941</v>
      </c>
      <c r="Z656">
        <v>1.495219327099245</v>
      </c>
      <c r="AA656">
        <v>1.593659197346535</v>
      </c>
      <c r="AB656">
        <v>1.4353723942238341</v>
      </c>
      <c r="AC656">
        <v>1.4541035393699102</v>
      </c>
      <c r="AD656">
        <v>1.5560113381209542</v>
      </c>
      <c r="AE656">
        <v>1.652315288804631</v>
      </c>
      <c r="AF656">
        <v>1.716954792624918</v>
      </c>
      <c r="AG656">
        <v>1.921118071461138</v>
      </c>
      <c r="AH656">
        <v>1.968901309498266</v>
      </c>
      <c r="AI656">
        <v>2.031114310058295</v>
      </c>
      <c r="AJ656">
        <v>2.086131997358541</v>
      </c>
      <c r="AK656">
        <v>2.13256209004839</v>
      </c>
      <c r="AL656">
        <v>2.2350529714853344</v>
      </c>
      <c r="AM656">
        <v>2.207039956207614</v>
      </c>
      <c r="AN656">
        <v>2.273186814507873</v>
      </c>
      <c r="AO656">
        <v>2.361971449029258</v>
      </c>
      <c r="AP656">
        <v>2.4063398529950337</v>
      </c>
      <c r="AQ656">
        <v>2.3649575433457053</v>
      </c>
      <c r="AR656">
        <v>2.108294512126506</v>
      </c>
    </row>
    <row r="657" spans="2:44" ht="12.75">
      <c r="B657" t="s">
        <v>295</v>
      </c>
      <c r="C657">
        <f aca="true" t="shared" si="80" ref="C657:AQ657">C654+C655+C656</f>
        <v>7.326509642845908</v>
      </c>
      <c r="D657">
        <f t="shared" si="80"/>
        <v>7.605193466593813</v>
      </c>
      <c r="E657">
        <f t="shared" si="80"/>
        <v>8.230800185518998</v>
      </c>
      <c r="F657">
        <f t="shared" si="80"/>
        <v>8.626981510778615</v>
      </c>
      <c r="G657">
        <f t="shared" si="80"/>
        <v>8.1907581188942</v>
      </c>
      <c r="H657">
        <f t="shared" si="80"/>
        <v>8.463315918024238</v>
      </c>
      <c r="I657">
        <f t="shared" si="80"/>
        <v>9.242473561197421</v>
      </c>
      <c r="J657">
        <f t="shared" si="80"/>
        <v>9.358853029401521</v>
      </c>
      <c r="K657">
        <f t="shared" si="80"/>
        <v>9.929248061065604</v>
      </c>
      <c r="L657">
        <f t="shared" si="80"/>
        <v>10.516010244263802</v>
      </c>
      <c r="M657">
        <f t="shared" si="80"/>
        <v>11.397376737879117</v>
      </c>
      <c r="N657">
        <f t="shared" si="80"/>
        <v>11.897218536499231</v>
      </c>
      <c r="O657">
        <f t="shared" si="80"/>
        <v>12.650297233342153</v>
      </c>
      <c r="P657">
        <f t="shared" si="80"/>
        <v>13.21162658957839</v>
      </c>
      <c r="Q657">
        <f t="shared" si="80"/>
        <v>12.366742918570178</v>
      </c>
      <c r="R657">
        <f t="shared" si="80"/>
        <v>11.527822530406489</v>
      </c>
      <c r="S657">
        <f t="shared" si="80"/>
        <v>13.718288184297394</v>
      </c>
      <c r="T657">
        <f t="shared" si="80"/>
        <v>14.669343933765944</v>
      </c>
      <c r="U657">
        <f t="shared" si="80"/>
        <v>14.410328105636394</v>
      </c>
      <c r="V657">
        <f t="shared" si="80"/>
        <v>14.344921715716762</v>
      </c>
      <c r="W657">
        <f t="shared" si="80"/>
        <v>14.896408389499946</v>
      </c>
      <c r="X657">
        <f t="shared" si="80"/>
        <v>15.015929090430774</v>
      </c>
      <c r="Y657">
        <f t="shared" si="80"/>
        <v>14.062442010907901</v>
      </c>
      <c r="Z657">
        <f t="shared" si="80"/>
        <v>13.383505605577106</v>
      </c>
      <c r="AA657">
        <f t="shared" si="80"/>
        <v>14.197149330312305</v>
      </c>
      <c r="AB657">
        <f t="shared" si="80"/>
        <v>14.518258365416006</v>
      </c>
      <c r="AC657">
        <f t="shared" si="80"/>
        <v>14.60323622643314</v>
      </c>
      <c r="AD657">
        <f t="shared" si="80"/>
        <v>15.586182690468302</v>
      </c>
      <c r="AE657">
        <f t="shared" si="80"/>
        <v>16.489675396661365</v>
      </c>
      <c r="AF657">
        <f t="shared" si="80"/>
        <v>16.347334850127034</v>
      </c>
      <c r="AG657">
        <f t="shared" si="80"/>
        <v>16.4228780180447</v>
      </c>
      <c r="AH657">
        <f t="shared" si="80"/>
        <v>16.775008388604974</v>
      </c>
      <c r="AI657">
        <f t="shared" si="80"/>
        <v>16.548535162100443</v>
      </c>
      <c r="AJ657">
        <f t="shared" si="80"/>
        <v>17.843903066895518</v>
      </c>
      <c r="AK657">
        <f t="shared" si="80"/>
        <v>17.8940288648313</v>
      </c>
      <c r="AL657">
        <f t="shared" si="80"/>
        <v>17.593977313925976</v>
      </c>
      <c r="AM657">
        <f t="shared" si="80"/>
        <v>18.524923335980912</v>
      </c>
      <c r="AN657">
        <f t="shared" si="80"/>
        <v>19.094975481346367</v>
      </c>
      <c r="AO657">
        <f t="shared" si="80"/>
        <v>19.951216644259407</v>
      </c>
      <c r="AP657">
        <f t="shared" si="80"/>
        <v>20.70887876325137</v>
      </c>
      <c r="AQ657">
        <f t="shared" si="80"/>
        <v>21.603109133918213</v>
      </c>
      <c r="AR657">
        <f>AR654+AR655+AR656</f>
        <v>20.974687092529532</v>
      </c>
    </row>
    <row r="659" spans="2:44" ht="12.75">
      <c r="B659" t="s">
        <v>320</v>
      </c>
      <c r="C659">
        <v>2383</v>
      </c>
      <c r="D659">
        <v>2409</v>
      </c>
      <c r="E659">
        <v>2423</v>
      </c>
      <c r="F659">
        <v>2460</v>
      </c>
      <c r="G659">
        <v>2475</v>
      </c>
      <c r="H659">
        <v>2494</v>
      </c>
      <c r="I659">
        <v>2520</v>
      </c>
      <c r="J659">
        <v>2533</v>
      </c>
      <c r="K659">
        <v>2559</v>
      </c>
      <c r="L659">
        <v>2570</v>
      </c>
      <c r="M659">
        <v>2590.713</v>
      </c>
      <c r="N659">
        <v>2662.269</v>
      </c>
      <c r="O659">
        <v>2719.197</v>
      </c>
      <c r="P659">
        <v>2776.605</v>
      </c>
      <c r="Q659">
        <v>2844.749</v>
      </c>
      <c r="R659">
        <v>2902.028</v>
      </c>
      <c r="S659">
        <v>2943.657</v>
      </c>
      <c r="T659">
        <v>2991.681</v>
      </c>
      <c r="U659">
        <v>3044.364</v>
      </c>
      <c r="V659">
        <v>3090.267</v>
      </c>
      <c r="W659">
        <v>3121.82</v>
      </c>
      <c r="X659">
        <v>3179.255</v>
      </c>
      <c r="Y659">
        <v>3207.614</v>
      </c>
      <c r="Z659">
        <v>3234.066</v>
      </c>
      <c r="AA659">
        <v>3271.868</v>
      </c>
      <c r="AB659">
        <v>3303.209</v>
      </c>
      <c r="AC659">
        <v>3342.758</v>
      </c>
      <c r="AD659">
        <v>3380.506</v>
      </c>
      <c r="AE659">
        <v>3412.096</v>
      </c>
      <c r="AF659">
        <v>3456.775</v>
      </c>
      <c r="AG659">
        <v>3508.2617272727275</v>
      </c>
      <c r="AH659">
        <v>3559.748454545455</v>
      </c>
      <c r="AI659">
        <v>3611.2351818181824</v>
      </c>
      <c r="AJ659">
        <v>3662.72190909091</v>
      </c>
      <c r="AK659">
        <v>3714.208636363637</v>
      </c>
      <c r="AL659">
        <v>3765.6953636363646</v>
      </c>
      <c r="AM659">
        <v>3817.182090909092</v>
      </c>
      <c r="AN659">
        <v>3868.6688181818195</v>
      </c>
      <c r="AO659">
        <v>3920.155545454547</v>
      </c>
      <c r="AP659">
        <v>3971.6422727272743</v>
      </c>
      <c r="AQ659">
        <v>4023.129</v>
      </c>
      <c r="AR659">
        <v>4059.818</v>
      </c>
    </row>
    <row r="661" spans="1:44" ht="12.75">
      <c r="A661" t="s">
        <v>140</v>
      </c>
      <c r="B661" t="s">
        <v>1</v>
      </c>
      <c r="C661">
        <v>1.015287389142818</v>
      </c>
      <c r="D661">
        <v>1.078118366936622</v>
      </c>
      <c r="E661">
        <v>1.123689599334756</v>
      </c>
      <c r="F661">
        <v>1.2061421288198884</v>
      </c>
      <c r="G661">
        <v>1.1021808329545972</v>
      </c>
      <c r="H661">
        <v>1.2222495062660097</v>
      </c>
      <c r="I661">
        <v>1.3230889746746117</v>
      </c>
      <c r="J661">
        <v>1.330965456780058</v>
      </c>
      <c r="K661">
        <v>1.2158675844607811</v>
      </c>
      <c r="L661">
        <v>1.2888294938842437</v>
      </c>
      <c r="M661">
        <v>1.3572099537207165</v>
      </c>
      <c r="N661">
        <v>1.4328642502681495</v>
      </c>
      <c r="O661">
        <v>1.6143816534181876</v>
      </c>
      <c r="P661">
        <v>1.517498334025632</v>
      </c>
      <c r="Q661">
        <v>1.369653409574795</v>
      </c>
      <c r="R661">
        <v>1.2120715763053251</v>
      </c>
      <c r="S661">
        <v>1.4581008007101264</v>
      </c>
      <c r="T661">
        <v>1.5900542868392622</v>
      </c>
      <c r="U661">
        <v>1.5852639318216373</v>
      </c>
      <c r="V661">
        <v>1.678978358339198</v>
      </c>
      <c r="W661">
        <v>1.9755653851136856</v>
      </c>
      <c r="X661">
        <v>2.10368636830527</v>
      </c>
      <c r="Y661">
        <v>2.124925635543913</v>
      </c>
      <c r="Z661">
        <v>1.815445299846973</v>
      </c>
      <c r="AA661">
        <v>1.871705429759311</v>
      </c>
      <c r="AB661">
        <v>1.996319286152982</v>
      </c>
      <c r="AC661">
        <v>1.982395283171321</v>
      </c>
      <c r="AD661">
        <v>2.193323953341457</v>
      </c>
      <c r="AE661">
        <v>2.220509622448766</v>
      </c>
      <c r="AF661">
        <v>2.1945574004868864</v>
      </c>
      <c r="AG661">
        <v>2.0697763716729747</v>
      </c>
      <c r="AH661">
        <v>2.0520252404002477</v>
      </c>
      <c r="AI661">
        <v>2.004506035585158</v>
      </c>
      <c r="AJ661">
        <v>2.2593254763176907</v>
      </c>
      <c r="AK661">
        <v>2.2372344667224517</v>
      </c>
      <c r="AL661">
        <v>2.097903872827899</v>
      </c>
      <c r="AM661">
        <v>2.318951479676412</v>
      </c>
      <c r="AN661">
        <v>2.3452730912470767</v>
      </c>
      <c r="AO661">
        <v>2.397069724080784</v>
      </c>
      <c r="AP661">
        <v>2.5149158295996976</v>
      </c>
      <c r="AQ661">
        <v>2.6681880183946536</v>
      </c>
      <c r="AR661">
        <v>2.5353406890339247</v>
      </c>
    </row>
    <row r="662" spans="1:44" ht="12.75">
      <c r="A662" t="s">
        <v>181</v>
      </c>
      <c r="B662" t="s">
        <v>1</v>
      </c>
      <c r="C662">
        <v>1.6950248589310002</v>
      </c>
      <c r="D662">
        <v>1.7038796290989997</v>
      </c>
      <c r="E662">
        <v>1.8409694961549252</v>
      </c>
      <c r="F662">
        <v>1.8437579115732479</v>
      </c>
      <c r="G662">
        <v>1.7320170258566352</v>
      </c>
      <c r="H662">
        <v>1.6513211881105891</v>
      </c>
      <c r="I662">
        <v>1.7711317051336508</v>
      </c>
      <c r="J662">
        <v>1.7724649403420711</v>
      </c>
      <c r="K662">
        <v>1.924741386049617</v>
      </c>
      <c r="L662">
        <v>1.9897735777245429</v>
      </c>
      <c r="M662">
        <v>2.1335879242585643</v>
      </c>
      <c r="N662">
        <v>2.1715911447210345</v>
      </c>
      <c r="O662">
        <v>2.25732136570178</v>
      </c>
      <c r="P662">
        <v>2.430026202567423</v>
      </c>
      <c r="Q662">
        <v>2.296280585854423</v>
      </c>
      <c r="R662">
        <v>2.138779768193374</v>
      </c>
      <c r="S662">
        <v>2.460455145720568</v>
      </c>
      <c r="T662">
        <v>2.635129386420874</v>
      </c>
      <c r="U662">
        <v>2.577233862097098</v>
      </c>
      <c r="V662">
        <v>2.3998618835588914</v>
      </c>
      <c r="W662">
        <v>2.1219503733199594</v>
      </c>
      <c r="X662">
        <v>1.9652095932349023</v>
      </c>
      <c r="Y662">
        <v>1.8078933765492842</v>
      </c>
      <c r="Z662">
        <v>1.860511306628548</v>
      </c>
      <c r="AA662">
        <v>1.9803723841884924</v>
      </c>
      <c r="AB662">
        <v>1.964340172934279</v>
      </c>
      <c r="AC662">
        <v>1.951222611711656</v>
      </c>
      <c r="AD662">
        <v>1.9569929969456743</v>
      </c>
      <c r="AE662">
        <v>2.127949538095584</v>
      </c>
      <c r="AF662">
        <v>2.037821061374853</v>
      </c>
      <c r="AG662">
        <v>2.0638262708690407</v>
      </c>
      <c r="AH662">
        <v>2.107287494239959</v>
      </c>
      <c r="AI662">
        <v>2.0155646939907883</v>
      </c>
      <c r="AJ662">
        <v>2.0428769459918064</v>
      </c>
      <c r="AK662">
        <v>2.006325418543992</v>
      </c>
      <c r="AL662">
        <v>1.9807384121415392</v>
      </c>
      <c r="AM662">
        <v>1.9558991800905328</v>
      </c>
      <c r="AN662">
        <v>2.0029380008423017</v>
      </c>
      <c r="AO662">
        <v>2.0898045826351894</v>
      </c>
      <c r="AP662">
        <v>2.093389161999716</v>
      </c>
      <c r="AQ662">
        <v>2.113699808362208</v>
      </c>
      <c r="AR662">
        <v>2.1117623536155303</v>
      </c>
    </row>
    <row r="663" spans="1:44" ht="12.75">
      <c r="A663" t="s">
        <v>222</v>
      </c>
      <c r="B663" t="s">
        <v>1</v>
      </c>
      <c r="C663">
        <v>0.3641777405312631</v>
      </c>
      <c r="D663">
        <v>0.3749938954520548</v>
      </c>
      <c r="E663">
        <v>0.4322869158677259</v>
      </c>
      <c r="F663">
        <v>0.4570030127689025</v>
      </c>
      <c r="G663">
        <v>0.475199360944</v>
      </c>
      <c r="H663">
        <v>0.5199000025056134</v>
      </c>
      <c r="I663">
        <v>0.5734275587621428</v>
      </c>
      <c r="J663">
        <v>0.5913398474106467</v>
      </c>
      <c r="K663">
        <v>0.739519228421061</v>
      </c>
      <c r="L663">
        <v>0.8132297082603969</v>
      </c>
      <c r="M663">
        <v>0.9085225939831166</v>
      </c>
      <c r="N663">
        <v>0.8643712098727709</v>
      </c>
      <c r="O663">
        <v>0.7805149824967414</v>
      </c>
      <c r="P663">
        <v>0.8106699453654482</v>
      </c>
      <c r="Q663">
        <v>0.6812836039337408</v>
      </c>
      <c r="R663">
        <v>0.6214819790965549</v>
      </c>
      <c r="S663">
        <v>0.7417316428833439</v>
      </c>
      <c r="T663">
        <v>0.6781947062415369</v>
      </c>
      <c r="U663">
        <v>0.5709467303353922</v>
      </c>
      <c r="V663">
        <v>0.5631281432662868</v>
      </c>
      <c r="W663">
        <v>0.6741906146115486</v>
      </c>
      <c r="X663">
        <v>0.6542008301392537</v>
      </c>
      <c r="Y663">
        <v>0.4512627417923709</v>
      </c>
      <c r="Z663">
        <v>0.46233420316692525</v>
      </c>
      <c r="AA663">
        <v>0.48707930678943495</v>
      </c>
      <c r="AB663">
        <v>0.43453877554336834</v>
      </c>
      <c r="AC663">
        <v>0.4350011395888994</v>
      </c>
      <c r="AD663">
        <v>0.4602894768182498</v>
      </c>
      <c r="AE663">
        <v>0.4842522862207368</v>
      </c>
      <c r="AF663">
        <v>0.4966926666111962</v>
      </c>
      <c r="AG663">
        <v>0.5475982753871068</v>
      </c>
      <c r="AH663">
        <v>0.5531012470794584</v>
      </c>
      <c r="AI663">
        <v>0.5624430998802108</v>
      </c>
      <c r="AJ663">
        <v>0.5695578449952048</v>
      </c>
      <c r="AK663">
        <v>0.5741632468272584</v>
      </c>
      <c r="AL663">
        <v>0.5935299475013941</v>
      </c>
      <c r="AM663">
        <v>0.5781856625241554</v>
      </c>
      <c r="AN663">
        <v>0.5875888894454956</v>
      </c>
      <c r="AO663">
        <v>0.6025198290328003</v>
      </c>
      <c r="AP663">
        <v>0.605880310399313</v>
      </c>
      <c r="AQ663">
        <v>0.5878403459957922</v>
      </c>
      <c r="AR663">
        <v>0.5193076419008207</v>
      </c>
    </row>
    <row r="664" spans="2:44" ht="12.75">
      <c r="B664" t="s">
        <v>294</v>
      </c>
      <c r="C664">
        <f>C661+C662+C663</f>
        <v>3.0744899886050816</v>
      </c>
      <c r="D664">
        <f aca="true" t="shared" si="81" ref="D664:AR664">D661+D662+D663</f>
        <v>3.1569918914876762</v>
      </c>
      <c r="E664">
        <f t="shared" si="81"/>
        <v>3.3969460113574073</v>
      </c>
      <c r="F664">
        <f t="shared" si="81"/>
        <v>3.5069030531620387</v>
      </c>
      <c r="G664">
        <f t="shared" si="81"/>
        <v>3.3093972197552324</v>
      </c>
      <c r="H664">
        <f t="shared" si="81"/>
        <v>3.393470696882212</v>
      </c>
      <c r="I664">
        <f t="shared" si="81"/>
        <v>3.6676482385704055</v>
      </c>
      <c r="J664">
        <f t="shared" si="81"/>
        <v>3.694770244532776</v>
      </c>
      <c r="K664">
        <f t="shared" si="81"/>
        <v>3.880128198931459</v>
      </c>
      <c r="L664">
        <f t="shared" si="81"/>
        <v>4.091832779869184</v>
      </c>
      <c r="M664">
        <f t="shared" si="81"/>
        <v>4.3993204719623975</v>
      </c>
      <c r="N664">
        <f t="shared" si="81"/>
        <v>4.468826604861955</v>
      </c>
      <c r="O664">
        <f t="shared" si="81"/>
        <v>4.65221800161671</v>
      </c>
      <c r="P664">
        <f t="shared" si="81"/>
        <v>4.758194481958503</v>
      </c>
      <c r="Q664">
        <f t="shared" si="81"/>
        <v>4.347217599362959</v>
      </c>
      <c r="R664">
        <f t="shared" si="81"/>
        <v>3.9723333235952536</v>
      </c>
      <c r="S664">
        <f t="shared" si="81"/>
        <v>4.660287589314038</v>
      </c>
      <c r="T664">
        <f t="shared" si="81"/>
        <v>4.903378379501673</v>
      </c>
      <c r="U664">
        <f t="shared" si="81"/>
        <v>4.733444524254128</v>
      </c>
      <c r="V664">
        <f t="shared" si="81"/>
        <v>4.641968385164376</v>
      </c>
      <c r="W664">
        <f t="shared" si="81"/>
        <v>4.771706373045194</v>
      </c>
      <c r="X664">
        <f t="shared" si="81"/>
        <v>4.723096791679426</v>
      </c>
      <c r="Y664">
        <f t="shared" si="81"/>
        <v>4.384081753885567</v>
      </c>
      <c r="Z664">
        <f t="shared" si="81"/>
        <v>4.138290809642446</v>
      </c>
      <c r="AA664">
        <f t="shared" si="81"/>
        <v>4.339157120737238</v>
      </c>
      <c r="AB664">
        <f t="shared" si="81"/>
        <v>4.395198234630629</v>
      </c>
      <c r="AC664">
        <f t="shared" si="81"/>
        <v>4.368619034471877</v>
      </c>
      <c r="AD664">
        <f t="shared" si="81"/>
        <v>4.610606427105381</v>
      </c>
      <c r="AE664">
        <f t="shared" si="81"/>
        <v>4.832711446765087</v>
      </c>
      <c r="AF664">
        <f t="shared" si="81"/>
        <v>4.729071128472935</v>
      </c>
      <c r="AG664">
        <f t="shared" si="81"/>
        <v>4.6812009179291225</v>
      </c>
      <c r="AH664">
        <f t="shared" si="81"/>
        <v>4.712413981719664</v>
      </c>
      <c r="AI664">
        <f t="shared" si="81"/>
        <v>4.582513829456158</v>
      </c>
      <c r="AJ664">
        <f t="shared" si="81"/>
        <v>4.871760267304702</v>
      </c>
      <c r="AK664">
        <f t="shared" si="81"/>
        <v>4.817723132093702</v>
      </c>
      <c r="AL664">
        <f t="shared" si="81"/>
        <v>4.672172232470833</v>
      </c>
      <c r="AM664">
        <f t="shared" si="81"/>
        <v>4.8530363222911</v>
      </c>
      <c r="AN664">
        <f t="shared" si="81"/>
        <v>4.935799981534874</v>
      </c>
      <c r="AO664">
        <f t="shared" si="81"/>
        <v>5.089394135748774</v>
      </c>
      <c r="AP664">
        <f t="shared" si="81"/>
        <v>5.214185301998727</v>
      </c>
      <c r="AQ664">
        <f t="shared" si="81"/>
        <v>5.369728172752653</v>
      </c>
      <c r="AR664">
        <f t="shared" si="81"/>
        <v>5.166410684550276</v>
      </c>
    </row>
    <row r="669" spans="3:44" ht="12.75">
      <c r="C669">
        <v>1960</v>
      </c>
      <c r="D669">
        <v>1961</v>
      </c>
      <c r="E669">
        <v>1962</v>
      </c>
      <c r="F669">
        <v>1963</v>
      </c>
      <c r="G669">
        <v>1964</v>
      </c>
      <c r="H669">
        <v>1965</v>
      </c>
      <c r="I669">
        <v>1966</v>
      </c>
      <c r="J669">
        <v>1967</v>
      </c>
      <c r="K669">
        <v>1968</v>
      </c>
      <c r="L669">
        <v>1969</v>
      </c>
      <c r="M669">
        <v>1970</v>
      </c>
      <c r="N669">
        <v>1971</v>
      </c>
      <c r="O669">
        <v>1972</v>
      </c>
      <c r="P669">
        <v>1973</v>
      </c>
      <c r="Q669">
        <v>1974</v>
      </c>
      <c r="R669">
        <v>1975</v>
      </c>
      <c r="S669">
        <v>1976</v>
      </c>
      <c r="T669">
        <v>1977</v>
      </c>
      <c r="U669">
        <v>1978</v>
      </c>
      <c r="V669">
        <v>1979</v>
      </c>
      <c r="W669">
        <v>1980</v>
      </c>
      <c r="X669">
        <v>1981</v>
      </c>
      <c r="Y669">
        <v>1982</v>
      </c>
      <c r="Z669">
        <v>1983</v>
      </c>
      <c r="AA669">
        <v>1984</v>
      </c>
      <c r="AB669">
        <v>1985</v>
      </c>
      <c r="AC669">
        <v>1986</v>
      </c>
      <c r="AD669">
        <v>1987</v>
      </c>
      <c r="AE669">
        <v>1988</v>
      </c>
      <c r="AF669">
        <v>1989</v>
      </c>
      <c r="AG669">
        <v>1990</v>
      </c>
      <c r="AH669">
        <v>1991</v>
      </c>
      <c r="AI669">
        <v>1992</v>
      </c>
      <c r="AJ669">
        <v>1993</v>
      </c>
      <c r="AK669">
        <v>1994</v>
      </c>
      <c r="AL669">
        <v>1995</v>
      </c>
      <c r="AM669">
        <v>1996</v>
      </c>
      <c r="AN669">
        <v>1997</v>
      </c>
      <c r="AO669">
        <v>1998</v>
      </c>
      <c r="AP669">
        <v>1999</v>
      </c>
      <c r="AQ669">
        <v>2000</v>
      </c>
      <c r="AR669">
        <v>2001</v>
      </c>
    </row>
    <row r="670" spans="1:44" ht="12.75">
      <c r="A670" t="s">
        <v>141</v>
      </c>
      <c r="B670" t="s">
        <v>43</v>
      </c>
      <c r="C670">
        <v>0.17873869532715847</v>
      </c>
      <c r="D670">
        <v>0.16715987141011152</v>
      </c>
      <c r="E670">
        <v>0.17921143010819096</v>
      </c>
      <c r="F670">
        <v>0.16579199409705075</v>
      </c>
      <c r="G670">
        <v>0.14762219497600496</v>
      </c>
      <c r="H670">
        <v>0.1506247165995773</v>
      </c>
      <c r="I670">
        <v>0.139613223827925</v>
      </c>
      <c r="J670">
        <v>0.14798267677266833</v>
      </c>
      <c r="K670">
        <v>0.13904957750759767</v>
      </c>
      <c r="L670">
        <v>0.1466486253915505</v>
      </c>
      <c r="M670">
        <v>0.1512157988369878</v>
      </c>
      <c r="N670">
        <v>0.15502306765392673</v>
      </c>
      <c r="O670">
        <v>0.14148530310754687</v>
      </c>
      <c r="P670">
        <v>0.16899208251878328</v>
      </c>
      <c r="Q670">
        <v>0.19603356422233306</v>
      </c>
      <c r="R670">
        <v>0.647112671239706</v>
      </c>
      <c r="S670">
        <v>0.9877142319877348</v>
      </c>
      <c r="T670">
        <v>0.9490936153675826</v>
      </c>
      <c r="U670">
        <v>1.027359291536936</v>
      </c>
      <c r="V670">
        <v>0.9453347494874582</v>
      </c>
      <c r="W670">
        <v>0.974409178255264</v>
      </c>
      <c r="X670">
        <v>0.9634851752995891</v>
      </c>
      <c r="Y670">
        <v>0.9803584294973376</v>
      </c>
      <c r="Z670">
        <v>0.8198744085815244</v>
      </c>
      <c r="AA670">
        <v>0.9187899163707126</v>
      </c>
      <c r="AB670">
        <v>0.921045828270033</v>
      </c>
      <c r="AC670">
        <v>0.7786440884448746</v>
      </c>
      <c r="AD670">
        <v>0.3872375428386389</v>
      </c>
      <c r="AE670">
        <v>0.9012901784596393</v>
      </c>
      <c r="AF670">
        <v>0.915327069453398</v>
      </c>
      <c r="AG670">
        <v>0.931303149170288</v>
      </c>
      <c r="AH670">
        <v>1.0320713283468355</v>
      </c>
      <c r="AI670">
        <v>0.9618423269840517</v>
      </c>
      <c r="AJ670">
        <v>0.9697265466702787</v>
      </c>
      <c r="AK670">
        <v>1.101574452890181</v>
      </c>
      <c r="AL670">
        <v>0.9905702333666936</v>
      </c>
      <c r="AM670">
        <v>0.8761281738137956</v>
      </c>
      <c r="AN670">
        <v>1.1217718389327593</v>
      </c>
      <c r="AO670">
        <v>1.0548711152475259</v>
      </c>
      <c r="AP670">
        <v>1.1721851463759014</v>
      </c>
      <c r="AQ670">
        <v>1.2809833724881474</v>
      </c>
      <c r="AR670">
        <v>1.1207424749838473</v>
      </c>
    </row>
    <row r="671" spans="1:44" ht="12.75">
      <c r="A671" t="s">
        <v>182</v>
      </c>
      <c r="B671" t="s">
        <v>43</v>
      </c>
      <c r="C671">
        <v>1.5644574928107244</v>
      </c>
      <c r="D671">
        <v>1.5760169909935169</v>
      </c>
      <c r="E671">
        <v>1.6670320608845124</v>
      </c>
      <c r="F671">
        <v>1.7128348247216878</v>
      </c>
      <c r="G671">
        <v>1.718727036470149</v>
      </c>
      <c r="H671">
        <v>1.6544706238877984</v>
      </c>
      <c r="I671">
        <v>1.6996294937918155</v>
      </c>
      <c r="J671">
        <v>1.6765689635678256</v>
      </c>
      <c r="K671">
        <v>1.7760427164005532</v>
      </c>
      <c r="L671">
        <v>1.7661522438146624</v>
      </c>
      <c r="M671">
        <v>1.8619684553752407</v>
      </c>
      <c r="N671">
        <v>1.9057724903613913</v>
      </c>
      <c r="O671">
        <v>1.9869872352648048</v>
      </c>
      <c r="P671">
        <v>1.9373823145660165</v>
      </c>
      <c r="Q671">
        <v>1.8208486919432463</v>
      </c>
      <c r="R671">
        <v>1.8454007657841152</v>
      </c>
      <c r="S671">
        <v>1.8491048090435747</v>
      </c>
      <c r="T671">
        <v>1.8641429986398093</v>
      </c>
      <c r="U671">
        <v>1.9768568525145638</v>
      </c>
      <c r="V671">
        <v>2.1352689474204225</v>
      </c>
      <c r="W671">
        <v>1.8341310387606906</v>
      </c>
      <c r="X671">
        <v>1.6931440264335076</v>
      </c>
      <c r="Y671">
        <v>1.7558628210528353</v>
      </c>
      <c r="Z671">
        <v>1.6752271119739017</v>
      </c>
      <c r="AA671">
        <v>1.6845906816072045</v>
      </c>
      <c r="AB671">
        <v>1.731481014473724</v>
      </c>
      <c r="AC671">
        <v>1.7954660359918195</v>
      </c>
      <c r="AD671">
        <v>1.8639300753123689</v>
      </c>
      <c r="AE671">
        <v>1.8815948136813165</v>
      </c>
      <c r="AF671">
        <v>1.9082898992359087</v>
      </c>
      <c r="AG671">
        <v>1.9177989715752577</v>
      </c>
      <c r="AH671">
        <v>1.755403066101681</v>
      </c>
      <c r="AI671">
        <v>1.8470048556622005</v>
      </c>
      <c r="AJ671">
        <v>1.9633526748434724</v>
      </c>
      <c r="AK671">
        <v>2.0293522019370807</v>
      </c>
      <c r="AL671">
        <v>2.01851859386897</v>
      </c>
      <c r="AM671">
        <v>2.060876917810903</v>
      </c>
      <c r="AN671">
        <v>1.9736936553715683</v>
      </c>
      <c r="AO671">
        <v>1.9607208869759216</v>
      </c>
      <c r="AP671">
        <v>1.9623657501151808</v>
      </c>
      <c r="AQ671">
        <v>2.015189335530259</v>
      </c>
      <c r="AR671">
        <v>1.9993452695583283</v>
      </c>
    </row>
    <row r="672" spans="1:44" ht="12.75">
      <c r="A672" t="s">
        <v>223</v>
      </c>
      <c r="B672" t="s">
        <v>43</v>
      </c>
      <c r="C672">
        <v>0.3637430753715</v>
      </c>
      <c r="D672">
        <v>0.38282501961</v>
      </c>
      <c r="E672">
        <v>0.40644392961150005</v>
      </c>
      <c r="F672">
        <v>0.3593289920319</v>
      </c>
      <c r="G672">
        <v>0.3943532188332</v>
      </c>
      <c r="H672">
        <v>0.3851228693565</v>
      </c>
      <c r="I672">
        <v>0.4047756768</v>
      </c>
      <c r="J672">
        <v>0.398895806273679</v>
      </c>
      <c r="K672">
        <v>0.41484137606307003</v>
      </c>
      <c r="L672">
        <v>0.486984043553634</v>
      </c>
      <c r="M672">
        <v>0.522360038983662</v>
      </c>
      <c r="N672">
        <v>0.4578211795640669</v>
      </c>
      <c r="O672">
        <v>0.4901230635991471</v>
      </c>
      <c r="P672">
        <v>0.4481454380307301</v>
      </c>
      <c r="Q672">
        <v>0.45904569374505605</v>
      </c>
      <c r="R672">
        <v>0.46606436703090004</v>
      </c>
      <c r="S672">
        <v>0.561091343855229</v>
      </c>
      <c r="T672">
        <v>0.5170940509680001</v>
      </c>
      <c r="U672">
        <v>0.5070440412032491</v>
      </c>
      <c r="V672">
        <v>0.366880303321983</v>
      </c>
      <c r="W672">
        <v>0.344229291526428</v>
      </c>
      <c r="X672">
        <v>0.316586327828067</v>
      </c>
      <c r="Y672">
        <v>0.359046985178871</v>
      </c>
      <c r="Z672">
        <v>0.337827546883035</v>
      </c>
      <c r="AA672">
        <v>0.356159452794255</v>
      </c>
      <c r="AB672">
        <v>0.364630931250201</v>
      </c>
      <c r="AC672">
        <v>0.33534559339479003</v>
      </c>
      <c r="AD672">
        <v>0.306003318345252</v>
      </c>
      <c r="AE672">
        <v>0.35399546051324404</v>
      </c>
      <c r="AF672">
        <v>0.37156689569745904</v>
      </c>
      <c r="AG672">
        <v>0.364668968646279</v>
      </c>
      <c r="AH672">
        <v>0.382941556785018</v>
      </c>
      <c r="AI672">
        <v>0.387429875118495</v>
      </c>
      <c r="AJ672">
        <v>0.454358538242037</v>
      </c>
      <c r="AK672">
        <v>0.44824518036728106</v>
      </c>
      <c r="AL672">
        <v>0.498180848879043</v>
      </c>
      <c r="AM672">
        <v>0.536182078158639</v>
      </c>
      <c r="AN672">
        <v>0.527219570678328</v>
      </c>
      <c r="AO672">
        <v>0.478100770740153</v>
      </c>
      <c r="AP672">
        <v>0.515840014922265</v>
      </c>
      <c r="AQ672">
        <v>0.546233556409893</v>
      </c>
      <c r="AR672">
        <v>0.5306218573626631</v>
      </c>
    </row>
    <row r="673" spans="2:44" ht="12.75">
      <c r="B673" t="s">
        <v>297</v>
      </c>
      <c r="C673">
        <f>C670+C671+C672</f>
        <v>2.106939263509383</v>
      </c>
      <c r="D673">
        <f aca="true" t="shared" si="82" ref="D673:AR673">D670+D671+D672</f>
        <v>2.1260018820136284</v>
      </c>
      <c r="E673">
        <f t="shared" si="82"/>
        <v>2.2526874206042033</v>
      </c>
      <c r="F673">
        <f t="shared" si="82"/>
        <v>2.2379558108506385</v>
      </c>
      <c r="G673">
        <f t="shared" si="82"/>
        <v>2.260702450279354</v>
      </c>
      <c r="H673">
        <f t="shared" si="82"/>
        <v>2.190218209843876</v>
      </c>
      <c r="I673">
        <f t="shared" si="82"/>
        <v>2.2440183944197405</v>
      </c>
      <c r="J673">
        <f t="shared" si="82"/>
        <v>2.223447446614173</v>
      </c>
      <c r="K673">
        <f t="shared" si="82"/>
        <v>2.329933669971221</v>
      </c>
      <c r="L673">
        <f t="shared" si="82"/>
        <v>2.3997849127598467</v>
      </c>
      <c r="M673">
        <f t="shared" si="82"/>
        <v>2.5355442931958905</v>
      </c>
      <c r="N673">
        <f t="shared" si="82"/>
        <v>2.518616737579385</v>
      </c>
      <c r="O673">
        <f t="shared" si="82"/>
        <v>2.6185956019714984</v>
      </c>
      <c r="P673">
        <f t="shared" si="82"/>
        <v>2.55451983511553</v>
      </c>
      <c r="Q673">
        <f t="shared" si="82"/>
        <v>2.4759279499106355</v>
      </c>
      <c r="R673">
        <f t="shared" si="82"/>
        <v>2.9585778040547215</v>
      </c>
      <c r="S673">
        <f t="shared" si="82"/>
        <v>3.397910384886538</v>
      </c>
      <c r="T673">
        <f t="shared" si="82"/>
        <v>3.330330664975392</v>
      </c>
      <c r="U673">
        <f t="shared" si="82"/>
        <v>3.5112601852547494</v>
      </c>
      <c r="V673">
        <f t="shared" si="82"/>
        <v>3.447484000229864</v>
      </c>
      <c r="W673">
        <f t="shared" si="82"/>
        <v>3.1527695085423826</v>
      </c>
      <c r="X673">
        <f t="shared" si="82"/>
        <v>2.9732155295611635</v>
      </c>
      <c r="Y673">
        <f t="shared" si="82"/>
        <v>3.095268235729044</v>
      </c>
      <c r="Z673">
        <f t="shared" si="82"/>
        <v>2.8329290674384615</v>
      </c>
      <c r="AA673">
        <f t="shared" si="82"/>
        <v>2.959540050772172</v>
      </c>
      <c r="AB673">
        <f t="shared" si="82"/>
        <v>3.017157773993958</v>
      </c>
      <c r="AC673">
        <f t="shared" si="82"/>
        <v>2.909455717831484</v>
      </c>
      <c r="AD673">
        <f t="shared" si="82"/>
        <v>2.55717093649626</v>
      </c>
      <c r="AE673">
        <f t="shared" si="82"/>
        <v>3.1368804526542</v>
      </c>
      <c r="AF673">
        <f t="shared" si="82"/>
        <v>3.195183864386766</v>
      </c>
      <c r="AG673">
        <f t="shared" si="82"/>
        <v>3.213771089391825</v>
      </c>
      <c r="AH673">
        <f t="shared" si="82"/>
        <v>3.1704159512335344</v>
      </c>
      <c r="AI673">
        <f t="shared" si="82"/>
        <v>3.196277057764747</v>
      </c>
      <c r="AJ673">
        <f t="shared" si="82"/>
        <v>3.3874377597557883</v>
      </c>
      <c r="AK673">
        <f t="shared" si="82"/>
        <v>3.5791718351945425</v>
      </c>
      <c r="AL673">
        <f t="shared" si="82"/>
        <v>3.5072696761147064</v>
      </c>
      <c r="AM673">
        <f t="shared" si="82"/>
        <v>3.473187169783338</v>
      </c>
      <c r="AN673">
        <f t="shared" si="82"/>
        <v>3.6226850649826554</v>
      </c>
      <c r="AO673">
        <f t="shared" si="82"/>
        <v>3.4936927729636005</v>
      </c>
      <c r="AP673">
        <f t="shared" si="82"/>
        <v>3.6503909114133473</v>
      </c>
      <c r="AQ673">
        <f t="shared" si="82"/>
        <v>3.8424062644282992</v>
      </c>
      <c r="AR673">
        <f t="shared" si="82"/>
        <v>3.6507096019048384</v>
      </c>
    </row>
    <row r="675" spans="2:44" ht="12.75">
      <c r="B675" t="s">
        <v>320</v>
      </c>
      <c r="C675">
        <v>681</v>
      </c>
      <c r="D675">
        <v>693</v>
      </c>
      <c r="E675">
        <v>705</v>
      </c>
      <c r="F675">
        <v>708</v>
      </c>
      <c r="G675">
        <v>701</v>
      </c>
      <c r="H675">
        <v>692</v>
      </c>
      <c r="I675">
        <v>683</v>
      </c>
      <c r="J675">
        <v>671</v>
      </c>
      <c r="K675">
        <v>669</v>
      </c>
      <c r="L675">
        <v>668</v>
      </c>
      <c r="M675">
        <v>666.257</v>
      </c>
      <c r="N675">
        <v>671.297</v>
      </c>
      <c r="O675">
        <v>677.234</v>
      </c>
      <c r="P675">
        <v>678.715</v>
      </c>
      <c r="Q675">
        <v>679.585</v>
      </c>
      <c r="R675">
        <v>681.042</v>
      </c>
      <c r="S675">
        <v>686.39</v>
      </c>
      <c r="T675">
        <v>688.48</v>
      </c>
      <c r="U675">
        <v>688.58</v>
      </c>
      <c r="V675">
        <v>688.335</v>
      </c>
      <c r="W675">
        <v>690.768</v>
      </c>
      <c r="X675">
        <v>689.584</v>
      </c>
      <c r="Y675">
        <v>690.597</v>
      </c>
      <c r="Z675">
        <v>693.008</v>
      </c>
      <c r="AA675">
        <v>697.249</v>
      </c>
      <c r="AB675">
        <v>698.402</v>
      </c>
      <c r="AC675">
        <v>696.034</v>
      </c>
      <c r="AD675">
        <v>696.036</v>
      </c>
      <c r="AE675">
        <v>698.165</v>
      </c>
      <c r="AF675">
        <v>696.701</v>
      </c>
      <c r="AG675">
        <v>702.063</v>
      </c>
      <c r="AH675">
        <v>707.425</v>
      </c>
      <c r="AI675">
        <v>712.7869999999999</v>
      </c>
      <c r="AJ675">
        <v>718.1489999999999</v>
      </c>
      <c r="AK675">
        <v>723.5109999999999</v>
      </c>
      <c r="AL675">
        <v>728.8729999999998</v>
      </c>
      <c r="AM675">
        <v>734.235</v>
      </c>
      <c r="AN675">
        <v>739.5969999999998</v>
      </c>
      <c r="AO675">
        <v>744.9589999999997</v>
      </c>
      <c r="AP675">
        <v>750.3209999999997</v>
      </c>
      <c r="AQ675">
        <v>755.683</v>
      </c>
      <c r="AR675">
        <v>758.156</v>
      </c>
    </row>
    <row r="677" spans="1:44" ht="12.75">
      <c r="A677" t="s">
        <v>141</v>
      </c>
      <c r="B677" t="s">
        <v>1</v>
      </c>
      <c r="C677">
        <v>0.2624650445332724</v>
      </c>
      <c r="D677">
        <v>0.24121193565672655</v>
      </c>
      <c r="E677">
        <v>0.25420061008254036</v>
      </c>
      <c r="F677">
        <v>0.23416948318792477</v>
      </c>
      <c r="G677">
        <v>0.2105880099515049</v>
      </c>
      <c r="H677">
        <v>0.21766577543291515</v>
      </c>
      <c r="I677">
        <v>0.20441174791789896</v>
      </c>
      <c r="J677">
        <v>0.2205405018966741</v>
      </c>
      <c r="K677">
        <v>0.20784690210403237</v>
      </c>
      <c r="L677">
        <v>0.21953387034663246</v>
      </c>
      <c r="M677">
        <v>0.22696316712167797</v>
      </c>
      <c r="N677">
        <v>0.23093067249507557</v>
      </c>
      <c r="O677">
        <v>0.20891642048028727</v>
      </c>
      <c r="P677">
        <v>0.24898828303305995</v>
      </c>
      <c r="Q677">
        <v>0.2884606991359919</v>
      </c>
      <c r="R677">
        <v>0.950180269703933</v>
      </c>
      <c r="S677">
        <v>1.4389985751361978</v>
      </c>
      <c r="T677">
        <v>1.3785347655234468</v>
      </c>
      <c r="U677">
        <v>1.491996996045392</v>
      </c>
      <c r="V677">
        <v>1.3733643494627734</v>
      </c>
      <c r="W677">
        <v>1.4106171366584208</v>
      </c>
      <c r="X677">
        <v>1.3971976949865268</v>
      </c>
      <c r="Y677">
        <v>1.4195810718803261</v>
      </c>
      <c r="Z677">
        <v>1.1830662973321007</v>
      </c>
      <c r="AA677">
        <v>1.317735724785138</v>
      </c>
      <c r="AB677">
        <v>1.3187903646754062</v>
      </c>
      <c r="AC677">
        <v>1.1186868578903826</v>
      </c>
      <c r="AD677">
        <v>0.5563470033714333</v>
      </c>
      <c r="AE677">
        <v>1.2909415087545772</v>
      </c>
      <c r="AF677">
        <v>1.3138018596979164</v>
      </c>
      <c r="AG677">
        <v>1.3265236156445903</v>
      </c>
      <c r="AH677">
        <v>1.4589127163258797</v>
      </c>
      <c r="AI677">
        <v>1.3494105910798764</v>
      </c>
      <c r="AJ677">
        <v>1.350313857807055</v>
      </c>
      <c r="AK677">
        <v>1.522540020663378</v>
      </c>
      <c r="AL677">
        <v>1.3590436651744457</v>
      </c>
      <c r="AM677">
        <v>1.1932530781204869</v>
      </c>
      <c r="AN677">
        <v>1.5167338955306198</v>
      </c>
      <c r="AO677">
        <v>1.4160123110768865</v>
      </c>
      <c r="AP677">
        <v>1.5622448876892716</v>
      </c>
      <c r="AQ677">
        <v>1.695133240377443</v>
      </c>
      <c r="AR677">
        <v>1.4782478473874074</v>
      </c>
    </row>
    <row r="678" spans="1:44" ht="12.75">
      <c r="A678" t="s">
        <v>182</v>
      </c>
      <c r="B678" t="s">
        <v>1</v>
      </c>
      <c r="C678">
        <v>2.2972944094136922</v>
      </c>
      <c r="D678">
        <v>2.2741947921984367</v>
      </c>
      <c r="E678">
        <v>2.364584483524131</v>
      </c>
      <c r="F678">
        <v>2.419258227008034</v>
      </c>
      <c r="G678">
        <v>2.451821735335448</v>
      </c>
      <c r="H678">
        <v>2.3908535027280324</v>
      </c>
      <c r="I678">
        <v>2.4884765648489244</v>
      </c>
      <c r="J678">
        <v>2.49861246433357</v>
      </c>
      <c r="K678">
        <v>2.6547723713012754</v>
      </c>
      <c r="L678">
        <v>2.6439404847524886</v>
      </c>
      <c r="M678">
        <v>2.7946700077826434</v>
      </c>
      <c r="N678">
        <v>2.838940871717573</v>
      </c>
      <c r="O678">
        <v>2.933974424297665</v>
      </c>
      <c r="P678">
        <v>2.854485777632757</v>
      </c>
      <c r="Q678">
        <v>2.6793538585213716</v>
      </c>
      <c r="R678">
        <v>2.7096724809690373</v>
      </c>
      <c r="S678">
        <v>2.693956510210776</v>
      </c>
      <c r="T678">
        <v>2.7076211344408105</v>
      </c>
      <c r="U678">
        <v>2.870918197616201</v>
      </c>
      <c r="V678">
        <v>3.102078126813866</v>
      </c>
      <c r="W678">
        <v>2.6552055665008956</v>
      </c>
      <c r="X678">
        <v>2.455312226550366</v>
      </c>
      <c r="Y678">
        <v>2.5425288859535087</v>
      </c>
      <c r="Z678">
        <v>2.4173272342799823</v>
      </c>
      <c r="AA678">
        <v>2.4160532056800434</v>
      </c>
      <c r="AB678">
        <v>2.4792039748937205</v>
      </c>
      <c r="AC678">
        <v>2.5795665671387025</v>
      </c>
      <c r="AD678">
        <v>2.6779219398312284</v>
      </c>
      <c r="AE678">
        <v>2.695057491683652</v>
      </c>
      <c r="AF678">
        <v>2.7390371181265833</v>
      </c>
      <c r="AG678">
        <v>2.7316622177429344</v>
      </c>
      <c r="AH678">
        <v>2.4813981214993546</v>
      </c>
      <c r="AI678">
        <v>2.5912437455540025</v>
      </c>
      <c r="AJ678">
        <v>2.733907134652381</v>
      </c>
      <c r="AK678">
        <v>2.8048671021409226</v>
      </c>
      <c r="AL678">
        <v>2.7693694153425503</v>
      </c>
      <c r="AM678">
        <v>2.8068355741838826</v>
      </c>
      <c r="AN678">
        <v>2.668606897231288</v>
      </c>
      <c r="AO678">
        <v>2.6319849642408806</v>
      </c>
      <c r="AP678">
        <v>2.615368289192468</v>
      </c>
      <c r="AQ678">
        <v>2.666712544188845</v>
      </c>
      <c r="AR678">
        <v>2.6371159359793084</v>
      </c>
    </row>
    <row r="679" spans="1:44" ht="12.75">
      <c r="A679" t="s">
        <v>223</v>
      </c>
      <c r="B679" t="s">
        <v>1</v>
      </c>
      <c r="C679">
        <v>0.534130800839207</v>
      </c>
      <c r="D679">
        <v>0.5524170557142857</v>
      </c>
      <c r="E679">
        <v>0.5765162122148937</v>
      </c>
      <c r="F679">
        <v>0.5075268249038135</v>
      </c>
      <c r="G679">
        <v>0.5625580867805992</v>
      </c>
      <c r="H679">
        <v>0.5565359383764451</v>
      </c>
      <c r="I679">
        <v>0.5926437434846267</v>
      </c>
      <c r="J679">
        <v>0.5944795920621146</v>
      </c>
      <c r="K679">
        <v>0.6200917429941255</v>
      </c>
      <c r="L679">
        <v>0.7290180292719072</v>
      </c>
      <c r="M679">
        <v>0.7840218398961092</v>
      </c>
      <c r="N679">
        <v>0.6819949732593278</v>
      </c>
      <c r="O679">
        <v>0.7237130203137276</v>
      </c>
      <c r="P679">
        <v>0.6602851536075232</v>
      </c>
      <c r="Q679">
        <v>0.6754794378113937</v>
      </c>
      <c r="R679">
        <v>0.684340124442986</v>
      </c>
      <c r="S679">
        <v>0.817452678295472</v>
      </c>
      <c r="T679">
        <v>0.7510661906925402</v>
      </c>
      <c r="U679">
        <v>0.7363618478655335</v>
      </c>
      <c r="V679">
        <v>0.5329967288049903</v>
      </c>
      <c r="W679">
        <v>0.4983283700553992</v>
      </c>
      <c r="X679">
        <v>0.4590975542182925</v>
      </c>
      <c r="Y679">
        <v>0.5199081159907603</v>
      </c>
      <c r="Z679">
        <v>0.48748001016299236</v>
      </c>
      <c r="AA679">
        <v>0.5108066885635619</v>
      </c>
      <c r="AB679">
        <v>0.5220931945358132</v>
      </c>
      <c r="AC679">
        <v>0.4817948453592641</v>
      </c>
      <c r="AD679">
        <v>0.4396372002960365</v>
      </c>
      <c r="AE679">
        <v>0.507036961911932</v>
      </c>
      <c r="AF679">
        <v>0.5333233276505402</v>
      </c>
      <c r="AG679">
        <v>0.5194248502574257</v>
      </c>
      <c r="AH679">
        <v>0.5413175344171015</v>
      </c>
      <c r="AI679">
        <v>0.543542285589517</v>
      </c>
      <c r="AJ679">
        <v>0.6326800402730312</v>
      </c>
      <c r="AK679">
        <v>0.6195416246156329</v>
      </c>
      <c r="AL679">
        <v>0.6834947225086444</v>
      </c>
      <c r="AM679">
        <v>0.730259492068124</v>
      </c>
      <c r="AN679">
        <v>0.7128470919680964</v>
      </c>
      <c r="AO679">
        <v>0.6417813205024078</v>
      </c>
      <c r="AP679">
        <v>0.6874924397987865</v>
      </c>
      <c r="AQ679">
        <v>0.722834252470802</v>
      </c>
      <c r="AR679">
        <v>0.6998847959557968</v>
      </c>
    </row>
    <row r="680" spans="2:44" ht="12.75">
      <c r="B680" t="s">
        <v>296</v>
      </c>
      <c r="C680">
        <f aca="true" t="shared" si="83" ref="C680:AQ680">C677+C678+C679</f>
        <v>3.0938902547861717</v>
      </c>
      <c r="D680">
        <f t="shared" si="83"/>
        <v>3.067823783569449</v>
      </c>
      <c r="E680">
        <f t="shared" si="83"/>
        <v>3.195301305821565</v>
      </c>
      <c r="F680">
        <f t="shared" si="83"/>
        <v>3.1609545350997723</v>
      </c>
      <c r="G680">
        <f t="shared" si="83"/>
        <v>3.224967832067552</v>
      </c>
      <c r="H680">
        <f t="shared" si="83"/>
        <v>3.1650552165373926</v>
      </c>
      <c r="I680">
        <f t="shared" si="83"/>
        <v>3.28553205625145</v>
      </c>
      <c r="J680">
        <f t="shared" si="83"/>
        <v>3.3136325582923587</v>
      </c>
      <c r="K680">
        <f t="shared" si="83"/>
        <v>3.482711016399433</v>
      </c>
      <c r="L680">
        <f t="shared" si="83"/>
        <v>3.592492384371028</v>
      </c>
      <c r="M680">
        <f t="shared" si="83"/>
        <v>3.8056550148004304</v>
      </c>
      <c r="N680">
        <f t="shared" si="83"/>
        <v>3.751866517471976</v>
      </c>
      <c r="O680">
        <f t="shared" si="83"/>
        <v>3.86660386509168</v>
      </c>
      <c r="P680">
        <f t="shared" si="83"/>
        <v>3.76375921427334</v>
      </c>
      <c r="Q680">
        <f t="shared" si="83"/>
        <v>3.643293995468757</v>
      </c>
      <c r="R680">
        <f t="shared" si="83"/>
        <v>4.344192875115956</v>
      </c>
      <c r="S680">
        <f t="shared" si="83"/>
        <v>4.9504077636424455</v>
      </c>
      <c r="T680">
        <f t="shared" si="83"/>
        <v>4.837222090656798</v>
      </c>
      <c r="U680">
        <f t="shared" si="83"/>
        <v>5.0992770415271265</v>
      </c>
      <c r="V680">
        <f t="shared" si="83"/>
        <v>5.00843920508163</v>
      </c>
      <c r="W680">
        <f t="shared" si="83"/>
        <v>4.564151073214716</v>
      </c>
      <c r="X680">
        <f t="shared" si="83"/>
        <v>4.311607475755186</v>
      </c>
      <c r="Y680">
        <f t="shared" si="83"/>
        <v>4.482018073824595</v>
      </c>
      <c r="Z680">
        <f t="shared" si="83"/>
        <v>4.087873541775075</v>
      </c>
      <c r="AA680">
        <f t="shared" si="83"/>
        <v>4.244595619028743</v>
      </c>
      <c r="AB680">
        <f t="shared" si="83"/>
        <v>4.32008753410494</v>
      </c>
      <c r="AC680">
        <f t="shared" si="83"/>
        <v>4.180048270388349</v>
      </c>
      <c r="AD680">
        <f t="shared" si="83"/>
        <v>3.6739061434986984</v>
      </c>
      <c r="AE680">
        <f t="shared" si="83"/>
        <v>4.493035962350161</v>
      </c>
      <c r="AF680">
        <f t="shared" si="83"/>
        <v>4.586162305475041</v>
      </c>
      <c r="AG680">
        <f t="shared" si="83"/>
        <v>4.57761068364495</v>
      </c>
      <c r="AH680">
        <f t="shared" si="83"/>
        <v>4.481628372242335</v>
      </c>
      <c r="AI680">
        <f t="shared" si="83"/>
        <v>4.484196622223396</v>
      </c>
      <c r="AJ680">
        <f t="shared" si="83"/>
        <v>4.7169010327324665</v>
      </c>
      <c r="AK680">
        <f t="shared" si="83"/>
        <v>4.946948747419934</v>
      </c>
      <c r="AL680">
        <f t="shared" si="83"/>
        <v>4.81190780302564</v>
      </c>
      <c r="AM680">
        <f t="shared" si="83"/>
        <v>4.730348144372494</v>
      </c>
      <c r="AN680">
        <f t="shared" si="83"/>
        <v>4.898187884730004</v>
      </c>
      <c r="AO680">
        <f t="shared" si="83"/>
        <v>4.689778595820175</v>
      </c>
      <c r="AP680">
        <f t="shared" si="83"/>
        <v>4.865105616680526</v>
      </c>
      <c r="AQ680">
        <f t="shared" si="83"/>
        <v>5.08468003703709</v>
      </c>
      <c r="AR680">
        <f>AR677+AR678+AR679</f>
        <v>4.815248579322512</v>
      </c>
    </row>
    <row r="685" spans="3:44" ht="12.75">
      <c r="C685">
        <v>1960</v>
      </c>
      <c r="D685">
        <v>1961</v>
      </c>
      <c r="E685">
        <v>1962</v>
      </c>
      <c r="F685">
        <v>1963</v>
      </c>
      <c r="G685">
        <v>1964</v>
      </c>
      <c r="H685">
        <v>1965</v>
      </c>
      <c r="I685">
        <v>1966</v>
      </c>
      <c r="J685">
        <v>1967</v>
      </c>
      <c r="K685">
        <v>1968</v>
      </c>
      <c r="L685">
        <v>1969</v>
      </c>
      <c r="M685">
        <v>1970</v>
      </c>
      <c r="N685">
        <v>1971</v>
      </c>
      <c r="O685">
        <v>1972</v>
      </c>
      <c r="P685">
        <v>1973</v>
      </c>
      <c r="Q685">
        <v>1974</v>
      </c>
      <c r="R685">
        <v>1975</v>
      </c>
      <c r="S685">
        <v>1976</v>
      </c>
      <c r="T685">
        <v>1977</v>
      </c>
      <c r="U685">
        <v>1978</v>
      </c>
      <c r="V685">
        <v>1979</v>
      </c>
      <c r="W685">
        <v>1980</v>
      </c>
      <c r="X685">
        <v>1981</v>
      </c>
      <c r="Y685">
        <v>1982</v>
      </c>
      <c r="Z685">
        <v>1983</v>
      </c>
      <c r="AA685">
        <v>1984</v>
      </c>
      <c r="AB685">
        <v>1985</v>
      </c>
      <c r="AC685">
        <v>1986</v>
      </c>
      <c r="AD685">
        <v>1987</v>
      </c>
      <c r="AE685">
        <v>1988</v>
      </c>
      <c r="AF685">
        <v>1989</v>
      </c>
      <c r="AG685">
        <v>1990</v>
      </c>
      <c r="AH685">
        <v>1991</v>
      </c>
      <c r="AI685">
        <v>1992</v>
      </c>
      <c r="AJ685">
        <v>1993</v>
      </c>
      <c r="AK685">
        <v>1994</v>
      </c>
      <c r="AL685">
        <v>1995</v>
      </c>
      <c r="AM685">
        <v>1996</v>
      </c>
      <c r="AN685">
        <v>1997</v>
      </c>
      <c r="AO685">
        <v>1998</v>
      </c>
      <c r="AP685">
        <v>1999</v>
      </c>
      <c r="AQ685">
        <v>2000</v>
      </c>
      <c r="AR685">
        <v>2001</v>
      </c>
    </row>
    <row r="686" spans="1:44" ht="12.75">
      <c r="A686" t="s">
        <v>142</v>
      </c>
      <c r="B686" t="s">
        <v>44</v>
      </c>
      <c r="C686">
        <v>9.360494264531622</v>
      </c>
      <c r="D686">
        <v>8.852991809439224</v>
      </c>
      <c r="E686">
        <v>8.677901613792493</v>
      </c>
      <c r="F686">
        <v>9.655386238807822</v>
      </c>
      <c r="G686">
        <v>8.401231058946577</v>
      </c>
      <c r="H686">
        <v>8.470007800452143</v>
      </c>
      <c r="I686">
        <v>9.090080297136016</v>
      </c>
      <c r="J686">
        <v>8.798399065117662</v>
      </c>
      <c r="K686">
        <v>10.979884506073018</v>
      </c>
      <c r="L686">
        <v>10.916206693081303</v>
      </c>
      <c r="M686">
        <v>10.091990849564962</v>
      </c>
      <c r="N686">
        <v>9.248181908193386</v>
      </c>
      <c r="O686">
        <v>11.106441157794542</v>
      </c>
      <c r="P686">
        <v>13.321525128831953</v>
      </c>
      <c r="Q686">
        <v>11.75658322388634</v>
      </c>
      <c r="R686">
        <v>11.796165735966836</v>
      </c>
      <c r="S686">
        <v>14.035684193097723</v>
      </c>
      <c r="T686">
        <v>13.840893598646437</v>
      </c>
      <c r="U686">
        <v>14.11559072538451</v>
      </c>
      <c r="V686">
        <v>13.555469044064512</v>
      </c>
      <c r="W686">
        <v>14.420128551832606</v>
      </c>
      <c r="X686">
        <v>14.146490879178636</v>
      </c>
      <c r="Y686">
        <v>11.764715554511936</v>
      </c>
      <c r="Z686">
        <v>13.675524678537892</v>
      </c>
      <c r="AA686">
        <v>13.893221937240888</v>
      </c>
      <c r="AB686">
        <v>15.004012972270777</v>
      </c>
      <c r="AC686">
        <v>15.141140816523892</v>
      </c>
      <c r="AD686">
        <v>14.917678396664913</v>
      </c>
      <c r="AE686">
        <v>15.269127238961724</v>
      </c>
      <c r="AF686">
        <v>14.185357857933797</v>
      </c>
      <c r="AG686">
        <v>15.025581105421027</v>
      </c>
      <c r="AH686">
        <v>14.139623910997992</v>
      </c>
      <c r="AI686">
        <v>14.76236189331422</v>
      </c>
      <c r="AJ686">
        <v>17.172776046748645</v>
      </c>
      <c r="AK686">
        <v>15.58024499194419</v>
      </c>
      <c r="AL686">
        <v>16.731426957964548</v>
      </c>
      <c r="AM686">
        <v>16.282415437954025</v>
      </c>
      <c r="AN686">
        <v>17.06285068937776</v>
      </c>
      <c r="AO686">
        <v>16.381403616008928</v>
      </c>
      <c r="AP686">
        <v>16.110938196623046</v>
      </c>
      <c r="AQ686">
        <v>17.52006740874482</v>
      </c>
      <c r="AR686">
        <v>17.096750978448938</v>
      </c>
    </row>
    <row r="687" spans="1:44" ht="12.75">
      <c r="A687" t="s">
        <v>183</v>
      </c>
      <c r="B687" t="s">
        <v>44</v>
      </c>
      <c r="C687">
        <v>4.039321158786291</v>
      </c>
      <c r="D687">
        <v>4.141932788608303</v>
      </c>
      <c r="E687">
        <v>4.413970188777961</v>
      </c>
      <c r="F687">
        <v>4.731674815449097</v>
      </c>
      <c r="G687">
        <v>4.879517024314977</v>
      </c>
      <c r="H687">
        <v>5.102481480155128</v>
      </c>
      <c r="I687">
        <v>5.709128195813267</v>
      </c>
      <c r="J687">
        <v>5.951128147261829</v>
      </c>
      <c r="K687">
        <v>6.42612635251311</v>
      </c>
      <c r="L687">
        <v>6.858693456995041</v>
      </c>
      <c r="M687">
        <v>7.009199425806904</v>
      </c>
      <c r="N687">
        <v>7.266393493509638</v>
      </c>
      <c r="O687">
        <v>8.019654999369047</v>
      </c>
      <c r="P687">
        <v>8.702454679905268</v>
      </c>
      <c r="Q687">
        <v>8.574275513009065</v>
      </c>
      <c r="R687">
        <v>8.917918814773047</v>
      </c>
      <c r="S687">
        <v>10.072405700403273</v>
      </c>
      <c r="T687">
        <v>10.538004984611268</v>
      </c>
      <c r="U687">
        <v>11.030736711569608</v>
      </c>
      <c r="V687">
        <v>10.403816744207258</v>
      </c>
      <c r="W687">
        <v>9.265097258561688</v>
      </c>
      <c r="X687">
        <v>9.15325605574426</v>
      </c>
      <c r="Y687">
        <v>8.749481690115141</v>
      </c>
      <c r="Z687">
        <v>8.808218311313302</v>
      </c>
      <c r="AA687">
        <v>9.535165731445046</v>
      </c>
      <c r="AB687">
        <v>9.771532893310605</v>
      </c>
      <c r="AC687">
        <v>10.169135733996319</v>
      </c>
      <c r="AD687">
        <v>9.962559895986498</v>
      </c>
      <c r="AE687">
        <v>10.15938024221801</v>
      </c>
      <c r="AF687">
        <v>10.251991653127327</v>
      </c>
      <c r="AG687">
        <v>10.033079224012704</v>
      </c>
      <c r="AH687">
        <v>9.54334625334907</v>
      </c>
      <c r="AI687">
        <v>10.208778286933255</v>
      </c>
      <c r="AJ687">
        <v>10.61808472252664</v>
      </c>
      <c r="AK687">
        <v>10.941446717402298</v>
      </c>
      <c r="AL687">
        <v>11.362821661658355</v>
      </c>
      <c r="AM687">
        <v>11.489821605273155</v>
      </c>
      <c r="AN687">
        <v>11.597697873340897</v>
      </c>
      <c r="AO687">
        <v>12.1016064408301</v>
      </c>
      <c r="AP687">
        <v>12.387683815895665</v>
      </c>
      <c r="AQ687">
        <v>12.525858179695526</v>
      </c>
      <c r="AR687">
        <v>12.544961323400742</v>
      </c>
    </row>
    <row r="688" spans="1:44" ht="12.75">
      <c r="A688" t="s">
        <v>224</v>
      </c>
      <c r="B688" t="s">
        <v>44</v>
      </c>
      <c r="C688">
        <v>2.1737255344695003</v>
      </c>
      <c r="D688">
        <v>2.388074926743</v>
      </c>
      <c r="E688">
        <v>2.4921286055820002</v>
      </c>
      <c r="F688">
        <v>2.5670511422324997</v>
      </c>
      <c r="G688">
        <v>2.7386815014603</v>
      </c>
      <c r="H688">
        <v>3.0246785378766003</v>
      </c>
      <c r="I688">
        <v>3.3915409616484</v>
      </c>
      <c r="J688">
        <v>3.466217913664374</v>
      </c>
      <c r="K688">
        <v>3.4871394163763525</v>
      </c>
      <c r="L688">
        <v>3.689107346568898</v>
      </c>
      <c r="M688">
        <v>3.7501305289677904</v>
      </c>
      <c r="N688">
        <v>3.8798839033032873</v>
      </c>
      <c r="O688">
        <v>4.0594289582626555</v>
      </c>
      <c r="P688">
        <v>4.298723854084638</v>
      </c>
      <c r="Q688">
        <v>3.801568178826</v>
      </c>
      <c r="R688">
        <v>3.2098007511504</v>
      </c>
      <c r="S688">
        <v>3.1298354073523353</v>
      </c>
      <c r="T688">
        <v>2.9854094954805</v>
      </c>
      <c r="U688">
        <v>2.7103660132032004</v>
      </c>
      <c r="V688">
        <v>3.35011680966006</v>
      </c>
      <c r="W688">
        <v>3.342596421535569</v>
      </c>
      <c r="X688">
        <v>3.2533587645865025</v>
      </c>
      <c r="Y688">
        <v>3.0388669166592</v>
      </c>
      <c r="Z688">
        <v>2.851964760793896</v>
      </c>
      <c r="AA688">
        <v>3.0270142780416003</v>
      </c>
      <c r="AB688">
        <v>2.8182885258132</v>
      </c>
      <c r="AC688">
        <v>2.7793374048</v>
      </c>
      <c r="AD688">
        <v>2.9651982018912</v>
      </c>
      <c r="AE688">
        <v>3.164235280564941</v>
      </c>
      <c r="AF688">
        <v>3.2743032462257036</v>
      </c>
      <c r="AG688">
        <v>3.2593743965539352</v>
      </c>
      <c r="AH688">
        <v>3.3607548181239117</v>
      </c>
      <c r="AI688">
        <v>3.5705268315305827</v>
      </c>
      <c r="AJ688">
        <v>3.769854604922044</v>
      </c>
      <c r="AK688">
        <v>3.639803216643297</v>
      </c>
      <c r="AL688">
        <v>3.794615475265692</v>
      </c>
      <c r="AM688">
        <v>4.145482781759979</v>
      </c>
      <c r="AN688">
        <v>4.180746366560907</v>
      </c>
      <c r="AO688">
        <v>4.117746626684758</v>
      </c>
      <c r="AP688">
        <v>4.102405538141394</v>
      </c>
      <c r="AQ688">
        <v>4.020811183542384</v>
      </c>
      <c r="AR688">
        <v>3.8018690980833423</v>
      </c>
    </row>
    <row r="689" spans="2:44" ht="12.75">
      <c r="B689" t="s">
        <v>299</v>
      </c>
      <c r="C689">
        <f>C686+C687+C688</f>
        <v>15.573540957787415</v>
      </c>
      <c r="D689">
        <f aca="true" t="shared" si="84" ref="D689:AR689">D686+D687+D688</f>
        <v>15.382999524790527</v>
      </c>
      <c r="E689">
        <f t="shared" si="84"/>
        <v>15.584000408152454</v>
      </c>
      <c r="F689">
        <f t="shared" si="84"/>
        <v>16.95411219648942</v>
      </c>
      <c r="G689">
        <f t="shared" si="84"/>
        <v>16.019429584721852</v>
      </c>
      <c r="H689">
        <f t="shared" si="84"/>
        <v>16.59716781848387</v>
      </c>
      <c r="I689">
        <f t="shared" si="84"/>
        <v>18.190749454597682</v>
      </c>
      <c r="J689">
        <f t="shared" si="84"/>
        <v>18.215745126043863</v>
      </c>
      <c r="K689">
        <f t="shared" si="84"/>
        <v>20.89315027496248</v>
      </c>
      <c r="L689">
        <f t="shared" si="84"/>
        <v>21.464007496645245</v>
      </c>
      <c r="M689">
        <f t="shared" si="84"/>
        <v>20.851320804339657</v>
      </c>
      <c r="N689">
        <f t="shared" si="84"/>
        <v>20.39445930500631</v>
      </c>
      <c r="O689">
        <f t="shared" si="84"/>
        <v>23.185525115426245</v>
      </c>
      <c r="P689">
        <f t="shared" si="84"/>
        <v>26.32270366282186</v>
      </c>
      <c r="Q689">
        <f t="shared" si="84"/>
        <v>24.132426915721403</v>
      </c>
      <c r="R689">
        <f t="shared" si="84"/>
        <v>23.923885301890284</v>
      </c>
      <c r="S689">
        <f t="shared" si="84"/>
        <v>27.23792530085333</v>
      </c>
      <c r="T689">
        <f t="shared" si="84"/>
        <v>27.364308078738205</v>
      </c>
      <c r="U689">
        <f t="shared" si="84"/>
        <v>27.856693450157316</v>
      </c>
      <c r="V689">
        <f t="shared" si="84"/>
        <v>27.309402597931832</v>
      </c>
      <c r="W689">
        <f t="shared" si="84"/>
        <v>27.02782223192986</v>
      </c>
      <c r="X689">
        <f t="shared" si="84"/>
        <v>26.553105699509395</v>
      </c>
      <c r="Y689">
        <f t="shared" si="84"/>
        <v>23.553064161286276</v>
      </c>
      <c r="Z689">
        <f t="shared" si="84"/>
        <v>25.335707750645092</v>
      </c>
      <c r="AA689">
        <f t="shared" si="84"/>
        <v>26.455401946727537</v>
      </c>
      <c r="AB689">
        <f t="shared" si="84"/>
        <v>27.59383439139458</v>
      </c>
      <c r="AC689">
        <f t="shared" si="84"/>
        <v>28.08961395532021</v>
      </c>
      <c r="AD689">
        <f t="shared" si="84"/>
        <v>27.845436494542614</v>
      </c>
      <c r="AE689">
        <f t="shared" si="84"/>
        <v>28.592742761744677</v>
      </c>
      <c r="AF689">
        <f t="shared" si="84"/>
        <v>27.711652757286824</v>
      </c>
      <c r="AG689">
        <f t="shared" si="84"/>
        <v>28.318034725987665</v>
      </c>
      <c r="AH689">
        <f t="shared" si="84"/>
        <v>27.043724982470973</v>
      </c>
      <c r="AI689">
        <f t="shared" si="84"/>
        <v>28.541667011778056</v>
      </c>
      <c r="AJ689">
        <f t="shared" si="84"/>
        <v>31.56071537419733</v>
      </c>
      <c r="AK689">
        <f t="shared" si="84"/>
        <v>30.161494925989786</v>
      </c>
      <c r="AL689">
        <f t="shared" si="84"/>
        <v>31.888864094888596</v>
      </c>
      <c r="AM689">
        <f t="shared" si="84"/>
        <v>31.91771982498716</v>
      </c>
      <c r="AN689">
        <f t="shared" si="84"/>
        <v>32.84129492927957</v>
      </c>
      <c r="AO689">
        <f t="shared" si="84"/>
        <v>32.600756683523784</v>
      </c>
      <c r="AP689">
        <f t="shared" si="84"/>
        <v>32.601027550660106</v>
      </c>
      <c r="AQ689">
        <f t="shared" si="84"/>
        <v>34.066736771982725</v>
      </c>
      <c r="AR689">
        <f t="shared" si="84"/>
        <v>33.443581399933024</v>
      </c>
    </row>
    <row r="691" spans="2:44" ht="12.75">
      <c r="B691" t="s">
        <v>320</v>
      </c>
      <c r="C691">
        <v>3567</v>
      </c>
      <c r="D691">
        <v>3622</v>
      </c>
      <c r="E691">
        <v>3673</v>
      </c>
      <c r="F691">
        <v>3718</v>
      </c>
      <c r="G691">
        <v>3771</v>
      </c>
      <c r="H691">
        <v>3798</v>
      </c>
      <c r="I691">
        <v>3822</v>
      </c>
      <c r="J691">
        <v>3859</v>
      </c>
      <c r="K691">
        <v>3878</v>
      </c>
      <c r="L691">
        <v>3897</v>
      </c>
      <c r="M691">
        <v>3926.018</v>
      </c>
      <c r="N691">
        <v>4013.608</v>
      </c>
      <c r="O691">
        <v>4094.611</v>
      </c>
      <c r="P691">
        <v>4147.401</v>
      </c>
      <c r="Q691">
        <v>4213.509</v>
      </c>
      <c r="R691">
        <v>4275.566</v>
      </c>
      <c r="S691">
        <v>4346.928</v>
      </c>
      <c r="T691">
        <v>4422.921</v>
      </c>
      <c r="U691">
        <v>4486.314</v>
      </c>
      <c r="V691">
        <v>4560.473</v>
      </c>
      <c r="W691">
        <v>4591.12</v>
      </c>
      <c r="X691">
        <v>4627.658</v>
      </c>
      <c r="Y691">
        <v>4646.041</v>
      </c>
      <c r="Z691">
        <v>4659.749</v>
      </c>
      <c r="AA691">
        <v>4686.737</v>
      </c>
      <c r="AB691">
        <v>4715.296</v>
      </c>
      <c r="AC691">
        <v>4738.708</v>
      </c>
      <c r="AD691">
        <v>4782.927</v>
      </c>
      <c r="AE691">
        <v>4822.437</v>
      </c>
      <c r="AF691">
        <v>4854.444</v>
      </c>
      <c r="AG691">
        <v>4931.555454545455</v>
      </c>
      <c r="AH691">
        <v>5008.66690909091</v>
      </c>
      <c r="AI691">
        <v>5085.778363636365</v>
      </c>
      <c r="AJ691">
        <v>5162.8898181818195</v>
      </c>
      <c r="AK691">
        <v>5240.001272727274</v>
      </c>
      <c r="AL691">
        <v>5317.112727272729</v>
      </c>
      <c r="AM691">
        <v>5394.224181818184</v>
      </c>
      <c r="AN691">
        <v>5471.3356363636385</v>
      </c>
      <c r="AO691">
        <v>5548.447090909093</v>
      </c>
      <c r="AP691">
        <v>5625.558545454548</v>
      </c>
      <c r="AQ691">
        <v>5702.67</v>
      </c>
      <c r="AR691">
        <v>5745.808</v>
      </c>
    </row>
    <row r="693" spans="1:44" ht="12.75">
      <c r="A693" t="s">
        <v>142</v>
      </c>
      <c r="B693" t="s">
        <v>1</v>
      </c>
      <c r="C693">
        <v>2.6241923926357225</v>
      </c>
      <c r="D693">
        <v>2.4442274460075164</v>
      </c>
      <c r="E693">
        <v>2.362619551808465</v>
      </c>
      <c r="F693">
        <v>2.596930134160253</v>
      </c>
      <c r="G693">
        <v>2.227852309452818</v>
      </c>
      <c r="H693">
        <v>2.2301231702085684</v>
      </c>
      <c r="I693">
        <v>2.378356958957618</v>
      </c>
      <c r="J693">
        <v>2.2799686616008454</v>
      </c>
      <c r="K693">
        <v>2.831326587435023</v>
      </c>
      <c r="L693">
        <v>2.80118211267162</v>
      </c>
      <c r="M693">
        <v>2.5705411563484835</v>
      </c>
      <c r="N693">
        <v>2.3042065663097606</v>
      </c>
      <c r="O693">
        <v>2.7124533094339225</v>
      </c>
      <c r="P693">
        <v>3.2120176295544973</v>
      </c>
      <c r="Q693">
        <v>2.790211964395078</v>
      </c>
      <c r="R693">
        <v>2.7589717328575527</v>
      </c>
      <c r="S693">
        <v>3.2288743206921584</v>
      </c>
      <c r="T693">
        <v>3.1293558258550034</v>
      </c>
      <c r="U693">
        <v>3.1463670900843126</v>
      </c>
      <c r="V693">
        <v>2.972382260363018</v>
      </c>
      <c r="W693">
        <v>3.1408738067906317</v>
      </c>
      <c r="X693">
        <v>3.0569438967137668</v>
      </c>
      <c r="Y693">
        <v>2.5322022673738642</v>
      </c>
      <c r="Z693">
        <v>2.9348200254000574</v>
      </c>
      <c r="AA693">
        <v>2.96436986697587</v>
      </c>
      <c r="AB693">
        <v>3.1819875087949465</v>
      </c>
      <c r="AC693">
        <v>3.1952044347370405</v>
      </c>
      <c r="AD693">
        <v>3.1189433576270167</v>
      </c>
      <c r="AE693">
        <v>3.166267851495359</v>
      </c>
      <c r="AF693">
        <v>2.9221385307841223</v>
      </c>
      <c r="AG693">
        <v>3.046823916695862</v>
      </c>
      <c r="AH693">
        <v>2.8230313909144304</v>
      </c>
      <c r="AI693">
        <v>2.9026750357164666</v>
      </c>
      <c r="AJ693">
        <v>3.3261945638026935</v>
      </c>
      <c r="AK693">
        <v>2.9733284747534245</v>
      </c>
      <c r="AL693">
        <v>3.1467128526625174</v>
      </c>
      <c r="AM693">
        <v>3.0184906835788676</v>
      </c>
      <c r="AN693">
        <v>3.1185896503907555</v>
      </c>
      <c r="AO693">
        <v>2.952430355305937</v>
      </c>
      <c r="AP693">
        <v>2.863882415665319</v>
      </c>
      <c r="AQ693">
        <v>3.0722569267982927</v>
      </c>
      <c r="AR693">
        <v>2.9755172777177616</v>
      </c>
    </row>
    <row r="694" spans="1:44" ht="12.75">
      <c r="A694" t="s">
        <v>183</v>
      </c>
      <c r="B694" t="s">
        <v>1</v>
      </c>
      <c r="C694">
        <v>1.1324141179664398</v>
      </c>
      <c r="D694">
        <v>1.143548533574904</v>
      </c>
      <c r="E694">
        <v>1.20173432855376</v>
      </c>
      <c r="F694">
        <v>1.2726398105027157</v>
      </c>
      <c r="G694">
        <v>1.2939583729289252</v>
      </c>
      <c r="H694">
        <v>1.34346537128887</v>
      </c>
      <c r="I694">
        <v>1.493754106701535</v>
      </c>
      <c r="J694">
        <v>1.5421425621305596</v>
      </c>
      <c r="K694">
        <v>1.6570722930668154</v>
      </c>
      <c r="L694">
        <v>1.7599931888619555</v>
      </c>
      <c r="M694">
        <v>1.7853202470816243</v>
      </c>
      <c r="N694">
        <v>1.8104392590182294</v>
      </c>
      <c r="O694">
        <v>1.9585877631279376</v>
      </c>
      <c r="P694">
        <v>2.0982911177157133</v>
      </c>
      <c r="Q694">
        <v>2.0349489019743556</v>
      </c>
      <c r="R694">
        <v>2.085786727364996</v>
      </c>
      <c r="S694">
        <v>2.317131937865838</v>
      </c>
      <c r="T694">
        <v>2.382589466239905</v>
      </c>
      <c r="U694">
        <v>2.458752711372768</v>
      </c>
      <c r="V694">
        <v>2.2813021246276994</v>
      </c>
      <c r="W694">
        <v>2.01804728662324</v>
      </c>
      <c r="X694">
        <v>1.9779456597147542</v>
      </c>
      <c r="Y694">
        <v>1.8832123285427618</v>
      </c>
      <c r="Z694">
        <v>1.8902774186578082</v>
      </c>
      <c r="AA694">
        <v>2.03449985169747</v>
      </c>
      <c r="AB694">
        <v>2.072305300305772</v>
      </c>
      <c r="AC694">
        <v>2.1459722215414665</v>
      </c>
      <c r="AD694">
        <v>2.082942076261356</v>
      </c>
      <c r="AE694">
        <v>2.106690090968116</v>
      </c>
      <c r="AF694">
        <v>2.1118776224686755</v>
      </c>
      <c r="AG694">
        <v>2.034465457498837</v>
      </c>
      <c r="AH694">
        <v>1.9053665229819043</v>
      </c>
      <c r="AI694">
        <v>2.007318753787357</v>
      </c>
      <c r="AJ694">
        <v>2.0566165648419634</v>
      </c>
      <c r="AK694">
        <v>2.0880618434864577</v>
      </c>
      <c r="AL694">
        <v>2.137028542459849</v>
      </c>
      <c r="AM694">
        <v>2.1300230057180127</v>
      </c>
      <c r="AN694">
        <v>2.119719688965922</v>
      </c>
      <c r="AO694">
        <v>2.1810799026376397</v>
      </c>
      <c r="AP694">
        <v>2.202036245077374</v>
      </c>
      <c r="AQ694">
        <v>2.1964900966907654</v>
      </c>
      <c r="AR694">
        <v>2.183324142296565</v>
      </c>
    </row>
    <row r="695" spans="1:44" ht="12.75">
      <c r="A695" t="s">
        <v>224</v>
      </c>
      <c r="B695" t="s">
        <v>1</v>
      </c>
      <c r="C695">
        <v>0.6093988041686292</v>
      </c>
      <c r="D695">
        <v>0.6593249383608504</v>
      </c>
      <c r="E695">
        <v>0.6784994842314185</v>
      </c>
      <c r="F695">
        <v>0.6904387149630177</v>
      </c>
      <c r="G695">
        <v>0.7262480778202864</v>
      </c>
      <c r="H695">
        <v>0.7963871874345972</v>
      </c>
      <c r="I695">
        <v>0.8873733546960754</v>
      </c>
      <c r="J695">
        <v>0.8982166140617709</v>
      </c>
      <c r="K695">
        <v>0.8992107829748202</v>
      </c>
      <c r="L695">
        <v>0.94665315539361</v>
      </c>
      <c r="M695">
        <v>0.9551995250576515</v>
      </c>
      <c r="N695">
        <v>0.9666823225644575</v>
      </c>
      <c r="O695">
        <v>0.9914077206021905</v>
      </c>
      <c r="P695">
        <v>1.036486188358598</v>
      </c>
      <c r="Q695">
        <v>0.9022333116711035</v>
      </c>
      <c r="R695">
        <v>0.75073119001096</v>
      </c>
      <c r="S695">
        <v>0.720010869136166</v>
      </c>
      <c r="T695">
        <v>0.6749859415260864</v>
      </c>
      <c r="U695">
        <v>0.6041409525064898</v>
      </c>
      <c r="V695">
        <v>0.7345985404715827</v>
      </c>
      <c r="W695">
        <v>0.7280568622766491</v>
      </c>
      <c r="X695">
        <v>0.7030248917673912</v>
      </c>
      <c r="Y695">
        <v>0.6540766464736751</v>
      </c>
      <c r="Z695">
        <v>0.6120425715620941</v>
      </c>
      <c r="AA695">
        <v>0.6458681760981254</v>
      </c>
      <c r="AB695">
        <v>0.5976906912764756</v>
      </c>
      <c r="AC695">
        <v>0.5865179717340677</v>
      </c>
      <c r="AD695">
        <v>0.6199547268631113</v>
      </c>
      <c r="AE695">
        <v>0.6561485988443065</v>
      </c>
      <c r="AF695">
        <v>0.6744960383157583</v>
      </c>
      <c r="AG695">
        <v>0.6609221829899009</v>
      </c>
      <c r="AH695">
        <v>0.670987885423968</v>
      </c>
      <c r="AI695">
        <v>0.7020610369221109</v>
      </c>
      <c r="AJ695">
        <v>0.7301830443187045</v>
      </c>
      <c r="AK695">
        <v>0.6946187657601238</v>
      </c>
      <c r="AL695">
        <v>0.713660903934237</v>
      </c>
      <c r="AM695">
        <v>0.7685039853799137</v>
      </c>
      <c r="AN695">
        <v>0.7641180589936385</v>
      </c>
      <c r="AO695">
        <v>0.7421439835718213</v>
      </c>
      <c r="AP695">
        <v>0.7292441283819077</v>
      </c>
      <c r="AQ695">
        <v>0.7050751987301359</v>
      </c>
      <c r="AR695">
        <v>0.661677017067633</v>
      </c>
    </row>
    <row r="696" spans="2:44" ht="12.75">
      <c r="B696" t="s">
        <v>298</v>
      </c>
      <c r="C696">
        <f aca="true" t="shared" si="85" ref="C696:AQ696">C693+C694+C695</f>
        <v>4.366005314770791</v>
      </c>
      <c r="D696">
        <f t="shared" si="85"/>
        <v>4.24710091794327</v>
      </c>
      <c r="E696">
        <f t="shared" si="85"/>
        <v>4.242853364593644</v>
      </c>
      <c r="F696">
        <f t="shared" si="85"/>
        <v>4.560008659625987</v>
      </c>
      <c r="G696">
        <f t="shared" si="85"/>
        <v>4.24805876020203</v>
      </c>
      <c r="H696">
        <f t="shared" si="85"/>
        <v>4.369975728932036</v>
      </c>
      <c r="I696">
        <f t="shared" si="85"/>
        <v>4.7594844203552285</v>
      </c>
      <c r="J696">
        <f t="shared" si="85"/>
        <v>4.720327837793176</v>
      </c>
      <c r="K696">
        <f t="shared" si="85"/>
        <v>5.387609663476659</v>
      </c>
      <c r="L696">
        <f t="shared" si="85"/>
        <v>5.507828456927186</v>
      </c>
      <c r="M696">
        <f t="shared" si="85"/>
        <v>5.311060928487759</v>
      </c>
      <c r="N696">
        <f t="shared" si="85"/>
        <v>5.081328147892448</v>
      </c>
      <c r="O696">
        <f t="shared" si="85"/>
        <v>5.662448793164051</v>
      </c>
      <c r="P696">
        <f t="shared" si="85"/>
        <v>6.346794935628809</v>
      </c>
      <c r="Q696">
        <f t="shared" si="85"/>
        <v>5.727394178040537</v>
      </c>
      <c r="R696">
        <f t="shared" si="85"/>
        <v>5.5954896502335085</v>
      </c>
      <c r="S696">
        <f t="shared" si="85"/>
        <v>6.2660171276941625</v>
      </c>
      <c r="T696">
        <f t="shared" si="85"/>
        <v>6.186931233620996</v>
      </c>
      <c r="U696">
        <f t="shared" si="85"/>
        <v>6.20926075396357</v>
      </c>
      <c r="V696">
        <f t="shared" si="85"/>
        <v>5.9882829254623005</v>
      </c>
      <c r="W696">
        <f t="shared" si="85"/>
        <v>5.88697795569052</v>
      </c>
      <c r="X696">
        <f t="shared" si="85"/>
        <v>5.737914448195912</v>
      </c>
      <c r="Y696">
        <f t="shared" si="85"/>
        <v>5.069491242390302</v>
      </c>
      <c r="Z696">
        <f t="shared" si="85"/>
        <v>5.43714001561996</v>
      </c>
      <c r="AA696">
        <f t="shared" si="85"/>
        <v>5.644737894771466</v>
      </c>
      <c r="AB696">
        <f t="shared" si="85"/>
        <v>5.851983500377194</v>
      </c>
      <c r="AC696">
        <f t="shared" si="85"/>
        <v>5.927694628012575</v>
      </c>
      <c r="AD696">
        <f t="shared" si="85"/>
        <v>5.821840160751484</v>
      </c>
      <c r="AE696">
        <f t="shared" si="85"/>
        <v>5.929106541307782</v>
      </c>
      <c r="AF696">
        <f t="shared" si="85"/>
        <v>5.708512191568556</v>
      </c>
      <c r="AG696">
        <f t="shared" si="85"/>
        <v>5.7422115571846</v>
      </c>
      <c r="AH696">
        <f t="shared" si="85"/>
        <v>5.399385799320303</v>
      </c>
      <c r="AI696">
        <f t="shared" si="85"/>
        <v>5.612054826425935</v>
      </c>
      <c r="AJ696">
        <f t="shared" si="85"/>
        <v>6.1129941729633615</v>
      </c>
      <c r="AK696">
        <f t="shared" si="85"/>
        <v>5.756009084000006</v>
      </c>
      <c r="AL696">
        <f t="shared" si="85"/>
        <v>5.997402299056603</v>
      </c>
      <c r="AM696">
        <f t="shared" si="85"/>
        <v>5.917017674676794</v>
      </c>
      <c r="AN696">
        <f t="shared" si="85"/>
        <v>6.002427398350315</v>
      </c>
      <c r="AO696">
        <f t="shared" si="85"/>
        <v>5.875654241515399</v>
      </c>
      <c r="AP696">
        <f t="shared" si="85"/>
        <v>5.7951627891246</v>
      </c>
      <c r="AQ696">
        <f t="shared" si="85"/>
        <v>5.973822222219194</v>
      </c>
      <c r="AR696">
        <f>AR693+AR694+AR695</f>
        <v>5.820518437081959</v>
      </c>
    </row>
    <row r="701" spans="3:44" ht="12.75">
      <c r="C701">
        <v>1960</v>
      </c>
      <c r="D701">
        <v>1961</v>
      </c>
      <c r="E701">
        <v>1962</v>
      </c>
      <c r="F701">
        <v>1963</v>
      </c>
      <c r="G701">
        <v>1964</v>
      </c>
      <c r="H701">
        <v>1965</v>
      </c>
      <c r="I701">
        <v>1966</v>
      </c>
      <c r="J701">
        <v>1967</v>
      </c>
      <c r="K701">
        <v>1968</v>
      </c>
      <c r="L701">
        <v>1969</v>
      </c>
      <c r="M701">
        <v>1970</v>
      </c>
      <c r="N701">
        <v>1971</v>
      </c>
      <c r="O701">
        <v>1972</v>
      </c>
      <c r="P701">
        <v>1973</v>
      </c>
      <c r="Q701">
        <v>1974</v>
      </c>
      <c r="R701">
        <v>1975</v>
      </c>
      <c r="S701">
        <v>1976</v>
      </c>
      <c r="T701">
        <v>1977</v>
      </c>
      <c r="U701">
        <v>1978</v>
      </c>
      <c r="V701">
        <v>1979</v>
      </c>
      <c r="W701">
        <v>1980</v>
      </c>
      <c r="X701">
        <v>1981</v>
      </c>
      <c r="Y701">
        <v>1982</v>
      </c>
      <c r="Z701">
        <v>1983</v>
      </c>
      <c r="AA701">
        <v>1984</v>
      </c>
      <c r="AB701">
        <v>1985</v>
      </c>
      <c r="AC701">
        <v>1986</v>
      </c>
      <c r="AD701">
        <v>1987</v>
      </c>
      <c r="AE701">
        <v>1988</v>
      </c>
      <c r="AF701">
        <v>1989</v>
      </c>
      <c r="AG701">
        <v>1990</v>
      </c>
      <c r="AH701">
        <v>1991</v>
      </c>
      <c r="AI701">
        <v>1992</v>
      </c>
      <c r="AJ701">
        <v>1993</v>
      </c>
      <c r="AK701">
        <v>1994</v>
      </c>
      <c r="AL701">
        <v>1995</v>
      </c>
      <c r="AM701">
        <v>1996</v>
      </c>
      <c r="AN701">
        <v>1997</v>
      </c>
      <c r="AO701">
        <v>1998</v>
      </c>
      <c r="AP701">
        <v>1999</v>
      </c>
      <c r="AQ701">
        <v>2000</v>
      </c>
      <c r="AR701">
        <v>2001</v>
      </c>
    </row>
    <row r="702" spans="1:44" ht="12.75">
      <c r="A702" t="s">
        <v>143</v>
      </c>
      <c r="B702" t="s">
        <v>45</v>
      </c>
      <c r="C702">
        <v>0.6508502278011087</v>
      </c>
      <c r="D702">
        <v>0.4744082457775399</v>
      </c>
      <c r="E702">
        <v>0.5364040060187063</v>
      </c>
      <c r="F702">
        <v>0.4996844394021283</v>
      </c>
      <c r="G702">
        <v>0.6836395162451218</v>
      </c>
      <c r="H702">
        <v>0.760540275616841</v>
      </c>
      <c r="I702">
        <v>0.7256474387868388</v>
      </c>
      <c r="J702">
        <v>0.6130492206423965</v>
      </c>
      <c r="K702">
        <v>0.6514409848461503</v>
      </c>
      <c r="L702">
        <v>0.6552201545362014</v>
      </c>
      <c r="M702">
        <v>0.8018375575961754</v>
      </c>
      <c r="N702">
        <v>0.626726455403725</v>
      </c>
      <c r="O702">
        <v>1.3067364893003965</v>
      </c>
      <c r="P702">
        <v>3.281398903543287</v>
      </c>
      <c r="Q702">
        <v>3.4698679609801233</v>
      </c>
      <c r="R702">
        <v>5.1125544950825095</v>
      </c>
      <c r="S702">
        <v>5.89884656855948</v>
      </c>
      <c r="T702">
        <v>7.51061219596883</v>
      </c>
      <c r="U702">
        <v>10.905172886162333</v>
      </c>
      <c r="V702">
        <v>15.31490973699522</v>
      </c>
      <c r="W702">
        <v>19.133008573546828</v>
      </c>
      <c r="X702">
        <v>22.384802248053944</v>
      </c>
      <c r="Y702">
        <v>24.265073899977324</v>
      </c>
      <c r="Z702">
        <v>26.51082715801454</v>
      </c>
      <c r="AA702">
        <v>28.025992988991753</v>
      </c>
      <c r="AB702">
        <v>29.95884080782901</v>
      </c>
      <c r="AC702">
        <v>30.317287422280483</v>
      </c>
      <c r="AD702">
        <v>31.390989695525306</v>
      </c>
      <c r="AE702">
        <v>32.99129475491241</v>
      </c>
      <c r="AF702">
        <v>34.832224657702014</v>
      </c>
      <c r="AG702">
        <v>34.7734662016547</v>
      </c>
      <c r="AH702">
        <v>34.76735508359763</v>
      </c>
      <c r="AI702">
        <v>34.52289573386707</v>
      </c>
      <c r="AJ702">
        <v>37.30230307939192</v>
      </c>
      <c r="AK702">
        <v>36.24438211504477</v>
      </c>
      <c r="AL702">
        <v>35.56966148378587</v>
      </c>
      <c r="AM702">
        <v>38.73425020739539</v>
      </c>
      <c r="AN702">
        <v>39.71662414876214</v>
      </c>
      <c r="AO702">
        <v>38.3393024987304</v>
      </c>
      <c r="AP702">
        <v>39.06137711881231</v>
      </c>
      <c r="AQ702">
        <v>39.513598110449884</v>
      </c>
      <c r="AR702">
        <v>38.115635599626245</v>
      </c>
    </row>
    <row r="703" spans="1:44" ht="12.75">
      <c r="A703" t="s">
        <v>184</v>
      </c>
      <c r="B703" t="s">
        <v>45</v>
      </c>
      <c r="C703">
        <v>24.606647614957886</v>
      </c>
      <c r="D703">
        <v>24.517462947923413</v>
      </c>
      <c r="E703">
        <v>25.492108240039308</v>
      </c>
      <c r="F703">
        <v>26.599315673404533</v>
      </c>
      <c r="G703">
        <v>28.12002900415863</v>
      </c>
      <c r="H703">
        <v>28.5872919680839</v>
      </c>
      <c r="I703">
        <v>29.57266917103157</v>
      </c>
      <c r="J703">
        <v>30.475787180348767</v>
      </c>
      <c r="K703">
        <v>32.567016680496955</v>
      </c>
      <c r="L703">
        <v>35.40497669331277</v>
      </c>
      <c r="M703">
        <v>36.248971611998286</v>
      </c>
      <c r="N703">
        <v>36.94054807651876</v>
      </c>
      <c r="O703">
        <v>41.252890866216646</v>
      </c>
      <c r="P703">
        <v>46.01847839663527</v>
      </c>
      <c r="Q703">
        <v>46.26864296924264</v>
      </c>
      <c r="R703">
        <v>46.410560543867604</v>
      </c>
      <c r="S703">
        <v>49.27934019671986</v>
      </c>
      <c r="T703">
        <v>54.77484222135899</v>
      </c>
      <c r="U703">
        <v>58.252376070015</v>
      </c>
      <c r="V703">
        <v>63.46858316588033</v>
      </c>
      <c r="W703">
        <v>59.704068975760336</v>
      </c>
      <c r="X703">
        <v>58.4577211783695</v>
      </c>
      <c r="Y703">
        <v>57.70111801138455</v>
      </c>
      <c r="Z703">
        <v>58.2514926684512</v>
      </c>
      <c r="AA703">
        <v>60.09203688417458</v>
      </c>
      <c r="AB703">
        <v>58.59772989898938</v>
      </c>
      <c r="AC703">
        <v>59.006229133161845</v>
      </c>
      <c r="AD703">
        <v>59.26029453660561</v>
      </c>
      <c r="AE703">
        <v>62.69852275594847</v>
      </c>
      <c r="AF703">
        <v>63.59430884035665</v>
      </c>
      <c r="AG703">
        <v>63.579827918288345</v>
      </c>
      <c r="AH703">
        <v>62.93704719942534</v>
      </c>
      <c r="AI703">
        <v>65.51931559307123</v>
      </c>
      <c r="AJ703">
        <v>64.9085416108605</v>
      </c>
      <c r="AK703">
        <v>67.46361592974834</v>
      </c>
      <c r="AL703">
        <v>67.17067042172033</v>
      </c>
      <c r="AM703">
        <v>73.53026924690992</v>
      </c>
      <c r="AN703">
        <v>76.98468345425736</v>
      </c>
      <c r="AO703">
        <v>78.50223677682345</v>
      </c>
      <c r="AP703">
        <v>77.82863775762215</v>
      </c>
      <c r="AQ703">
        <v>77.81283182661782</v>
      </c>
      <c r="AR703">
        <v>80.50776373014713</v>
      </c>
    </row>
    <row r="704" spans="1:44" ht="12.75">
      <c r="A704" t="s">
        <v>225</v>
      </c>
      <c r="B704" t="s">
        <v>45</v>
      </c>
      <c r="C704">
        <v>40.332632245141504</v>
      </c>
      <c r="D704">
        <v>40.5691475322375</v>
      </c>
      <c r="E704">
        <v>42.3966254802255</v>
      </c>
      <c r="F704">
        <v>43.6123402883883</v>
      </c>
      <c r="G704">
        <v>43.55595880129891</v>
      </c>
      <c r="H704">
        <v>45.5753095453062</v>
      </c>
      <c r="I704">
        <v>48.767078754840604</v>
      </c>
      <c r="J704">
        <v>52.12398399382924</v>
      </c>
      <c r="K704">
        <v>54.9641559983381</v>
      </c>
      <c r="L704">
        <v>57.65527405455266</v>
      </c>
      <c r="M704">
        <v>60.221804266705355</v>
      </c>
      <c r="N704">
        <v>64.21424208949767</v>
      </c>
      <c r="O704">
        <v>64.9190605191287</v>
      </c>
      <c r="P704">
        <v>67.99009333261515</v>
      </c>
      <c r="Q704">
        <v>65.6672082844236</v>
      </c>
      <c r="R704">
        <v>57.97349336444133</v>
      </c>
      <c r="S704">
        <v>58.371155231632656</v>
      </c>
      <c r="T704">
        <v>60.95250220686631</v>
      </c>
      <c r="U704">
        <v>62.02529503116874</v>
      </c>
      <c r="V704">
        <v>59.183533989462575</v>
      </c>
      <c r="W704">
        <v>60.54021873746184</v>
      </c>
      <c r="X704">
        <v>58.051002205222396</v>
      </c>
      <c r="Y704">
        <v>50.18187880247623</v>
      </c>
      <c r="Z704">
        <v>47.7823126867821</v>
      </c>
      <c r="AA704">
        <v>50.94360391993488</v>
      </c>
      <c r="AB704">
        <v>50.34444241259693</v>
      </c>
      <c r="AC704">
        <v>47.45870536668862</v>
      </c>
      <c r="AD704">
        <v>49.213316205877824</v>
      </c>
      <c r="AE704">
        <v>52.50489762834133</v>
      </c>
      <c r="AF704">
        <v>55.669782189233224</v>
      </c>
      <c r="AG704">
        <v>55.55111860292624</v>
      </c>
      <c r="AH704">
        <v>54.78268335966132</v>
      </c>
      <c r="AI704">
        <v>53.98237781396925</v>
      </c>
      <c r="AJ704">
        <v>56.2291825150832</v>
      </c>
      <c r="AK704">
        <v>55.654843535755894</v>
      </c>
      <c r="AL704">
        <v>57.83896624518372</v>
      </c>
      <c r="AM704">
        <v>61.14991048403173</v>
      </c>
      <c r="AN704">
        <v>60.618466606287846</v>
      </c>
      <c r="AO704">
        <v>62.71552295451532</v>
      </c>
      <c r="AP704">
        <v>59.279329605299964</v>
      </c>
      <c r="AQ704">
        <v>65.18162375964864</v>
      </c>
      <c r="AR704">
        <v>63.52685463276257</v>
      </c>
    </row>
    <row r="705" spans="2:44" ht="12.75">
      <c r="B705" t="s">
        <v>301</v>
      </c>
      <c r="C705">
        <f>C702+C703+C704</f>
        <v>65.59013008790049</v>
      </c>
      <c r="D705">
        <f aca="true" t="shared" si="86" ref="D705:AR705">D702+D703+D704</f>
        <v>65.56101872593845</v>
      </c>
      <c r="E705">
        <f t="shared" si="86"/>
        <v>68.42513772628351</v>
      </c>
      <c r="F705">
        <f t="shared" si="86"/>
        <v>70.71134040119496</v>
      </c>
      <c r="G705">
        <f t="shared" si="86"/>
        <v>72.35962732170266</v>
      </c>
      <c r="H705">
        <f t="shared" si="86"/>
        <v>74.92314178900693</v>
      </c>
      <c r="I705">
        <f t="shared" si="86"/>
        <v>79.06539536465901</v>
      </c>
      <c r="J705">
        <f t="shared" si="86"/>
        <v>83.2128203948204</v>
      </c>
      <c r="K705">
        <f t="shared" si="86"/>
        <v>88.1826136636812</v>
      </c>
      <c r="L705">
        <f t="shared" si="86"/>
        <v>93.71547090240163</v>
      </c>
      <c r="M705">
        <f t="shared" si="86"/>
        <v>97.27261343629982</v>
      </c>
      <c r="N705">
        <f t="shared" si="86"/>
        <v>101.78151662142017</v>
      </c>
      <c r="O705">
        <f t="shared" si="86"/>
        <v>107.47868787464574</v>
      </c>
      <c r="P705">
        <f t="shared" si="86"/>
        <v>117.2899706327937</v>
      </c>
      <c r="Q705">
        <f t="shared" si="86"/>
        <v>115.40571921464635</v>
      </c>
      <c r="R705">
        <f t="shared" si="86"/>
        <v>109.49660840339143</v>
      </c>
      <c r="S705">
        <f t="shared" si="86"/>
        <v>113.54934199691199</v>
      </c>
      <c r="T705">
        <f t="shared" si="86"/>
        <v>123.23795662419414</v>
      </c>
      <c r="U705">
        <f t="shared" si="86"/>
        <v>131.18284398734608</v>
      </c>
      <c r="V705">
        <f t="shared" si="86"/>
        <v>137.96702689233814</v>
      </c>
      <c r="W705">
        <f t="shared" si="86"/>
        <v>139.37729628676902</v>
      </c>
      <c r="X705">
        <f t="shared" si="86"/>
        <v>138.89352563164584</v>
      </c>
      <c r="Y705">
        <f t="shared" si="86"/>
        <v>132.1480707138381</v>
      </c>
      <c r="Z705">
        <f t="shared" si="86"/>
        <v>132.54463251324785</v>
      </c>
      <c r="AA705">
        <f t="shared" si="86"/>
        <v>139.0616337931012</v>
      </c>
      <c r="AB705">
        <f t="shared" si="86"/>
        <v>138.90101311941532</v>
      </c>
      <c r="AC705">
        <f t="shared" si="86"/>
        <v>136.78222192213093</v>
      </c>
      <c r="AD705">
        <f t="shared" si="86"/>
        <v>139.86460043800875</v>
      </c>
      <c r="AE705">
        <f t="shared" si="86"/>
        <v>148.1947151392022</v>
      </c>
      <c r="AF705">
        <f t="shared" si="86"/>
        <v>154.09631568729188</v>
      </c>
      <c r="AG705">
        <f t="shared" si="86"/>
        <v>153.90441272286927</v>
      </c>
      <c r="AH705">
        <f t="shared" si="86"/>
        <v>152.4870856426843</v>
      </c>
      <c r="AI705">
        <f t="shared" si="86"/>
        <v>154.02458914090755</v>
      </c>
      <c r="AJ705">
        <f t="shared" si="86"/>
        <v>158.4400272053356</v>
      </c>
      <c r="AK705">
        <f t="shared" si="86"/>
        <v>159.362841580549</v>
      </c>
      <c r="AL705">
        <f t="shared" si="86"/>
        <v>160.5792981506899</v>
      </c>
      <c r="AM705">
        <f t="shared" si="86"/>
        <v>173.41442993833704</v>
      </c>
      <c r="AN705">
        <f t="shared" si="86"/>
        <v>177.31977420930735</v>
      </c>
      <c r="AO705">
        <f t="shared" si="86"/>
        <v>179.55706223006916</v>
      </c>
      <c r="AP705">
        <f t="shared" si="86"/>
        <v>176.1693444817344</v>
      </c>
      <c r="AQ705">
        <f t="shared" si="86"/>
        <v>182.50805369671633</v>
      </c>
      <c r="AR705">
        <f t="shared" si="86"/>
        <v>182.15025396253594</v>
      </c>
    </row>
    <row r="707" spans="2:44" ht="12.75">
      <c r="B707" t="s">
        <v>320</v>
      </c>
      <c r="C707">
        <v>9580</v>
      </c>
      <c r="D707">
        <v>9820</v>
      </c>
      <c r="E707">
        <v>10053</v>
      </c>
      <c r="F707">
        <v>10159</v>
      </c>
      <c r="G707">
        <v>10270</v>
      </c>
      <c r="H707">
        <v>10378</v>
      </c>
      <c r="I707">
        <v>10492</v>
      </c>
      <c r="J707">
        <v>10599</v>
      </c>
      <c r="K707">
        <v>10819</v>
      </c>
      <c r="L707">
        <v>11045</v>
      </c>
      <c r="M707">
        <v>11198.655</v>
      </c>
      <c r="N707">
        <v>11509.848</v>
      </c>
      <c r="O707">
        <v>11759.148</v>
      </c>
      <c r="P707">
        <v>12019.543</v>
      </c>
      <c r="Q707">
        <v>12268.629</v>
      </c>
      <c r="R707">
        <v>12568.843</v>
      </c>
      <c r="S707">
        <v>12904.089</v>
      </c>
      <c r="T707">
        <v>13193.05</v>
      </c>
      <c r="U707">
        <v>13500.429</v>
      </c>
      <c r="V707">
        <v>13888.371</v>
      </c>
      <c r="W707">
        <v>14229.191</v>
      </c>
      <c r="X707">
        <v>14746.318</v>
      </c>
      <c r="Y707">
        <v>15331.415</v>
      </c>
      <c r="Z707">
        <v>15751.676</v>
      </c>
      <c r="AA707">
        <v>16007.086</v>
      </c>
      <c r="AB707">
        <v>16272.734</v>
      </c>
      <c r="AC707">
        <v>16561.113</v>
      </c>
      <c r="AD707">
        <v>16621.791</v>
      </c>
      <c r="AE707">
        <v>16667.022</v>
      </c>
      <c r="AF707">
        <v>16806.735</v>
      </c>
      <c r="AG707">
        <v>17183.333272727272</v>
      </c>
      <c r="AH707">
        <v>17559.931545454543</v>
      </c>
      <c r="AI707">
        <v>17936.529818181814</v>
      </c>
      <c r="AJ707">
        <v>18313.128090909086</v>
      </c>
      <c r="AK707">
        <v>18689.726363636357</v>
      </c>
      <c r="AL707">
        <v>19066.324636363628</v>
      </c>
      <c r="AM707">
        <v>19442.9229090909</v>
      </c>
      <c r="AN707">
        <v>19819.52118181817</v>
      </c>
      <c r="AO707">
        <v>20196.119454545442</v>
      </c>
      <c r="AP707">
        <v>20572.717727272713</v>
      </c>
      <c r="AQ707">
        <v>20949.316</v>
      </c>
      <c r="AR707">
        <v>21340.598</v>
      </c>
    </row>
    <row r="709" spans="1:44" ht="12.75">
      <c r="A709" t="s">
        <v>143</v>
      </c>
      <c r="B709" t="s">
        <v>1</v>
      </c>
      <c r="C709">
        <v>0.06793843713999047</v>
      </c>
      <c r="D709">
        <v>0.0483104119936395</v>
      </c>
      <c r="E709">
        <v>0.053357605293813413</v>
      </c>
      <c r="F709">
        <v>0.04918638049041524</v>
      </c>
      <c r="G709">
        <v>0.0665666520199729</v>
      </c>
      <c r="H709">
        <v>0.07328389628221632</v>
      </c>
      <c r="I709">
        <v>0.06916197472234453</v>
      </c>
      <c r="J709">
        <v>0.05784028876709091</v>
      </c>
      <c r="K709">
        <v>0.06021267999317408</v>
      </c>
      <c r="L709">
        <v>0.05932278447588967</v>
      </c>
      <c r="M709">
        <v>0.07160123761256823</v>
      </c>
      <c r="N709">
        <v>0.054451323371405506</v>
      </c>
      <c r="O709">
        <v>0.11112509930994971</v>
      </c>
      <c r="P709">
        <v>0.27300529675240454</v>
      </c>
      <c r="Q709">
        <v>0.2828244265092802</v>
      </c>
      <c r="R709">
        <v>0.40676413056337085</v>
      </c>
      <c r="S709">
        <v>0.4571300282072977</v>
      </c>
      <c r="T709">
        <v>0.5692855098683648</v>
      </c>
      <c r="U709">
        <v>0.8077649151862013</v>
      </c>
      <c r="V709">
        <v>1.1027146190863724</v>
      </c>
      <c r="W709">
        <v>1.3446308067371384</v>
      </c>
      <c r="X709">
        <v>1.517992643862281</v>
      </c>
      <c r="Y709">
        <v>1.582702829450336</v>
      </c>
      <c r="Z709">
        <v>1.6830480234620455</v>
      </c>
      <c r="AA709">
        <v>1.7508491544926885</v>
      </c>
      <c r="AB709">
        <v>1.8410453220601413</v>
      </c>
      <c r="AC709">
        <v>1.8306310344166166</v>
      </c>
      <c r="AD709">
        <v>1.888544362970591</v>
      </c>
      <c r="AE709">
        <v>1.9794354837302315</v>
      </c>
      <c r="AF709">
        <v>2.07251584901541</v>
      </c>
      <c r="AG709">
        <v>2.0236740828885513</v>
      </c>
      <c r="AH709">
        <v>1.979925433854968</v>
      </c>
      <c r="AI709">
        <v>1.9247254671788334</v>
      </c>
      <c r="AJ709">
        <v>2.0369159705659103</v>
      </c>
      <c r="AK709">
        <v>1.9392676709041394</v>
      </c>
      <c r="AL709">
        <v>1.8655751521164594</v>
      </c>
      <c r="AM709">
        <v>1.9922030441875833</v>
      </c>
      <c r="AN709">
        <v>2.0039144126850537</v>
      </c>
      <c r="AO709">
        <v>1.8983499570310551</v>
      </c>
      <c r="AP709">
        <v>1.8986979570049545</v>
      </c>
      <c r="AQ709">
        <v>1.8861521832240196</v>
      </c>
      <c r="AR709">
        <v>1.7860622087359614</v>
      </c>
    </row>
    <row r="710" spans="1:44" ht="12.75">
      <c r="A710" t="s">
        <v>184</v>
      </c>
      <c r="B710" t="s">
        <v>1</v>
      </c>
      <c r="C710">
        <v>2.5685435923755624</v>
      </c>
      <c r="D710">
        <v>2.4966866545746855</v>
      </c>
      <c r="E710">
        <v>2.535771236450742</v>
      </c>
      <c r="F710">
        <v>2.6183005879913903</v>
      </c>
      <c r="G710">
        <v>2.738074878691201</v>
      </c>
      <c r="H710">
        <v>2.754605123153199</v>
      </c>
      <c r="I710">
        <v>2.8185921817605384</v>
      </c>
      <c r="J710">
        <v>2.8753455213084975</v>
      </c>
      <c r="K710">
        <v>3.0101688400496305</v>
      </c>
      <c r="L710">
        <v>3.205520750865801</v>
      </c>
      <c r="M710">
        <v>3.2369040399939353</v>
      </c>
      <c r="N710">
        <v>3.20947314651929</v>
      </c>
      <c r="O710">
        <v>3.5081530452900704</v>
      </c>
      <c r="P710">
        <v>3.8286379437750058</v>
      </c>
      <c r="Q710">
        <v>3.7712969370287945</v>
      </c>
      <c r="R710">
        <v>3.6925085740881323</v>
      </c>
      <c r="S710">
        <v>3.818893390825176</v>
      </c>
      <c r="T710">
        <v>4.151795242294919</v>
      </c>
      <c r="U710">
        <v>4.314853703538977</v>
      </c>
      <c r="V710">
        <v>4.569908390687456</v>
      </c>
      <c r="W710">
        <v>4.195886398303343</v>
      </c>
      <c r="X710">
        <v>3.964224912169228</v>
      </c>
      <c r="Y710">
        <v>3.763587249538581</v>
      </c>
      <c r="Z710">
        <v>3.698113944728878</v>
      </c>
      <c r="AA710">
        <v>3.754089712779364</v>
      </c>
      <c r="AB710">
        <v>3.600976326349916</v>
      </c>
      <c r="AC710">
        <v>3.5629386221301576</v>
      </c>
      <c r="AD710">
        <v>3.5652171620137447</v>
      </c>
      <c r="AE710">
        <v>3.7618311631165104</v>
      </c>
      <c r="AF710">
        <v>3.7838586043247933</v>
      </c>
      <c r="AG710">
        <v>3.700086991806171</v>
      </c>
      <c r="AH710">
        <v>3.584128277294842</v>
      </c>
      <c r="AI710">
        <v>3.652842342260426</v>
      </c>
      <c r="AJ710">
        <v>3.5443721732652587</v>
      </c>
      <c r="AK710">
        <v>3.609663117433803</v>
      </c>
      <c r="AL710">
        <v>3.523000457760551</v>
      </c>
      <c r="AM710">
        <v>3.7818526355689803</v>
      </c>
      <c r="AN710">
        <v>3.8842857376837525</v>
      </c>
      <c r="AO710">
        <v>3.8869960614713706</v>
      </c>
      <c r="AP710">
        <v>3.783099481039725</v>
      </c>
      <c r="AQ710">
        <v>3.7143375863258647</v>
      </c>
      <c r="AR710">
        <v>3.7725167650010154</v>
      </c>
    </row>
    <row r="711" spans="1:44" ht="12.75">
      <c r="A711" t="s">
        <v>225</v>
      </c>
      <c r="B711" t="s">
        <v>1</v>
      </c>
      <c r="C711">
        <v>4.2100868731880485</v>
      </c>
      <c r="D711">
        <v>4.131277752773676</v>
      </c>
      <c r="E711">
        <v>4.217310800778424</v>
      </c>
      <c r="F711">
        <v>4.292975714970795</v>
      </c>
      <c r="G711">
        <v>4.241086543456563</v>
      </c>
      <c r="H711">
        <v>4.391531079717305</v>
      </c>
      <c r="I711">
        <v>4.648025043351182</v>
      </c>
      <c r="J711">
        <v>4.9178209259202985</v>
      </c>
      <c r="K711">
        <v>5.0803360752692575</v>
      </c>
      <c r="L711">
        <v>5.220033866414909</v>
      </c>
      <c r="M711">
        <v>5.377592600781553</v>
      </c>
      <c r="N711">
        <v>5.579069514167144</v>
      </c>
      <c r="O711">
        <v>5.5207282465641825</v>
      </c>
      <c r="P711">
        <v>5.656628819632755</v>
      </c>
      <c r="Q711">
        <v>5.352448776829391</v>
      </c>
      <c r="R711">
        <v>4.612476531407173</v>
      </c>
      <c r="S711">
        <v>4.523461922157594</v>
      </c>
      <c r="T711">
        <v>4.620046327942842</v>
      </c>
      <c r="U711">
        <v>4.594320301315516</v>
      </c>
      <c r="V711">
        <v>4.261373345330607</v>
      </c>
      <c r="W711">
        <v>4.254649385018574</v>
      </c>
      <c r="X711">
        <v>3.9366438595195357</v>
      </c>
      <c r="Y711">
        <v>3.273140724615192</v>
      </c>
      <c r="Z711">
        <v>3.033474830664502</v>
      </c>
      <c r="AA711">
        <v>3.182565766182232</v>
      </c>
      <c r="AB711">
        <v>3.0937912714972744</v>
      </c>
      <c r="AC711">
        <v>2.865671248465524</v>
      </c>
      <c r="AD711">
        <v>2.960770966611108</v>
      </c>
      <c r="AE711">
        <v>3.1502266948673454</v>
      </c>
      <c r="AF711">
        <v>3.3123496139632844</v>
      </c>
      <c r="AG711">
        <v>3.2328488146764194</v>
      </c>
      <c r="AH711">
        <v>3.119754949946945</v>
      </c>
      <c r="AI711">
        <v>3.0096333215608215</v>
      </c>
      <c r="AJ711">
        <v>3.07043025287396</v>
      </c>
      <c r="AK711">
        <v>2.9778308388741674</v>
      </c>
      <c r="AL711">
        <v>3.033566633753431</v>
      </c>
      <c r="AM711">
        <v>3.1450986443730615</v>
      </c>
      <c r="AN711">
        <v>3.058523263513419</v>
      </c>
      <c r="AO711">
        <v>3.1053254114319593</v>
      </c>
      <c r="AP711">
        <v>2.881453505129996</v>
      </c>
      <c r="AQ711">
        <v>3.1113962746873765</v>
      </c>
      <c r="AR711">
        <v>2.9768076148926363</v>
      </c>
    </row>
    <row r="712" spans="2:44" ht="12.75">
      <c r="B712" t="s">
        <v>300</v>
      </c>
      <c r="C712">
        <f aca="true" t="shared" si="87" ref="C712:AQ712">C709+C710+C711</f>
        <v>6.846568902703601</v>
      </c>
      <c r="D712">
        <f t="shared" si="87"/>
        <v>6.676274819342002</v>
      </c>
      <c r="E712">
        <f t="shared" si="87"/>
        <v>6.80643964252298</v>
      </c>
      <c r="F712">
        <f t="shared" si="87"/>
        <v>6.960462683452601</v>
      </c>
      <c r="G712">
        <f t="shared" si="87"/>
        <v>7.045728074167737</v>
      </c>
      <c r="H712">
        <f t="shared" si="87"/>
        <v>7.219420099152721</v>
      </c>
      <c r="I712">
        <f t="shared" si="87"/>
        <v>7.535779199834065</v>
      </c>
      <c r="J712">
        <f t="shared" si="87"/>
        <v>7.851006735995886</v>
      </c>
      <c r="K712">
        <f t="shared" si="87"/>
        <v>8.150717595312063</v>
      </c>
      <c r="L712">
        <f t="shared" si="87"/>
        <v>8.484877401756599</v>
      </c>
      <c r="M712">
        <f t="shared" si="87"/>
        <v>8.686097878388058</v>
      </c>
      <c r="N712">
        <f t="shared" si="87"/>
        <v>8.84299398405784</v>
      </c>
      <c r="O712">
        <f t="shared" si="87"/>
        <v>9.140006391164203</v>
      </c>
      <c r="P712">
        <f t="shared" si="87"/>
        <v>9.758272060160166</v>
      </c>
      <c r="Q712">
        <f t="shared" si="87"/>
        <v>9.406570140367466</v>
      </c>
      <c r="R712">
        <f t="shared" si="87"/>
        <v>8.711749236058676</v>
      </c>
      <c r="S712">
        <f t="shared" si="87"/>
        <v>8.799485341190067</v>
      </c>
      <c r="T712">
        <f t="shared" si="87"/>
        <v>9.341127080106126</v>
      </c>
      <c r="U712">
        <f t="shared" si="87"/>
        <v>9.716938920040693</v>
      </c>
      <c r="V712">
        <f t="shared" si="87"/>
        <v>9.933996355104433</v>
      </c>
      <c r="W712">
        <f t="shared" si="87"/>
        <v>9.795166590059056</v>
      </c>
      <c r="X712">
        <f t="shared" si="87"/>
        <v>9.418861415551046</v>
      </c>
      <c r="Y712">
        <f t="shared" si="87"/>
        <v>8.619430803604109</v>
      </c>
      <c r="Z712">
        <f t="shared" si="87"/>
        <v>8.414636798855426</v>
      </c>
      <c r="AA712">
        <f t="shared" si="87"/>
        <v>8.687504633454285</v>
      </c>
      <c r="AB712">
        <f t="shared" si="87"/>
        <v>8.535812919907332</v>
      </c>
      <c r="AC712">
        <f t="shared" si="87"/>
        <v>8.259240905012298</v>
      </c>
      <c r="AD712">
        <f t="shared" si="87"/>
        <v>8.414532491595443</v>
      </c>
      <c r="AE712">
        <f t="shared" si="87"/>
        <v>8.891493341714087</v>
      </c>
      <c r="AF712">
        <f t="shared" si="87"/>
        <v>9.168724067303488</v>
      </c>
      <c r="AG712">
        <f t="shared" si="87"/>
        <v>8.956609889371142</v>
      </c>
      <c r="AH712">
        <f t="shared" si="87"/>
        <v>8.683808661096755</v>
      </c>
      <c r="AI712">
        <f t="shared" si="87"/>
        <v>8.58720113100008</v>
      </c>
      <c r="AJ712">
        <f t="shared" si="87"/>
        <v>8.651718396705128</v>
      </c>
      <c r="AK712">
        <f t="shared" si="87"/>
        <v>8.52676162721211</v>
      </c>
      <c r="AL712">
        <f t="shared" si="87"/>
        <v>8.422142243630441</v>
      </c>
      <c r="AM712">
        <f t="shared" si="87"/>
        <v>8.919154324129625</v>
      </c>
      <c r="AN712">
        <f t="shared" si="87"/>
        <v>8.946723413882225</v>
      </c>
      <c r="AO712">
        <f t="shared" si="87"/>
        <v>8.890671429934386</v>
      </c>
      <c r="AP712">
        <f t="shared" si="87"/>
        <v>8.563250943174676</v>
      </c>
      <c r="AQ712">
        <f t="shared" si="87"/>
        <v>8.71188604423726</v>
      </c>
      <c r="AR712">
        <f>AR709+AR710+AR711</f>
        <v>8.535386588629613</v>
      </c>
    </row>
    <row r="717" spans="3:44" ht="12.75">
      <c r="C717">
        <v>1960</v>
      </c>
      <c r="D717">
        <v>1961</v>
      </c>
      <c r="E717">
        <v>1962</v>
      </c>
      <c r="F717">
        <v>1963</v>
      </c>
      <c r="G717">
        <v>1964</v>
      </c>
      <c r="H717">
        <v>1965</v>
      </c>
      <c r="I717">
        <v>1966</v>
      </c>
      <c r="J717">
        <v>1967</v>
      </c>
      <c r="K717">
        <v>1968</v>
      </c>
      <c r="L717">
        <v>1969</v>
      </c>
      <c r="M717">
        <v>1970</v>
      </c>
      <c r="N717">
        <v>1971</v>
      </c>
      <c r="O717">
        <v>1972</v>
      </c>
      <c r="P717">
        <v>1973</v>
      </c>
      <c r="Q717">
        <v>1974</v>
      </c>
      <c r="R717">
        <v>1975</v>
      </c>
      <c r="S717">
        <v>1976</v>
      </c>
      <c r="T717">
        <v>1977</v>
      </c>
      <c r="U717">
        <v>1978</v>
      </c>
      <c r="V717">
        <v>1979</v>
      </c>
      <c r="W717">
        <v>1980</v>
      </c>
      <c r="X717">
        <v>1981</v>
      </c>
      <c r="Y717">
        <v>1982</v>
      </c>
      <c r="Z717">
        <v>1983</v>
      </c>
      <c r="AA717">
        <v>1984</v>
      </c>
      <c r="AB717">
        <v>1985</v>
      </c>
      <c r="AC717">
        <v>1986</v>
      </c>
      <c r="AD717">
        <v>1987</v>
      </c>
      <c r="AE717">
        <v>1988</v>
      </c>
      <c r="AF717">
        <v>1989</v>
      </c>
      <c r="AG717">
        <v>1990</v>
      </c>
      <c r="AH717">
        <v>1991</v>
      </c>
      <c r="AI717">
        <v>1992</v>
      </c>
      <c r="AJ717">
        <v>1993</v>
      </c>
      <c r="AK717">
        <v>1994</v>
      </c>
      <c r="AL717">
        <v>1995</v>
      </c>
      <c r="AM717">
        <v>1996</v>
      </c>
      <c r="AN717">
        <v>1997</v>
      </c>
      <c r="AO717">
        <v>1998</v>
      </c>
      <c r="AP717">
        <v>1999</v>
      </c>
      <c r="AQ717">
        <v>2000</v>
      </c>
      <c r="AR717">
        <v>2001</v>
      </c>
    </row>
    <row r="718" spans="1:44" ht="12.75">
      <c r="A718" t="s">
        <v>144</v>
      </c>
      <c r="B718" t="s">
        <v>46</v>
      </c>
      <c r="C718">
        <v>2.291642318766191</v>
      </c>
      <c r="D718">
        <v>2.0648498680669594</v>
      </c>
      <c r="E718">
        <v>1.6519780139917675</v>
      </c>
      <c r="F718">
        <v>1.572252018312843</v>
      </c>
      <c r="G718">
        <v>1.7894147014116355</v>
      </c>
      <c r="H718">
        <v>1.9007188201284302</v>
      </c>
      <c r="I718">
        <v>1.993178735916026</v>
      </c>
      <c r="J718">
        <v>1.823814506040066</v>
      </c>
      <c r="K718">
        <v>1.8621925115334794</v>
      </c>
      <c r="L718">
        <v>1.976181545459934</v>
      </c>
      <c r="M718">
        <v>1.9845666690609218</v>
      </c>
      <c r="N718">
        <v>1.9836936419917672</v>
      </c>
      <c r="O718">
        <v>1.9543994626465424</v>
      </c>
      <c r="P718">
        <v>2.490197413687706</v>
      </c>
      <c r="Q718">
        <v>2.711879063891328</v>
      </c>
      <c r="R718">
        <v>2.9157285517508233</v>
      </c>
      <c r="S718">
        <v>2.5639078631888035</v>
      </c>
      <c r="T718">
        <v>3.346633950263447</v>
      </c>
      <c r="U718">
        <v>3.6262240584796923</v>
      </c>
      <c r="V718">
        <v>4.305513553369924</v>
      </c>
      <c r="W718">
        <v>4.238659671816684</v>
      </c>
      <c r="X718">
        <v>4.425893860998902</v>
      </c>
      <c r="Y718">
        <v>4.009874182920957</v>
      </c>
      <c r="Z718">
        <v>4.02888431382084</v>
      </c>
      <c r="AA718">
        <v>4.674313835558781</v>
      </c>
      <c r="AB718">
        <v>5.020013985882738</v>
      </c>
      <c r="AC718">
        <v>4.741641080248116</v>
      </c>
      <c r="AD718">
        <v>6.850400260934809</v>
      </c>
      <c r="AE718">
        <v>8.477285694734876</v>
      </c>
      <c r="AF718">
        <v>8.771810637951212</v>
      </c>
      <c r="AG718">
        <v>9.191947554371819</v>
      </c>
      <c r="AH718">
        <v>8.62036788049587</v>
      </c>
      <c r="AI718">
        <v>9.088492574372003</v>
      </c>
      <c r="AJ718">
        <v>9.286818813843656</v>
      </c>
      <c r="AK718">
        <v>9.538787416410312</v>
      </c>
      <c r="AL718">
        <v>9.05201627215144</v>
      </c>
      <c r="AM718">
        <v>9.020190596434487</v>
      </c>
      <c r="AN718">
        <v>9.408492509619256</v>
      </c>
      <c r="AO718">
        <v>9.916127003088608</v>
      </c>
      <c r="AP718">
        <v>9.524664188165081</v>
      </c>
      <c r="AQ718">
        <v>9.996342991674302</v>
      </c>
      <c r="AR718">
        <v>9.661762223108743</v>
      </c>
    </row>
    <row r="719" spans="1:44" ht="12.75">
      <c r="A719" t="s">
        <v>185</v>
      </c>
      <c r="B719" t="s">
        <v>46</v>
      </c>
      <c r="C719">
        <v>2.392292621913862</v>
      </c>
      <c r="D719">
        <v>2.3900576305757313</v>
      </c>
      <c r="E719">
        <v>2.5565266294628795</v>
      </c>
      <c r="F719">
        <v>2.550480930251707</v>
      </c>
      <c r="G719">
        <v>2.5529239936950097</v>
      </c>
      <c r="H719">
        <v>2.65225482489112</v>
      </c>
      <c r="I719">
        <v>2.8422288177767245</v>
      </c>
      <c r="J719">
        <v>2.7980862830775686</v>
      </c>
      <c r="K719">
        <v>2.9912667015627297</v>
      </c>
      <c r="L719">
        <v>3.1426238300658715</v>
      </c>
      <c r="M719">
        <v>2.992809554788839</v>
      </c>
      <c r="N719">
        <v>3.293063956387149</v>
      </c>
      <c r="O719">
        <v>3.3511148854149893</v>
      </c>
      <c r="P719">
        <v>3.4724625147822374</v>
      </c>
      <c r="Q719">
        <v>3.6340741316681537</v>
      </c>
      <c r="R719">
        <v>3.757300430021356</v>
      </c>
      <c r="S719">
        <v>3.762535926318353</v>
      </c>
      <c r="T719">
        <v>3.8450536616439575</v>
      </c>
      <c r="U719">
        <v>3.95194704165688</v>
      </c>
      <c r="V719">
        <v>3.821595378798261</v>
      </c>
      <c r="W719">
        <v>3.637774298759554</v>
      </c>
      <c r="X719">
        <v>3.0566037567582693</v>
      </c>
      <c r="Y719">
        <v>3.0205357225751985</v>
      </c>
      <c r="Z719">
        <v>3.236611436791658</v>
      </c>
      <c r="AA719">
        <v>3.1517566150393197</v>
      </c>
      <c r="AB719">
        <v>3.0646812175858336</v>
      </c>
      <c r="AC719">
        <v>3.3844434800357046</v>
      </c>
      <c r="AD719">
        <v>3.4402291935163247</v>
      </c>
      <c r="AE719">
        <v>3.581432575052511</v>
      </c>
      <c r="AF719">
        <v>3.3715624249268137</v>
      </c>
      <c r="AG719">
        <v>3.483113535153949</v>
      </c>
      <c r="AH719">
        <v>3.53115074527384</v>
      </c>
      <c r="AI719">
        <v>3.6223002967739886</v>
      </c>
      <c r="AJ719">
        <v>3.696497260776648</v>
      </c>
      <c r="AK719">
        <v>3.772852972570089</v>
      </c>
      <c r="AL719">
        <v>4.029905417721597</v>
      </c>
      <c r="AM719">
        <v>4.237936208116457</v>
      </c>
      <c r="AN719">
        <v>4.42113327786282</v>
      </c>
      <c r="AO719">
        <v>4.472001356262513</v>
      </c>
      <c r="AP719">
        <v>4.580391875564361</v>
      </c>
      <c r="AQ719">
        <v>4.794859472426316</v>
      </c>
      <c r="AR719">
        <v>4.768495567616206</v>
      </c>
    </row>
    <row r="720" spans="1:44" ht="12.75">
      <c r="A720" t="s">
        <v>226</v>
      </c>
      <c r="B720" t="s">
        <v>46</v>
      </c>
      <c r="C720">
        <v>1.0377345448304998</v>
      </c>
      <c r="D720">
        <v>1.1341080005805002</v>
      </c>
      <c r="E720">
        <v>1.259734506822</v>
      </c>
      <c r="F720">
        <v>1.2677047599348001</v>
      </c>
      <c r="G720">
        <v>1.4192236299384</v>
      </c>
      <c r="H720">
        <v>1.4298121324575</v>
      </c>
      <c r="I720">
        <v>1.3715012423376</v>
      </c>
      <c r="J720">
        <v>1.390534321831776</v>
      </c>
      <c r="K720">
        <v>1.4558174526426302</v>
      </c>
      <c r="L720">
        <v>1.58849995845816</v>
      </c>
      <c r="M720">
        <v>1.6384842574955911</v>
      </c>
      <c r="N720">
        <v>1.6313124304219049</v>
      </c>
      <c r="O720">
        <v>1.6674531271265338</v>
      </c>
      <c r="P720">
        <v>1.666534302098028</v>
      </c>
      <c r="Q720">
        <v>1.650361004303814</v>
      </c>
      <c r="R720">
        <v>1.68970276650681</v>
      </c>
      <c r="S720">
        <v>1.9855258049634483</v>
      </c>
      <c r="T720">
        <v>1.44683845917732</v>
      </c>
      <c r="U720">
        <v>1.623373216079868</v>
      </c>
      <c r="V720">
        <v>1.7330689348090471</v>
      </c>
      <c r="W720">
        <v>1.790516088414603</v>
      </c>
      <c r="X720">
        <v>1.571532945356484</v>
      </c>
      <c r="Y720">
        <v>1.5833165973403682</v>
      </c>
      <c r="Z720">
        <v>1.696820489214444</v>
      </c>
      <c r="AA720">
        <v>1.779872967394434</v>
      </c>
      <c r="AB720">
        <v>1.7727620492043</v>
      </c>
      <c r="AC720">
        <v>1.428314512018878</v>
      </c>
      <c r="AD720">
        <v>1.531463476249872</v>
      </c>
      <c r="AE720">
        <v>1.687210007731281</v>
      </c>
      <c r="AF720">
        <v>1.767957857003052</v>
      </c>
      <c r="AG720">
        <v>1.8180610485813267</v>
      </c>
      <c r="AH720">
        <v>2.040757162421868</v>
      </c>
      <c r="AI720">
        <v>1.8961211594248109</v>
      </c>
      <c r="AJ720">
        <v>2.1381301585302115</v>
      </c>
      <c r="AK720">
        <v>2.0974565072898357</v>
      </c>
      <c r="AL720">
        <v>2.3903249695253286</v>
      </c>
      <c r="AM720">
        <v>2.407481564076963</v>
      </c>
      <c r="AN720">
        <v>2.4675052393522074</v>
      </c>
      <c r="AO720">
        <v>2.549330736534549</v>
      </c>
      <c r="AP720">
        <v>2.424632642815086</v>
      </c>
      <c r="AQ720">
        <v>2.484553216900689</v>
      </c>
      <c r="AR720">
        <v>2.408255809725942</v>
      </c>
    </row>
    <row r="721" spans="2:44" ht="12.75">
      <c r="B721" t="s">
        <v>315</v>
      </c>
      <c r="C721">
        <f aca="true" t="shared" si="88" ref="C721:AQ721">C718+C719+C720</f>
        <v>5.721669485510553</v>
      </c>
      <c r="D721">
        <f t="shared" si="88"/>
        <v>5.589015499223191</v>
      </c>
      <c r="E721">
        <f t="shared" si="88"/>
        <v>5.468239150276648</v>
      </c>
      <c r="F721">
        <f t="shared" si="88"/>
        <v>5.39043770849935</v>
      </c>
      <c r="G721">
        <f t="shared" si="88"/>
        <v>5.761562325045045</v>
      </c>
      <c r="H721">
        <f t="shared" si="88"/>
        <v>5.9827857774770505</v>
      </c>
      <c r="I721">
        <f t="shared" si="88"/>
        <v>6.20690879603035</v>
      </c>
      <c r="J721">
        <f t="shared" si="88"/>
        <v>6.0124351109494105</v>
      </c>
      <c r="K721">
        <f t="shared" si="88"/>
        <v>6.309276665738839</v>
      </c>
      <c r="L721">
        <f t="shared" si="88"/>
        <v>6.707305333983966</v>
      </c>
      <c r="M721">
        <f t="shared" si="88"/>
        <v>6.6158604813453525</v>
      </c>
      <c r="N721">
        <f t="shared" si="88"/>
        <v>6.908070028800821</v>
      </c>
      <c r="O721">
        <f t="shared" si="88"/>
        <v>6.9729674751880655</v>
      </c>
      <c r="P721">
        <f t="shared" si="88"/>
        <v>7.629194230567971</v>
      </c>
      <c r="Q721">
        <f t="shared" si="88"/>
        <v>7.996314199863296</v>
      </c>
      <c r="R721">
        <f t="shared" si="88"/>
        <v>8.36273174827899</v>
      </c>
      <c r="S721">
        <f t="shared" si="88"/>
        <v>8.311969594470604</v>
      </c>
      <c r="T721">
        <f t="shared" si="88"/>
        <v>8.638526071084724</v>
      </c>
      <c r="U721">
        <f t="shared" si="88"/>
        <v>9.20154431621644</v>
      </c>
      <c r="V721">
        <f t="shared" si="88"/>
        <v>9.860177866977232</v>
      </c>
      <c r="W721">
        <f t="shared" si="88"/>
        <v>9.666950058990842</v>
      </c>
      <c r="X721">
        <f t="shared" si="88"/>
        <v>9.054030563113654</v>
      </c>
      <c r="Y721">
        <f t="shared" si="88"/>
        <v>8.613726502836524</v>
      </c>
      <c r="Z721">
        <f t="shared" si="88"/>
        <v>8.962316239826942</v>
      </c>
      <c r="AA721">
        <f t="shared" si="88"/>
        <v>9.605943417992535</v>
      </c>
      <c r="AB721">
        <f t="shared" si="88"/>
        <v>9.857457252672871</v>
      </c>
      <c r="AC721">
        <f t="shared" si="88"/>
        <v>9.554399072302699</v>
      </c>
      <c r="AD721">
        <f t="shared" si="88"/>
        <v>11.822092930701006</v>
      </c>
      <c r="AE721">
        <f t="shared" si="88"/>
        <v>13.745928277518669</v>
      </c>
      <c r="AF721">
        <f t="shared" si="88"/>
        <v>13.91133091988108</v>
      </c>
      <c r="AG721">
        <f t="shared" si="88"/>
        <v>14.493122138107093</v>
      </c>
      <c r="AH721">
        <f t="shared" si="88"/>
        <v>14.19227578819158</v>
      </c>
      <c r="AI721">
        <f t="shared" si="88"/>
        <v>14.6069140305708</v>
      </c>
      <c r="AJ721">
        <f t="shared" si="88"/>
        <v>15.121446233150516</v>
      </c>
      <c r="AK721">
        <f t="shared" si="88"/>
        <v>15.409096896270237</v>
      </c>
      <c r="AL721">
        <f t="shared" si="88"/>
        <v>15.472246659398365</v>
      </c>
      <c r="AM721">
        <f t="shared" si="88"/>
        <v>15.665608368627908</v>
      </c>
      <c r="AN721">
        <f t="shared" si="88"/>
        <v>16.297131026834283</v>
      </c>
      <c r="AO721">
        <f t="shared" si="88"/>
        <v>16.93745909588567</v>
      </c>
      <c r="AP721">
        <f t="shared" si="88"/>
        <v>16.52968870654453</v>
      </c>
      <c r="AQ721">
        <f t="shared" si="88"/>
        <v>17.275755681001307</v>
      </c>
      <c r="AR721">
        <f>AR718+AR719+AR720</f>
        <v>16.83851360045089</v>
      </c>
    </row>
    <row r="723" spans="2:44" ht="12.75">
      <c r="B723" t="s">
        <v>320</v>
      </c>
      <c r="C723">
        <v>891</v>
      </c>
      <c r="D723">
        <v>936</v>
      </c>
      <c r="E723">
        <v>958</v>
      </c>
      <c r="F723">
        <v>974</v>
      </c>
      <c r="G723">
        <v>978</v>
      </c>
      <c r="H723">
        <v>991</v>
      </c>
      <c r="I723">
        <v>1009</v>
      </c>
      <c r="J723">
        <v>1019</v>
      </c>
      <c r="K723">
        <v>1029</v>
      </c>
      <c r="L723">
        <v>1047</v>
      </c>
      <c r="M723">
        <v>1059.273</v>
      </c>
      <c r="N723">
        <v>1101.192</v>
      </c>
      <c r="O723">
        <v>1135.449</v>
      </c>
      <c r="P723">
        <v>1170.04</v>
      </c>
      <c r="Q723">
        <v>1200.471</v>
      </c>
      <c r="R723">
        <v>1236.03</v>
      </c>
      <c r="S723">
        <v>1274.928</v>
      </c>
      <c r="T723">
        <v>1319.512</v>
      </c>
      <c r="U723">
        <v>1367.51</v>
      </c>
      <c r="V723">
        <v>1420.238</v>
      </c>
      <c r="W723">
        <v>1461.037</v>
      </c>
      <c r="X723">
        <v>1515.471</v>
      </c>
      <c r="Y723">
        <v>1558.314</v>
      </c>
      <c r="Z723">
        <v>1594.943</v>
      </c>
      <c r="AA723">
        <v>1622.342</v>
      </c>
      <c r="AB723">
        <v>1642.91</v>
      </c>
      <c r="AC723">
        <v>1662.834</v>
      </c>
      <c r="AD723">
        <v>1678.119</v>
      </c>
      <c r="AE723">
        <v>1689.372</v>
      </c>
      <c r="AF723">
        <v>1705.864</v>
      </c>
      <c r="AG723">
        <v>1754.7062727272728</v>
      </c>
      <c r="AH723">
        <v>1803.5485454545455</v>
      </c>
      <c r="AI723">
        <v>1852.3908181818183</v>
      </c>
      <c r="AJ723">
        <v>1901.233090909091</v>
      </c>
      <c r="AK723">
        <v>1950.0753636363638</v>
      </c>
      <c r="AL723">
        <v>1998.9176363636366</v>
      </c>
      <c r="AM723">
        <v>2047.7599090909093</v>
      </c>
      <c r="AN723">
        <v>2096.602181818182</v>
      </c>
      <c r="AO723">
        <v>2145.444454545455</v>
      </c>
      <c r="AP723">
        <v>2194.2867272727276</v>
      </c>
      <c r="AQ723">
        <v>2243.129</v>
      </c>
      <c r="AR723">
        <v>2279.59</v>
      </c>
    </row>
    <row r="725" spans="1:44" ht="12.75">
      <c r="A725" t="s">
        <v>144</v>
      </c>
      <c r="B725" t="s">
        <v>1</v>
      </c>
      <c r="C725">
        <v>2.571989134417723</v>
      </c>
      <c r="D725">
        <v>2.2060361838322216</v>
      </c>
      <c r="E725">
        <v>1.7244029373609262</v>
      </c>
      <c r="F725">
        <v>1.6142217847154445</v>
      </c>
      <c r="G725">
        <v>1.8296673838564779</v>
      </c>
      <c r="H725">
        <v>1.9179806459419075</v>
      </c>
      <c r="I725">
        <v>1.975400134703693</v>
      </c>
      <c r="J725">
        <v>1.7898081511678763</v>
      </c>
      <c r="K725">
        <v>1.8097108955621761</v>
      </c>
      <c r="L725">
        <v>1.8874704350142637</v>
      </c>
      <c r="M725">
        <v>1.8735176569788166</v>
      </c>
      <c r="N725">
        <v>1.8014057875391098</v>
      </c>
      <c r="O725">
        <v>1.7212569324087144</v>
      </c>
      <c r="P725">
        <v>2.1283010954221275</v>
      </c>
      <c r="Q725">
        <v>2.259012557480629</v>
      </c>
      <c r="R725">
        <v>2.3589464266650677</v>
      </c>
      <c r="S725">
        <v>2.011021691569095</v>
      </c>
      <c r="T725">
        <v>2.53626640020208</v>
      </c>
      <c r="U725">
        <v>2.6516983850061004</v>
      </c>
      <c r="V725">
        <v>3.0315436943455416</v>
      </c>
      <c r="W725">
        <v>2.9011309582280833</v>
      </c>
      <c r="X725">
        <v>2.92047413708273</v>
      </c>
      <c r="Y725">
        <v>2.5732132182095246</v>
      </c>
      <c r="Z725">
        <v>2.5260365504101654</v>
      </c>
      <c r="AA725">
        <v>2.8812136008059834</v>
      </c>
      <c r="AB725">
        <v>3.0555623776608196</v>
      </c>
      <c r="AC725">
        <v>2.851542054256839</v>
      </c>
      <c r="AD725">
        <v>4.082189797585755</v>
      </c>
      <c r="AE725">
        <v>5.018010062162079</v>
      </c>
      <c r="AF725">
        <v>5.142151213667216</v>
      </c>
      <c r="AG725">
        <v>5.238453692927835</v>
      </c>
      <c r="AH725">
        <v>4.779670556815144</v>
      </c>
      <c r="AI725">
        <v>4.906358034797782</v>
      </c>
      <c r="AJ725">
        <v>4.884629274679352</v>
      </c>
      <c r="AK725">
        <v>4.891496807909541</v>
      </c>
      <c r="AL725">
        <v>4.5284588556727945</v>
      </c>
      <c r="AM725">
        <v>4.404906335156716</v>
      </c>
      <c r="AN725">
        <v>4.48749533469443</v>
      </c>
      <c r="AO725">
        <v>4.621945341945238</v>
      </c>
      <c r="AP725">
        <v>4.340665269394059</v>
      </c>
      <c r="AQ725">
        <v>4.456428048353128</v>
      </c>
      <c r="AR725">
        <v>4.2383771744518715</v>
      </c>
    </row>
    <row r="726" spans="1:44" ht="12.75">
      <c r="A726" t="s">
        <v>185</v>
      </c>
      <c r="B726" t="s">
        <v>1</v>
      </c>
      <c r="C726">
        <v>2.684952437613762</v>
      </c>
      <c r="D726">
        <v>2.5534803745467216</v>
      </c>
      <c r="E726">
        <v>2.668608172716993</v>
      </c>
      <c r="F726">
        <v>2.6185635834206438</v>
      </c>
      <c r="G726">
        <v>2.6103517317944886</v>
      </c>
      <c r="H726">
        <v>2.6763419020092027</v>
      </c>
      <c r="I726">
        <v>2.816876925447695</v>
      </c>
      <c r="J726">
        <v>2.745913918623718</v>
      </c>
      <c r="K726">
        <v>2.9069647245507575</v>
      </c>
      <c r="L726">
        <v>3.0015509360705552</v>
      </c>
      <c r="M726">
        <v>2.825342999197411</v>
      </c>
      <c r="N726">
        <v>2.9904539411720656</v>
      </c>
      <c r="O726">
        <v>2.9513565870549794</v>
      </c>
      <c r="P726">
        <v>2.967815215533005</v>
      </c>
      <c r="Q726">
        <v>3.0272069310030427</v>
      </c>
      <c r="R726">
        <v>3.039813297429153</v>
      </c>
      <c r="S726">
        <v>2.951175224262353</v>
      </c>
      <c r="T726">
        <v>2.9139967364025163</v>
      </c>
      <c r="U726">
        <v>2.8898852963831194</v>
      </c>
      <c r="V726">
        <v>2.690813355788439</v>
      </c>
      <c r="W726">
        <v>2.489857750871165</v>
      </c>
      <c r="X726">
        <v>2.0169331889282405</v>
      </c>
      <c r="Y726">
        <v>1.9383357414328555</v>
      </c>
      <c r="Z726">
        <v>2.029295991638358</v>
      </c>
      <c r="AA726">
        <v>1.9427202248596902</v>
      </c>
      <c r="AB726">
        <v>1.8653981152867982</v>
      </c>
      <c r="AC726">
        <v>2.035346570996085</v>
      </c>
      <c r="AD726">
        <v>2.050050797062857</v>
      </c>
      <c r="AE726">
        <v>2.1199786518614676</v>
      </c>
      <c r="AF726">
        <v>1.9764544095700558</v>
      </c>
      <c r="AG726">
        <v>1.9850123005147062</v>
      </c>
      <c r="AH726">
        <v>1.9578906008232175</v>
      </c>
      <c r="AI726">
        <v>1.9554730358302002</v>
      </c>
      <c r="AJ726">
        <v>1.9442630566718864</v>
      </c>
      <c r="AK726">
        <v>1.9347216230324231</v>
      </c>
      <c r="AL726">
        <v>2.0160437550857098</v>
      </c>
      <c r="AM726">
        <v>2.0695474060715755</v>
      </c>
      <c r="AN726">
        <v>2.108713477550994</v>
      </c>
      <c r="AO726">
        <v>2.0844172156440073</v>
      </c>
      <c r="AP726">
        <v>2.0874172088063063</v>
      </c>
      <c r="AQ726">
        <v>2.137576337529547</v>
      </c>
      <c r="AR726">
        <v>2.0918215852921827</v>
      </c>
    </row>
    <row r="727" spans="1:44" ht="12.75">
      <c r="A727" t="s">
        <v>226</v>
      </c>
      <c r="B727" t="s">
        <v>1</v>
      </c>
      <c r="C727">
        <v>1.1646852354999997</v>
      </c>
      <c r="D727">
        <v>1.2116538467740388</v>
      </c>
      <c r="E727">
        <v>1.3149629507536535</v>
      </c>
      <c r="F727">
        <v>1.3015449280644766</v>
      </c>
      <c r="G727">
        <v>1.4511489058674847</v>
      </c>
      <c r="H727">
        <v>1.4427973082315841</v>
      </c>
      <c r="I727">
        <v>1.3592678318509417</v>
      </c>
      <c r="J727">
        <v>1.3646067927691619</v>
      </c>
      <c r="K727">
        <v>1.4147885837148981</v>
      </c>
      <c r="L727">
        <v>1.517191937400344</v>
      </c>
      <c r="M727">
        <v>1.5468007373883703</v>
      </c>
      <c r="N727">
        <v>1.4814059949780827</v>
      </c>
      <c r="O727">
        <v>1.4685407509509751</v>
      </c>
      <c r="P727">
        <v>1.4243395970206387</v>
      </c>
      <c r="Q727">
        <v>1.3747612431319156</v>
      </c>
      <c r="R727">
        <v>1.3670402550964056</v>
      </c>
      <c r="S727">
        <v>1.557363086357385</v>
      </c>
      <c r="T727">
        <v>1.0964951127214606</v>
      </c>
      <c r="U727">
        <v>1.1871015320398886</v>
      </c>
      <c r="V727">
        <v>1.2202665573016966</v>
      </c>
      <c r="W727">
        <v>1.2255104343111112</v>
      </c>
      <c r="X727">
        <v>1.036993083573677</v>
      </c>
      <c r="Y727">
        <v>1.0160446465477229</v>
      </c>
      <c r="Z727">
        <v>1.0638753166818151</v>
      </c>
      <c r="AA727">
        <v>1.097100961076292</v>
      </c>
      <c r="AB727">
        <v>1.0790378348201057</v>
      </c>
      <c r="AC727">
        <v>0.858963980781532</v>
      </c>
      <c r="AD727">
        <v>0.912607196658802</v>
      </c>
      <c r="AE727">
        <v>0.9987202390777643</v>
      </c>
      <c r="AF727">
        <v>1.0364002388250484</v>
      </c>
      <c r="AG727">
        <v>1.036105630234959</v>
      </c>
      <c r="AH727">
        <v>1.1315232781314124</v>
      </c>
      <c r="AI727">
        <v>1.0236075134975648</v>
      </c>
      <c r="AJ727">
        <v>1.1246018011962153</v>
      </c>
      <c r="AK727">
        <v>1.0755771527612377</v>
      </c>
      <c r="AL727">
        <v>1.1958096351952383</v>
      </c>
      <c r="AM727">
        <v>1.1756659329978532</v>
      </c>
      <c r="AN727">
        <v>1.176906740224975</v>
      </c>
      <c r="AO727">
        <v>1.188252966015223</v>
      </c>
      <c r="AP727">
        <v>1.104975303673579</v>
      </c>
      <c r="AQ727">
        <v>1.1076283249428316</v>
      </c>
      <c r="AR727">
        <v>1.0564425224386587</v>
      </c>
    </row>
    <row r="728" spans="2:44" ht="12.75">
      <c r="B728" t="s">
        <v>302</v>
      </c>
      <c r="C728">
        <f>C725+C726+C727</f>
        <v>6.421626807531484</v>
      </c>
      <c r="D728">
        <f aca="true" t="shared" si="89" ref="D728:AR728">D725+D726+D727</f>
        <v>5.971170405152981</v>
      </c>
      <c r="E728">
        <f t="shared" si="89"/>
        <v>5.707974060831573</v>
      </c>
      <c r="F728">
        <f t="shared" si="89"/>
        <v>5.534330296200565</v>
      </c>
      <c r="G728">
        <f t="shared" si="89"/>
        <v>5.891168021518451</v>
      </c>
      <c r="H728">
        <f t="shared" si="89"/>
        <v>6.037119856182694</v>
      </c>
      <c r="I728">
        <f t="shared" si="89"/>
        <v>6.15154489200233</v>
      </c>
      <c r="J728">
        <f t="shared" si="89"/>
        <v>5.900328862560756</v>
      </c>
      <c r="K728">
        <f t="shared" si="89"/>
        <v>6.131464203827832</v>
      </c>
      <c r="L728">
        <f t="shared" si="89"/>
        <v>6.406213308485164</v>
      </c>
      <c r="M728">
        <f t="shared" si="89"/>
        <v>6.245661393564598</v>
      </c>
      <c r="N728">
        <f t="shared" si="89"/>
        <v>6.273265723689258</v>
      </c>
      <c r="O728">
        <f t="shared" si="89"/>
        <v>6.141154270414669</v>
      </c>
      <c r="P728">
        <f t="shared" si="89"/>
        <v>6.520455907975771</v>
      </c>
      <c r="Q728">
        <f t="shared" si="89"/>
        <v>6.660980731615588</v>
      </c>
      <c r="R728">
        <f t="shared" si="89"/>
        <v>6.765799979190627</v>
      </c>
      <c r="S728">
        <f t="shared" si="89"/>
        <v>6.5195600021888325</v>
      </c>
      <c r="T728">
        <f t="shared" si="89"/>
        <v>6.546758249326056</v>
      </c>
      <c r="U728">
        <f t="shared" si="89"/>
        <v>6.728685213429109</v>
      </c>
      <c r="V728">
        <f t="shared" si="89"/>
        <v>6.942623607435678</v>
      </c>
      <c r="W728">
        <f t="shared" si="89"/>
        <v>6.61649914341036</v>
      </c>
      <c r="X728">
        <f t="shared" si="89"/>
        <v>5.974400409584647</v>
      </c>
      <c r="Y728">
        <f t="shared" si="89"/>
        <v>5.527593606190103</v>
      </c>
      <c r="Z728">
        <f t="shared" si="89"/>
        <v>5.619207858730339</v>
      </c>
      <c r="AA728">
        <f t="shared" si="89"/>
        <v>5.921034786741966</v>
      </c>
      <c r="AB728">
        <f t="shared" si="89"/>
        <v>5.999998327767724</v>
      </c>
      <c r="AC728">
        <f t="shared" si="89"/>
        <v>5.745852606034456</v>
      </c>
      <c r="AD728">
        <f t="shared" si="89"/>
        <v>7.044847791307414</v>
      </c>
      <c r="AE728">
        <f t="shared" si="89"/>
        <v>8.136708953101312</v>
      </c>
      <c r="AF728">
        <f t="shared" si="89"/>
        <v>8.15500586206232</v>
      </c>
      <c r="AG728">
        <f t="shared" si="89"/>
        <v>8.2595716236775</v>
      </c>
      <c r="AH728">
        <f t="shared" si="89"/>
        <v>7.869084435769774</v>
      </c>
      <c r="AI728">
        <f t="shared" si="89"/>
        <v>7.885438584125547</v>
      </c>
      <c r="AJ728">
        <f t="shared" si="89"/>
        <v>7.953494132547453</v>
      </c>
      <c r="AK728">
        <f t="shared" si="89"/>
        <v>7.901795583703201</v>
      </c>
      <c r="AL728">
        <f t="shared" si="89"/>
        <v>7.740312245953743</v>
      </c>
      <c r="AM728">
        <f t="shared" si="89"/>
        <v>7.650119674226145</v>
      </c>
      <c r="AN728">
        <f t="shared" si="89"/>
        <v>7.7731155524704</v>
      </c>
      <c r="AO728">
        <f t="shared" si="89"/>
        <v>7.894615523604467</v>
      </c>
      <c r="AP728">
        <f t="shared" si="89"/>
        <v>7.533057781873944</v>
      </c>
      <c r="AQ728">
        <f t="shared" si="89"/>
        <v>7.701632710825507</v>
      </c>
      <c r="AR728">
        <f t="shared" si="89"/>
        <v>7.386641282182712</v>
      </c>
    </row>
    <row r="733" spans="3:44" ht="12.75">
      <c r="C733">
        <v>1960</v>
      </c>
      <c r="D733">
        <v>1961</v>
      </c>
      <c r="E733">
        <v>1962</v>
      </c>
      <c r="F733">
        <v>1963</v>
      </c>
      <c r="G733">
        <v>1964</v>
      </c>
      <c r="H733">
        <v>1965</v>
      </c>
      <c r="I733">
        <v>1966</v>
      </c>
      <c r="J733">
        <v>1967</v>
      </c>
      <c r="K733">
        <v>1968</v>
      </c>
      <c r="L733">
        <v>1969</v>
      </c>
      <c r="M733">
        <v>1970</v>
      </c>
      <c r="N733">
        <v>1971</v>
      </c>
      <c r="O733">
        <v>1972</v>
      </c>
      <c r="P733">
        <v>1973</v>
      </c>
      <c r="Q733">
        <v>1974</v>
      </c>
      <c r="R733">
        <v>1975</v>
      </c>
      <c r="S733">
        <v>1976</v>
      </c>
      <c r="T733">
        <v>1977</v>
      </c>
      <c r="U733">
        <v>1978</v>
      </c>
      <c r="V733">
        <v>1979</v>
      </c>
      <c r="W733">
        <v>1980</v>
      </c>
      <c r="X733">
        <v>1981</v>
      </c>
      <c r="Y733">
        <v>1982</v>
      </c>
      <c r="Z733">
        <v>1983</v>
      </c>
      <c r="AA733">
        <v>1984</v>
      </c>
      <c r="AB733">
        <v>1985</v>
      </c>
      <c r="AC733">
        <v>1986</v>
      </c>
      <c r="AD733">
        <v>1987</v>
      </c>
      <c r="AE733">
        <v>1988</v>
      </c>
      <c r="AF733">
        <v>1989</v>
      </c>
      <c r="AG733">
        <v>1990</v>
      </c>
      <c r="AH733">
        <v>1991</v>
      </c>
      <c r="AI733">
        <v>1992</v>
      </c>
      <c r="AJ733">
        <v>1993</v>
      </c>
      <c r="AK733">
        <v>1994</v>
      </c>
      <c r="AL733">
        <v>1995</v>
      </c>
      <c r="AM733">
        <v>1996</v>
      </c>
      <c r="AN733">
        <v>1997</v>
      </c>
      <c r="AO733">
        <v>1998</v>
      </c>
      <c r="AP733">
        <v>1999</v>
      </c>
      <c r="AQ733">
        <v>2000</v>
      </c>
      <c r="AR733">
        <v>2001</v>
      </c>
    </row>
    <row r="734" spans="1:44" ht="12.75">
      <c r="A734" t="s">
        <v>145</v>
      </c>
      <c r="B734" t="s">
        <v>48</v>
      </c>
      <c r="C734">
        <v>0.0927704471283033</v>
      </c>
      <c r="D734">
        <v>0.10332510899801325</v>
      </c>
      <c r="E734">
        <v>0.0798568994242999</v>
      </c>
      <c r="F734">
        <v>0.08866494102058406</v>
      </c>
      <c r="G734">
        <v>0.07221350131306076</v>
      </c>
      <c r="H734">
        <v>0.07160897235405649</v>
      </c>
      <c r="I734">
        <v>0.05813322452703867</v>
      </c>
      <c r="J734">
        <v>0.05446480917745461</v>
      </c>
      <c r="K734">
        <v>0.04983184993404759</v>
      </c>
      <c r="L734">
        <v>0.05485687839391823</v>
      </c>
      <c r="M734">
        <v>0.05631396124973919</v>
      </c>
      <c r="N734">
        <v>0.05136794977383857</v>
      </c>
      <c r="O734">
        <v>0.03583669137611017</v>
      </c>
      <c r="P734">
        <v>0.03895374699821285</v>
      </c>
      <c r="Q734">
        <v>0.03885853674519872</v>
      </c>
      <c r="R734">
        <v>0.019692256093113553</v>
      </c>
      <c r="S734">
        <v>0.015324202584028087</v>
      </c>
      <c r="T734">
        <v>0.01901801068519745</v>
      </c>
      <c r="U734">
        <v>0.012624196254774067</v>
      </c>
      <c r="V734">
        <v>0.015726716980159844</v>
      </c>
      <c r="W734">
        <v>0.014198322791592204</v>
      </c>
      <c r="X734">
        <v>0.027547328440543042</v>
      </c>
      <c r="Y734">
        <v>0.03299754701217444</v>
      </c>
      <c r="Z734">
        <v>0.029717436475619377</v>
      </c>
      <c r="AA734">
        <v>0.036320754345147914</v>
      </c>
      <c r="AB734">
        <v>0.050785169925102736</v>
      </c>
      <c r="AC734">
        <v>0.01731410141321407</v>
      </c>
      <c r="AD734">
        <v>0.008757915047817765</v>
      </c>
      <c r="AE734">
        <v>0.00787635297202239</v>
      </c>
      <c r="AF734">
        <v>0.006449656063679908</v>
      </c>
      <c r="AG734">
        <v>0.005603529176139198</v>
      </c>
      <c r="AH734">
        <v>0.008079794722646081</v>
      </c>
      <c r="AI734">
        <v>0.013474946735491832</v>
      </c>
      <c r="AJ734">
        <v>0.004017544741497401</v>
      </c>
      <c r="AK734">
        <v>0.003454777258665892</v>
      </c>
      <c r="AL734">
        <v>0.0020633283849370867</v>
      </c>
      <c r="AM734">
        <v>0.0011665518782148399</v>
      </c>
      <c r="AN734">
        <v>0.07498585024568406</v>
      </c>
      <c r="AO734">
        <v>0.0014640427208044923</v>
      </c>
      <c r="AP734">
        <v>0.05613162026205878</v>
      </c>
      <c r="AQ734">
        <v>0.0007220064699494698</v>
      </c>
      <c r="AR734">
        <v>0.0015013563024466798</v>
      </c>
    </row>
    <row r="735" spans="1:44" ht="12.75">
      <c r="A735" t="s">
        <v>186</v>
      </c>
      <c r="B735" t="s">
        <v>48</v>
      </c>
      <c r="C735">
        <v>0.8717435045993754</v>
      </c>
      <c r="D735">
        <v>0.9455423397890245</v>
      </c>
      <c r="E735">
        <v>0.9859772662783495</v>
      </c>
      <c r="F735">
        <v>0.993627986683129</v>
      </c>
      <c r="G735">
        <v>0.9397263768236312</v>
      </c>
      <c r="H735">
        <v>1.1255096064422714</v>
      </c>
      <c r="I735">
        <v>1.2091837925736577</v>
      </c>
      <c r="J735">
        <v>1.194030252241316</v>
      </c>
      <c r="K735">
        <v>1.2626846337977853</v>
      </c>
      <c r="L735">
        <v>1.3133651395778259</v>
      </c>
      <c r="M735">
        <v>1.4001392709792855</v>
      </c>
      <c r="N735">
        <v>1.3873944096113227</v>
      </c>
      <c r="O735">
        <v>1.4807684890309383</v>
      </c>
      <c r="P735">
        <v>1.5091490679247048</v>
      </c>
      <c r="Q735">
        <v>1.3306574538982454</v>
      </c>
      <c r="R735">
        <v>1.3212808032736272</v>
      </c>
      <c r="S735">
        <v>1.5176676545209544</v>
      </c>
      <c r="T735">
        <v>1.4967519798775426</v>
      </c>
      <c r="U735">
        <v>1.491343992284612</v>
      </c>
      <c r="V735">
        <v>1.3636867238583887</v>
      </c>
      <c r="W735">
        <v>1.173545348252796</v>
      </c>
      <c r="X735">
        <v>1.1154086359811515</v>
      </c>
      <c r="Y735">
        <v>0.9958894765438709</v>
      </c>
      <c r="Z735">
        <v>1.0939083320651868</v>
      </c>
      <c r="AA735">
        <v>1.1968203273997235</v>
      </c>
      <c r="AB735">
        <v>1.2695219416147543</v>
      </c>
      <c r="AC735">
        <v>1.273344197267347</v>
      </c>
      <c r="AD735">
        <v>1.384975938283197</v>
      </c>
      <c r="AE735">
        <v>1.453571116132451</v>
      </c>
      <c r="AF735">
        <v>1.4225205762092348</v>
      </c>
      <c r="AG735">
        <v>1.370372754563384</v>
      </c>
      <c r="AH735">
        <v>1.4162594812206357</v>
      </c>
      <c r="AI735">
        <v>1.5253893518003467</v>
      </c>
      <c r="AJ735">
        <v>1.5640296011121702</v>
      </c>
      <c r="AK735">
        <v>1.5185126551089014</v>
      </c>
      <c r="AL735">
        <v>1.5081891108706462</v>
      </c>
      <c r="AM735">
        <v>1.5822303919953022</v>
      </c>
      <c r="AN735">
        <v>1.561289160136839</v>
      </c>
      <c r="AO735">
        <v>1.5688372630527294</v>
      </c>
      <c r="AP735">
        <v>1.5858786412008312</v>
      </c>
      <c r="AQ735">
        <v>1.663753178296093</v>
      </c>
      <c r="AR735">
        <v>1.65876942041698</v>
      </c>
    </row>
    <row r="736" spans="1:44" ht="12.75">
      <c r="A736" t="s">
        <v>228</v>
      </c>
      <c r="B736" t="s">
        <v>48</v>
      </c>
      <c r="C736">
        <v>0</v>
      </c>
      <c r="D736">
        <v>0</v>
      </c>
      <c r="E736">
        <v>0</v>
      </c>
      <c r="F736">
        <v>0</v>
      </c>
      <c r="G736">
        <v>0</v>
      </c>
      <c r="H736">
        <v>0</v>
      </c>
      <c r="I736">
        <v>0.012979896474600001</v>
      </c>
      <c r="J736">
        <v>0.0196866581274</v>
      </c>
      <c r="K736">
        <v>0.023980322995199997</v>
      </c>
      <c r="L736">
        <v>0.034257450793500004</v>
      </c>
      <c r="M736">
        <v>0.038377163543400004</v>
      </c>
      <c r="N736">
        <v>0.043925783711436</v>
      </c>
      <c r="O736">
        <v>0.054685224305316006</v>
      </c>
      <c r="P736">
        <v>0.060337173148758</v>
      </c>
      <c r="Q736">
        <v>0.068553003446928</v>
      </c>
      <c r="R736">
        <v>0.05737059862934401</v>
      </c>
      <c r="S736">
        <v>0.053002730283327006</v>
      </c>
      <c r="T736">
        <v>0.057653620716383996</v>
      </c>
      <c r="U736">
        <v>0.054705466527228006</v>
      </c>
      <c r="V736">
        <v>0.063006383090772</v>
      </c>
      <c r="W736">
        <v>0.056597145885720006</v>
      </c>
      <c r="X736">
        <v>0.062341618117283996</v>
      </c>
      <c r="Y736">
        <v>0.062168186580786</v>
      </c>
      <c r="Z736">
        <v>0.061943151875616</v>
      </c>
      <c r="AA736">
        <v>0.069179523307488</v>
      </c>
      <c r="AB736">
        <v>0.07102275020379</v>
      </c>
      <c r="AC736">
        <v>0.070961311427391</v>
      </c>
      <c r="AD736">
        <v>0.073240388298</v>
      </c>
      <c r="AE736">
        <v>0.07871036085000001</v>
      </c>
      <c r="AF736">
        <v>0.08687005402204799</v>
      </c>
      <c r="AG736">
        <v>0.09568286928000899</v>
      </c>
      <c r="AH736">
        <v>0.100097504143659</v>
      </c>
      <c r="AI736">
        <v>0.10847250256362301</v>
      </c>
      <c r="AJ736">
        <v>0.103502014974072</v>
      </c>
      <c r="AK736">
        <v>0.10432742285898901</v>
      </c>
      <c r="AL736">
        <v>0.10404501862213801</v>
      </c>
      <c r="AM736">
        <v>0.106955077397751</v>
      </c>
      <c r="AN736">
        <v>0.11910573841052702</v>
      </c>
      <c r="AO736">
        <v>0.112121597692863</v>
      </c>
      <c r="AP736">
        <v>0.11645507185309802</v>
      </c>
      <c r="AQ736">
        <v>0.15114817120718702</v>
      </c>
      <c r="AR736">
        <v>0.11481459508203301</v>
      </c>
    </row>
    <row r="737" spans="2:44" ht="12.75">
      <c r="B737" t="s">
        <v>314</v>
      </c>
      <c r="C737">
        <f aca="true" t="shared" si="90" ref="C737:AQ737">C734+C735+C736</f>
        <v>0.9645139517276787</v>
      </c>
      <c r="D737">
        <f t="shared" si="90"/>
        <v>1.0488674487870377</v>
      </c>
      <c r="E737">
        <f t="shared" si="90"/>
        <v>1.0658341657026493</v>
      </c>
      <c r="F737">
        <f t="shared" si="90"/>
        <v>1.082292927703713</v>
      </c>
      <c r="G737">
        <f t="shared" si="90"/>
        <v>1.011939878136692</v>
      </c>
      <c r="H737">
        <f t="shared" si="90"/>
        <v>1.1971185787963279</v>
      </c>
      <c r="I737">
        <f t="shared" si="90"/>
        <v>1.2802969135752964</v>
      </c>
      <c r="J737">
        <f t="shared" si="90"/>
        <v>1.2681817195461706</v>
      </c>
      <c r="K737">
        <f t="shared" si="90"/>
        <v>1.3364968067270329</v>
      </c>
      <c r="L737">
        <f t="shared" si="90"/>
        <v>1.4024794687652442</v>
      </c>
      <c r="M737">
        <f t="shared" si="90"/>
        <v>1.4948303957724247</v>
      </c>
      <c r="N737">
        <f t="shared" si="90"/>
        <v>1.4826881430965972</v>
      </c>
      <c r="O737">
        <f t="shared" si="90"/>
        <v>1.5712904047123644</v>
      </c>
      <c r="P737">
        <f t="shared" si="90"/>
        <v>1.6084399880716758</v>
      </c>
      <c r="Q737">
        <f t="shared" si="90"/>
        <v>1.4380689940903721</v>
      </c>
      <c r="R737">
        <f t="shared" si="90"/>
        <v>1.3983436579960848</v>
      </c>
      <c r="S737">
        <f t="shared" si="90"/>
        <v>1.5859945873883095</v>
      </c>
      <c r="T737">
        <f t="shared" si="90"/>
        <v>1.573423611279124</v>
      </c>
      <c r="U737">
        <f t="shared" si="90"/>
        <v>1.5586736550666138</v>
      </c>
      <c r="V737">
        <f t="shared" si="90"/>
        <v>1.4424198239293204</v>
      </c>
      <c r="W737">
        <f t="shared" si="90"/>
        <v>1.2443408169301082</v>
      </c>
      <c r="X737">
        <f t="shared" si="90"/>
        <v>1.2052975825389785</v>
      </c>
      <c r="Y737">
        <f t="shared" si="90"/>
        <v>1.0910552101368314</v>
      </c>
      <c r="Z737">
        <f t="shared" si="90"/>
        <v>1.1855689204164221</v>
      </c>
      <c r="AA737">
        <f t="shared" si="90"/>
        <v>1.3023206050523592</v>
      </c>
      <c r="AB737">
        <f t="shared" si="90"/>
        <v>1.391329861743647</v>
      </c>
      <c r="AC737">
        <f t="shared" si="90"/>
        <v>1.361619610107952</v>
      </c>
      <c r="AD737">
        <f t="shared" si="90"/>
        <v>1.4669742416290148</v>
      </c>
      <c r="AE737">
        <f t="shared" si="90"/>
        <v>1.5401578299544734</v>
      </c>
      <c r="AF737">
        <f t="shared" si="90"/>
        <v>1.5158402862949627</v>
      </c>
      <c r="AG737">
        <f t="shared" si="90"/>
        <v>1.471659153019532</v>
      </c>
      <c r="AH737">
        <f t="shared" si="90"/>
        <v>1.5244367800869407</v>
      </c>
      <c r="AI737">
        <f t="shared" si="90"/>
        <v>1.6473368010994616</v>
      </c>
      <c r="AJ737">
        <f t="shared" si="90"/>
        <v>1.6715491608277395</v>
      </c>
      <c r="AK737">
        <f t="shared" si="90"/>
        <v>1.6262948552265564</v>
      </c>
      <c r="AL737">
        <f t="shared" si="90"/>
        <v>1.6142974578777214</v>
      </c>
      <c r="AM737">
        <f t="shared" si="90"/>
        <v>1.6903520212712682</v>
      </c>
      <c r="AN737">
        <f t="shared" si="90"/>
        <v>1.7553807487930502</v>
      </c>
      <c r="AO737">
        <f t="shared" si="90"/>
        <v>1.6824229034663971</v>
      </c>
      <c r="AP737">
        <f t="shared" si="90"/>
        <v>1.758465333315988</v>
      </c>
      <c r="AQ737">
        <f t="shared" si="90"/>
        <v>1.8156233559732295</v>
      </c>
      <c r="AR737">
        <f>AR734+AR735+AR736</f>
        <v>1.7750853718014596</v>
      </c>
    </row>
    <row r="739" spans="2:44" ht="12.75">
      <c r="B739" t="s">
        <v>320</v>
      </c>
      <c r="C739">
        <v>390</v>
      </c>
      <c r="D739">
        <v>390</v>
      </c>
      <c r="E739">
        <v>393</v>
      </c>
      <c r="F739">
        <v>397</v>
      </c>
      <c r="G739">
        <v>399</v>
      </c>
      <c r="H739">
        <v>404</v>
      </c>
      <c r="I739">
        <v>413</v>
      </c>
      <c r="J739">
        <v>423</v>
      </c>
      <c r="K739">
        <v>430</v>
      </c>
      <c r="L739">
        <v>437</v>
      </c>
      <c r="M739">
        <v>444.732</v>
      </c>
      <c r="N739">
        <v>454.318</v>
      </c>
      <c r="O739">
        <v>463.143</v>
      </c>
      <c r="P739">
        <v>468.43</v>
      </c>
      <c r="Q739">
        <v>473.002</v>
      </c>
      <c r="R739">
        <v>479.713</v>
      </c>
      <c r="S739">
        <v>484.928</v>
      </c>
      <c r="T739">
        <v>491.931</v>
      </c>
      <c r="U739">
        <v>498.109</v>
      </c>
      <c r="V739">
        <v>505.372</v>
      </c>
      <c r="W739">
        <v>511.456</v>
      </c>
      <c r="X739">
        <v>515.594</v>
      </c>
      <c r="Y739">
        <v>519.109</v>
      </c>
      <c r="Z739">
        <v>523.302</v>
      </c>
      <c r="AA739">
        <v>526.66</v>
      </c>
      <c r="AB739">
        <v>530.035</v>
      </c>
      <c r="AC739">
        <v>534.066</v>
      </c>
      <c r="AD739">
        <v>540.267</v>
      </c>
      <c r="AE739">
        <v>549.763</v>
      </c>
      <c r="AF739">
        <v>557.707</v>
      </c>
      <c r="AG739">
        <v>562.4547272727273</v>
      </c>
      <c r="AH739">
        <v>567.2024545454545</v>
      </c>
      <c r="AI739">
        <v>571.9501818181818</v>
      </c>
      <c r="AJ739">
        <v>576.6979090909091</v>
      </c>
      <c r="AK739">
        <v>581.4456363636364</v>
      </c>
      <c r="AL739">
        <v>586.1933636363636</v>
      </c>
      <c r="AM739">
        <v>590.9410909090909</v>
      </c>
      <c r="AN739">
        <v>595.6888181818182</v>
      </c>
      <c r="AO739">
        <v>600.4365454545455</v>
      </c>
      <c r="AP739">
        <v>605.1842727272727</v>
      </c>
      <c r="AQ739">
        <v>609.932</v>
      </c>
      <c r="AR739">
        <v>612.923</v>
      </c>
    </row>
    <row r="741" spans="1:44" ht="12.75">
      <c r="A741" t="s">
        <v>145</v>
      </c>
      <c r="B741" t="s">
        <v>1</v>
      </c>
      <c r="C741">
        <v>0.2378729413546239</v>
      </c>
      <c r="D741">
        <v>0.2649361769179827</v>
      </c>
      <c r="E741">
        <v>0.20319821736463078</v>
      </c>
      <c r="F741">
        <v>0.22333738292338554</v>
      </c>
      <c r="G741">
        <v>0.1809862188297262</v>
      </c>
      <c r="H741">
        <v>0.17724993156944674</v>
      </c>
      <c r="I741">
        <v>0.14075841289839872</v>
      </c>
      <c r="J741">
        <v>0.12875841413109837</v>
      </c>
      <c r="K741">
        <v>0.11588802310243625</v>
      </c>
      <c r="L741">
        <v>0.1255306141737259</v>
      </c>
      <c r="M741">
        <v>0.12662448676897364</v>
      </c>
      <c r="N741">
        <v>0.11306606776275334</v>
      </c>
      <c r="O741">
        <v>0.07737716294127336</v>
      </c>
      <c r="P741">
        <v>0.08315809618985302</v>
      </c>
      <c r="Q741">
        <v>0.0821530072710025</v>
      </c>
      <c r="R741">
        <v>0.04105007805315585</v>
      </c>
      <c r="S741">
        <v>0.031600985267973974</v>
      </c>
      <c r="T741">
        <v>0.03865991507995521</v>
      </c>
      <c r="U741">
        <v>0.025344244442027885</v>
      </c>
      <c r="V741">
        <v>0.031119090452498048</v>
      </c>
      <c r="W741">
        <v>0.02776059483434001</v>
      </c>
      <c r="X741">
        <v>0.05342833400028518</v>
      </c>
      <c r="Y741">
        <v>0.06356573862555731</v>
      </c>
      <c r="Z741">
        <v>0.05678831052741892</v>
      </c>
      <c r="AA741">
        <v>0.06896433058357937</v>
      </c>
      <c r="AB741">
        <v>0.09581474794136752</v>
      </c>
      <c r="AC741">
        <v>0.032419403993540256</v>
      </c>
      <c r="AD741">
        <v>0.016210346084098725</v>
      </c>
      <c r="AE741">
        <v>0.014326815322279581</v>
      </c>
      <c r="AF741">
        <v>0.011564595860693713</v>
      </c>
      <c r="AG741">
        <v>0.009962631487355454</v>
      </c>
      <c r="AH741">
        <v>0.014244992520564949</v>
      </c>
      <c r="AI741">
        <v>0.023559651109220918</v>
      </c>
      <c r="AJ741">
        <v>0.00696646316583764</v>
      </c>
      <c r="AK741">
        <v>0.005941702960008582</v>
      </c>
      <c r="AL741">
        <v>0.003519876738517705</v>
      </c>
      <c r="AM741">
        <v>0.001974057814155793</v>
      </c>
      <c r="AN741">
        <v>0.1258809095570376</v>
      </c>
      <c r="AO741">
        <v>0.0024382971554407565</v>
      </c>
      <c r="AP741">
        <v>0.09275128715606029</v>
      </c>
      <c r="AQ741">
        <v>0.0011837491227701937</v>
      </c>
      <c r="AR741">
        <v>0.002449502306891208</v>
      </c>
    </row>
    <row r="742" spans="1:44" ht="12.75">
      <c r="A742" t="s">
        <v>186</v>
      </c>
      <c r="B742" t="s">
        <v>1</v>
      </c>
      <c r="C742">
        <v>2.235239755383014</v>
      </c>
      <c r="D742">
        <v>2.4244675379205756</v>
      </c>
      <c r="E742">
        <v>2.508848005797327</v>
      </c>
      <c r="F742">
        <v>2.502841276279922</v>
      </c>
      <c r="G742">
        <v>2.3552039519389254</v>
      </c>
      <c r="H742">
        <v>2.785914867431365</v>
      </c>
      <c r="I742">
        <v>2.927805793156556</v>
      </c>
      <c r="J742">
        <v>2.8227665537619764</v>
      </c>
      <c r="K742">
        <v>2.936475892552989</v>
      </c>
      <c r="L742">
        <v>3.0054122187135603</v>
      </c>
      <c r="M742">
        <v>3.14827642485651</v>
      </c>
      <c r="N742">
        <v>3.0537958205735247</v>
      </c>
      <c r="O742">
        <v>3.197216602714363</v>
      </c>
      <c r="P742">
        <v>3.2217173706310547</v>
      </c>
      <c r="Q742">
        <v>2.813217394214497</v>
      </c>
      <c r="R742">
        <v>2.7543151911114085</v>
      </c>
      <c r="S742">
        <v>3.1296762705410996</v>
      </c>
      <c r="T742">
        <v>3.04260552776211</v>
      </c>
      <c r="U742">
        <v>2.994011335439857</v>
      </c>
      <c r="V742">
        <v>2.6983820311738453</v>
      </c>
      <c r="W742">
        <v>2.294518684408426</v>
      </c>
      <c r="X742">
        <v>2.1633468116020578</v>
      </c>
      <c r="Y742">
        <v>1.9184592764599935</v>
      </c>
      <c r="Z742">
        <v>2.0903958556726074</v>
      </c>
      <c r="AA742">
        <v>2.272472425093464</v>
      </c>
      <c r="AB742">
        <v>2.395166246785126</v>
      </c>
      <c r="AC742">
        <v>2.3842450132892696</v>
      </c>
      <c r="AD742">
        <v>2.5635027463887243</v>
      </c>
      <c r="AE742">
        <v>2.643995896654469</v>
      </c>
      <c r="AF742">
        <v>2.550659353763239</v>
      </c>
      <c r="AG742">
        <v>2.4364143247726804</v>
      </c>
      <c r="AH742">
        <v>2.4969205790119497</v>
      </c>
      <c r="AI742">
        <v>2.666996882405495</v>
      </c>
      <c r="AJ742">
        <v>2.712043127705568</v>
      </c>
      <c r="AK742">
        <v>2.611615876259192</v>
      </c>
      <c r="AL742">
        <v>2.5728525848788504</v>
      </c>
      <c r="AM742">
        <v>2.677475667771272</v>
      </c>
      <c r="AN742">
        <v>2.6209811439843027</v>
      </c>
      <c r="AO742">
        <v>2.612827741631017</v>
      </c>
      <c r="AP742">
        <v>2.620488853839581</v>
      </c>
      <c r="AQ742">
        <v>2.7277683058047337</v>
      </c>
      <c r="AR742">
        <v>2.7063259502694144</v>
      </c>
    </row>
    <row r="743" spans="1:44" ht="12.75">
      <c r="A743" t="s">
        <v>228</v>
      </c>
      <c r="B743" t="s">
        <v>1</v>
      </c>
      <c r="C743">
        <v>0</v>
      </c>
      <c r="D743">
        <v>0</v>
      </c>
      <c r="E743">
        <v>0</v>
      </c>
      <c r="F743">
        <v>0</v>
      </c>
      <c r="G743">
        <v>0</v>
      </c>
      <c r="H743">
        <v>0</v>
      </c>
      <c r="I743">
        <v>0.031428320761743345</v>
      </c>
      <c r="J743">
        <v>0.04654056294893617</v>
      </c>
      <c r="K743">
        <v>0.055768193012093015</v>
      </c>
      <c r="L743">
        <v>0.07839233591189933</v>
      </c>
      <c r="M743">
        <v>0.08629278653975879</v>
      </c>
      <c r="N743">
        <v>0.09668510539189731</v>
      </c>
      <c r="O743">
        <v>0.11807416781710187</v>
      </c>
      <c r="P743">
        <v>0.1288072351231945</v>
      </c>
      <c r="Q743">
        <v>0.14493174119121693</v>
      </c>
      <c r="R743">
        <v>0.11959358747697896</v>
      </c>
      <c r="S743">
        <v>0.10930020597558196</v>
      </c>
      <c r="T743">
        <v>0.11719859231555645</v>
      </c>
      <c r="U743">
        <v>0.10982629610633016</v>
      </c>
      <c r="V743">
        <v>0.12467327649884045</v>
      </c>
      <c r="W743">
        <v>0.1106588756133861</v>
      </c>
      <c r="X743">
        <v>0.12091222573824363</v>
      </c>
      <c r="Y743">
        <v>0.1197594081027029</v>
      </c>
      <c r="Z743">
        <v>0.11836979769925587</v>
      </c>
      <c r="AA743">
        <v>0.1313551879912809</v>
      </c>
      <c r="AB743">
        <v>0.13399634024883264</v>
      </c>
      <c r="AC743">
        <v>0.13286992886158452</v>
      </c>
      <c r="AD743">
        <v>0.13556332016947176</v>
      </c>
      <c r="AE743">
        <v>0.14317144087543177</v>
      </c>
      <c r="AF743">
        <v>0.15576288987236664</v>
      </c>
      <c r="AG743">
        <v>0.17011657052641957</v>
      </c>
      <c r="AH743">
        <v>0.17647579509132286</v>
      </c>
      <c r="AI743">
        <v>0.1896537600858837</v>
      </c>
      <c r="AJ743">
        <v>0.17947353951261893</v>
      </c>
      <c r="AK743">
        <v>0.17942764780462225</v>
      </c>
      <c r="AL743">
        <v>0.17749265869662897</v>
      </c>
      <c r="AM743">
        <v>0.1809910988474564</v>
      </c>
      <c r="AN743">
        <v>0.1999462383297132</v>
      </c>
      <c r="AO743">
        <v>0.18673346674457358</v>
      </c>
      <c r="AP743">
        <v>0.1924291114312858</v>
      </c>
      <c r="AQ743">
        <v>0.24781151211477184</v>
      </c>
      <c r="AR743">
        <v>0.18732303255389832</v>
      </c>
    </row>
    <row r="744" spans="2:44" ht="12.75">
      <c r="B744" t="s">
        <v>303</v>
      </c>
      <c r="C744">
        <f>C741+C742+C743</f>
        <v>2.473112696737638</v>
      </c>
      <c r="D744">
        <f aca="true" t="shared" si="91" ref="D744:AR744">D741+D742+D743</f>
        <v>2.689403714838558</v>
      </c>
      <c r="E744">
        <f t="shared" si="91"/>
        <v>2.7120462231619578</v>
      </c>
      <c r="F744">
        <f t="shared" si="91"/>
        <v>2.7261786592033075</v>
      </c>
      <c r="G744">
        <f t="shared" si="91"/>
        <v>2.5361901707686516</v>
      </c>
      <c r="H744">
        <f t="shared" si="91"/>
        <v>2.9631647990008116</v>
      </c>
      <c r="I744">
        <f t="shared" si="91"/>
        <v>3.099992526816698</v>
      </c>
      <c r="J744">
        <f t="shared" si="91"/>
        <v>2.9980655308420108</v>
      </c>
      <c r="K744">
        <f t="shared" si="91"/>
        <v>3.1081321086675184</v>
      </c>
      <c r="L744">
        <f t="shared" si="91"/>
        <v>3.2093351687991856</v>
      </c>
      <c r="M744">
        <f t="shared" si="91"/>
        <v>3.3611936981652426</v>
      </c>
      <c r="N744">
        <f t="shared" si="91"/>
        <v>3.2635469937281756</v>
      </c>
      <c r="O744">
        <f t="shared" si="91"/>
        <v>3.392667933472738</v>
      </c>
      <c r="P744">
        <f t="shared" si="91"/>
        <v>3.433682701944102</v>
      </c>
      <c r="Q744">
        <f t="shared" si="91"/>
        <v>3.0403021426767163</v>
      </c>
      <c r="R744">
        <f t="shared" si="91"/>
        <v>2.9149588566415434</v>
      </c>
      <c r="S744">
        <f t="shared" si="91"/>
        <v>3.2705774617846557</v>
      </c>
      <c r="T744">
        <f t="shared" si="91"/>
        <v>3.1984640351576217</v>
      </c>
      <c r="U744">
        <f t="shared" si="91"/>
        <v>3.1291818759882153</v>
      </c>
      <c r="V744">
        <f t="shared" si="91"/>
        <v>2.8541743981251835</v>
      </c>
      <c r="W744">
        <f t="shared" si="91"/>
        <v>2.432938154856152</v>
      </c>
      <c r="X744">
        <f t="shared" si="91"/>
        <v>2.3376873713405866</v>
      </c>
      <c r="Y744">
        <f t="shared" si="91"/>
        <v>2.1017844231882536</v>
      </c>
      <c r="Z744">
        <f t="shared" si="91"/>
        <v>2.2655539638992823</v>
      </c>
      <c r="AA744">
        <f t="shared" si="91"/>
        <v>2.4727919436683243</v>
      </c>
      <c r="AB744">
        <f t="shared" si="91"/>
        <v>2.6249773349753256</v>
      </c>
      <c r="AC744">
        <f t="shared" si="91"/>
        <v>2.5495343461443944</v>
      </c>
      <c r="AD744">
        <f t="shared" si="91"/>
        <v>2.715276412642295</v>
      </c>
      <c r="AE744">
        <f t="shared" si="91"/>
        <v>2.8014941528521806</v>
      </c>
      <c r="AF744">
        <f t="shared" si="91"/>
        <v>2.7179868394962994</v>
      </c>
      <c r="AG744">
        <f t="shared" si="91"/>
        <v>2.6164935267864555</v>
      </c>
      <c r="AH744">
        <f t="shared" si="91"/>
        <v>2.6876413666238377</v>
      </c>
      <c r="AI744">
        <f t="shared" si="91"/>
        <v>2.8802102936005998</v>
      </c>
      <c r="AJ744">
        <f t="shared" si="91"/>
        <v>2.898483130384024</v>
      </c>
      <c r="AK744">
        <f t="shared" si="91"/>
        <v>2.7969852270238227</v>
      </c>
      <c r="AL744">
        <f t="shared" si="91"/>
        <v>2.7538651203139968</v>
      </c>
      <c r="AM744">
        <f t="shared" si="91"/>
        <v>2.8604408244328843</v>
      </c>
      <c r="AN744">
        <f t="shared" si="91"/>
        <v>2.9468082918710534</v>
      </c>
      <c r="AO744">
        <f t="shared" si="91"/>
        <v>2.801999505531031</v>
      </c>
      <c r="AP744">
        <f t="shared" si="91"/>
        <v>2.9056692524269274</v>
      </c>
      <c r="AQ744">
        <f t="shared" si="91"/>
        <v>2.976763567042276</v>
      </c>
      <c r="AR744">
        <f t="shared" si="91"/>
        <v>2.896098485130204</v>
      </c>
    </row>
    <row r="749" spans="3:44" ht="12.75">
      <c r="C749">
        <v>1960</v>
      </c>
      <c r="D749">
        <v>1961</v>
      </c>
      <c r="E749">
        <v>1962</v>
      </c>
      <c r="F749">
        <v>1963</v>
      </c>
      <c r="G749">
        <v>1964</v>
      </c>
      <c r="H749">
        <v>1965</v>
      </c>
      <c r="I749">
        <v>1966</v>
      </c>
      <c r="J749">
        <v>1967</v>
      </c>
      <c r="K749">
        <v>1968</v>
      </c>
      <c r="L749">
        <v>1969</v>
      </c>
      <c r="M749">
        <v>1970</v>
      </c>
      <c r="N749">
        <v>1971</v>
      </c>
      <c r="O749">
        <v>1972</v>
      </c>
      <c r="P749">
        <v>1973</v>
      </c>
      <c r="Q749">
        <v>1974</v>
      </c>
      <c r="R749">
        <v>1975</v>
      </c>
      <c r="S749">
        <v>1976</v>
      </c>
      <c r="T749">
        <v>1977</v>
      </c>
      <c r="U749">
        <v>1978</v>
      </c>
      <c r="V749">
        <v>1979</v>
      </c>
      <c r="W749">
        <v>1980</v>
      </c>
      <c r="X749">
        <v>1981</v>
      </c>
      <c r="Y749">
        <v>1982</v>
      </c>
      <c r="Z749">
        <v>1983</v>
      </c>
      <c r="AA749">
        <v>1984</v>
      </c>
      <c r="AB749">
        <v>1985</v>
      </c>
      <c r="AC749">
        <v>1986</v>
      </c>
      <c r="AD749">
        <v>1987</v>
      </c>
      <c r="AE749">
        <v>1988</v>
      </c>
      <c r="AF749">
        <v>1989</v>
      </c>
      <c r="AG749">
        <v>1990</v>
      </c>
      <c r="AH749">
        <v>1991</v>
      </c>
      <c r="AI749">
        <v>1992</v>
      </c>
      <c r="AJ749">
        <v>1993</v>
      </c>
      <c r="AK749">
        <v>1994</v>
      </c>
      <c r="AL749">
        <v>1995</v>
      </c>
      <c r="AM749">
        <v>1996</v>
      </c>
      <c r="AN749">
        <v>1997</v>
      </c>
      <c r="AO749">
        <v>1998</v>
      </c>
      <c r="AP749">
        <v>1999</v>
      </c>
      <c r="AQ749">
        <v>2000</v>
      </c>
      <c r="AR749">
        <v>2001</v>
      </c>
    </row>
    <row r="750" spans="1:44" ht="12.75">
      <c r="A750" t="s">
        <v>146</v>
      </c>
      <c r="B750" t="s">
        <v>47</v>
      </c>
      <c r="C750">
        <v>7.970642562694839</v>
      </c>
      <c r="D750">
        <v>8.264847996750824</v>
      </c>
      <c r="E750">
        <v>8.703410056893523</v>
      </c>
      <c r="F750">
        <v>9.073709861245883</v>
      </c>
      <c r="G750">
        <v>9.331032964989024</v>
      </c>
      <c r="H750">
        <v>9.731596498518112</v>
      </c>
      <c r="I750">
        <v>9.733635932255764</v>
      </c>
      <c r="J750">
        <v>9.32049827510977</v>
      </c>
      <c r="K750">
        <v>9.668901973188804</v>
      </c>
      <c r="L750">
        <v>8.280993918803512</v>
      </c>
      <c r="M750">
        <v>6.9356650422447865</v>
      </c>
      <c r="N750">
        <v>5.800410267925357</v>
      </c>
      <c r="O750">
        <v>5.010520415186607</v>
      </c>
      <c r="P750">
        <v>4.935426475949506</v>
      </c>
      <c r="Q750">
        <v>4.457854325746433</v>
      </c>
      <c r="R750">
        <v>4.262210583935236</v>
      </c>
      <c r="S750">
        <v>5.095022000285402</v>
      </c>
      <c r="T750">
        <v>4.711664623386389</v>
      </c>
      <c r="U750">
        <v>4.2984302789736555</v>
      </c>
      <c r="V750">
        <v>5.384395292947311</v>
      </c>
      <c r="W750">
        <v>5.840773828567508</v>
      </c>
      <c r="X750">
        <v>6.651812409613222</v>
      </c>
      <c r="Y750">
        <v>6.536617665106685</v>
      </c>
      <c r="Z750">
        <v>6.942990542767279</v>
      </c>
      <c r="AA750">
        <v>7.725112760194501</v>
      </c>
      <c r="AB750">
        <v>7.481615316550516</v>
      </c>
      <c r="AC750">
        <v>7.639917816437981</v>
      </c>
      <c r="AD750">
        <v>8.516065593161363</v>
      </c>
      <c r="AE750">
        <v>8.642572051207827</v>
      </c>
      <c r="AF750">
        <v>9.678556992843031</v>
      </c>
      <c r="AG750">
        <v>8.95783058494525</v>
      </c>
      <c r="AH750">
        <v>9.58531032628843</v>
      </c>
      <c r="AI750">
        <v>9.580033074851357</v>
      </c>
      <c r="AJ750">
        <v>10.01782940170973</v>
      </c>
      <c r="AK750">
        <v>9.373568776342001</v>
      </c>
      <c r="AL750">
        <v>9.715838130900563</v>
      </c>
      <c r="AM750">
        <v>10.815771144370457</v>
      </c>
      <c r="AN750">
        <v>10.923895029776652</v>
      </c>
      <c r="AO750">
        <v>11.062710108875908</v>
      </c>
      <c r="AP750">
        <v>11.128035629507126</v>
      </c>
      <c r="AQ750">
        <v>12.690890160536147</v>
      </c>
      <c r="AR750">
        <v>12.076949434395043</v>
      </c>
    </row>
    <row r="751" spans="1:44" ht="12.75">
      <c r="A751" t="s">
        <v>187</v>
      </c>
      <c r="B751" t="s">
        <v>47</v>
      </c>
      <c r="C751">
        <v>8.44924175353659</v>
      </c>
      <c r="D751">
        <v>8.095783712146801</v>
      </c>
      <c r="E751">
        <v>8.356309061181607</v>
      </c>
      <c r="F751">
        <v>8.87920600190712</v>
      </c>
      <c r="G751">
        <v>9.086076524069828</v>
      </c>
      <c r="H751">
        <v>9.738834506476717</v>
      </c>
      <c r="I751">
        <v>10.124999880361834</v>
      </c>
      <c r="J751">
        <v>10.59587730342877</v>
      </c>
      <c r="K751">
        <v>11.12859000100505</v>
      </c>
      <c r="L751">
        <v>12.68354626573316</v>
      </c>
      <c r="M751">
        <v>14.529348676118461</v>
      </c>
      <c r="N751">
        <v>15.815831272249214</v>
      </c>
      <c r="O751">
        <v>16.821716142735017</v>
      </c>
      <c r="P751">
        <v>17.192338185442026</v>
      </c>
      <c r="Q751">
        <v>16.575316272547262</v>
      </c>
      <c r="R751">
        <v>16.03231855403055</v>
      </c>
      <c r="S751">
        <v>16.58712345992443</v>
      </c>
      <c r="T751">
        <v>17.45833032435127</v>
      </c>
      <c r="U751">
        <v>16.953955575482777</v>
      </c>
      <c r="V751">
        <v>17.186881873057914</v>
      </c>
      <c r="W751">
        <v>14.299895908321608</v>
      </c>
      <c r="X751">
        <v>12.399053648273222</v>
      </c>
      <c r="Y751">
        <v>11.492239252488769</v>
      </c>
      <c r="Z751">
        <v>11.829840612999991</v>
      </c>
      <c r="AA751">
        <v>12.32551652543699</v>
      </c>
      <c r="AB751">
        <v>12.748081391793924</v>
      </c>
      <c r="AC751">
        <v>13.866211691888536</v>
      </c>
      <c r="AD751">
        <v>14.479826508274922</v>
      </c>
      <c r="AE751">
        <v>15.117055522681168</v>
      </c>
      <c r="AF751">
        <v>14.773256783393583</v>
      </c>
      <c r="AG751">
        <v>13.993719006318267</v>
      </c>
      <c r="AH751">
        <v>13.723980892679457</v>
      </c>
      <c r="AI751">
        <v>13.601727080579993</v>
      </c>
      <c r="AJ751">
        <v>13.99795695448976</v>
      </c>
      <c r="AK751">
        <v>14.196501872784227</v>
      </c>
      <c r="AL751">
        <v>14.096486095534974</v>
      </c>
      <c r="AM751">
        <v>14.496984455199957</v>
      </c>
      <c r="AN751">
        <v>15.146647080155851</v>
      </c>
      <c r="AO751">
        <v>15.36352458517989</v>
      </c>
      <c r="AP751">
        <v>15.537229412902573</v>
      </c>
      <c r="AQ751">
        <v>16.473834346135458</v>
      </c>
      <c r="AR751">
        <v>16.779580046759655</v>
      </c>
    </row>
    <row r="752" spans="1:44" ht="12.75">
      <c r="A752" t="s">
        <v>227</v>
      </c>
      <c r="B752" t="s">
        <v>47</v>
      </c>
      <c r="C752">
        <v>0.9802959652035</v>
      </c>
      <c r="D752">
        <v>1.046230235622</v>
      </c>
      <c r="E752">
        <v>1.1443680669465002</v>
      </c>
      <c r="F752">
        <v>1.2354155480601001</v>
      </c>
      <c r="G752">
        <v>1.3173950569725</v>
      </c>
      <c r="H752">
        <v>1.4126916082949998</v>
      </c>
      <c r="I752">
        <v>1.794775866642</v>
      </c>
      <c r="J752">
        <v>1.709921056859136</v>
      </c>
      <c r="K752">
        <v>1.800801429910164</v>
      </c>
      <c r="L752">
        <v>1.9015323674474158</v>
      </c>
      <c r="M752">
        <v>2.0065792984110717</v>
      </c>
      <c r="N752">
        <v>2.116678923414594</v>
      </c>
      <c r="O752">
        <v>2.2878230544558176</v>
      </c>
      <c r="P752">
        <v>2.244332218941054</v>
      </c>
      <c r="Q752">
        <v>2.1031048993045407</v>
      </c>
      <c r="R752">
        <v>1.7709677598248459</v>
      </c>
      <c r="S752">
        <v>1.802917718369163</v>
      </c>
      <c r="T752">
        <v>1.72955755036449</v>
      </c>
      <c r="U752">
        <v>1.961629992356562</v>
      </c>
      <c r="V752">
        <v>1.9619627844036331</v>
      </c>
      <c r="W752">
        <v>2.3065840357637226</v>
      </c>
      <c r="X752">
        <v>2.225846465897472</v>
      </c>
      <c r="Y752">
        <v>2.2210005330668428</v>
      </c>
      <c r="Z752">
        <v>2.10914730124659</v>
      </c>
      <c r="AA752">
        <v>2.130890317940439</v>
      </c>
      <c r="AB752">
        <v>2.0756865818092143</v>
      </c>
      <c r="AC752">
        <v>2.101001956581528</v>
      </c>
      <c r="AD752">
        <v>2.367299599678728</v>
      </c>
      <c r="AE752">
        <v>2.43865495813599</v>
      </c>
      <c r="AF752">
        <v>2.5906979000441885</v>
      </c>
      <c r="AG752">
        <v>2.751663094480179</v>
      </c>
      <c r="AH752">
        <v>2.703466096654356</v>
      </c>
      <c r="AI752">
        <v>3.168823615421211</v>
      </c>
      <c r="AJ752">
        <v>3.56662708318917</v>
      </c>
      <c r="AK752">
        <v>3.7476038018976485</v>
      </c>
      <c r="AL752">
        <v>4.073133389016681</v>
      </c>
      <c r="AM752">
        <v>3.8761421276373844</v>
      </c>
      <c r="AN752">
        <v>3.7236607604956986</v>
      </c>
      <c r="AO752">
        <v>3.889901462825466</v>
      </c>
      <c r="AP752">
        <v>4.116093426611991</v>
      </c>
      <c r="AQ752">
        <v>3.9852601876690024</v>
      </c>
      <c r="AR752">
        <v>3.533382685236492</v>
      </c>
    </row>
    <row r="753" spans="2:44" ht="12.75">
      <c r="B753" t="s">
        <v>313</v>
      </c>
      <c r="C753">
        <f>C750+C751+C752</f>
        <v>17.400180281434928</v>
      </c>
      <c r="D753">
        <f aca="true" t="shared" si="92" ref="D753:AR753">D750+D751+D752</f>
        <v>17.406861944519626</v>
      </c>
      <c r="E753">
        <f t="shared" si="92"/>
        <v>18.20408718502163</v>
      </c>
      <c r="F753">
        <f t="shared" si="92"/>
        <v>19.188331411213102</v>
      </c>
      <c r="G753">
        <f t="shared" si="92"/>
        <v>19.734504546031353</v>
      </c>
      <c r="H753">
        <f t="shared" si="92"/>
        <v>20.883122613289828</v>
      </c>
      <c r="I753">
        <f t="shared" si="92"/>
        <v>21.653411679259598</v>
      </c>
      <c r="J753">
        <f t="shared" si="92"/>
        <v>21.62629663539768</v>
      </c>
      <c r="K753">
        <f t="shared" si="92"/>
        <v>22.598293404104016</v>
      </c>
      <c r="L753">
        <f t="shared" si="92"/>
        <v>22.86607255198409</v>
      </c>
      <c r="M753">
        <f t="shared" si="92"/>
        <v>23.47159301677432</v>
      </c>
      <c r="N753">
        <f t="shared" si="92"/>
        <v>23.732920463589164</v>
      </c>
      <c r="O753">
        <f t="shared" si="92"/>
        <v>24.120059612377442</v>
      </c>
      <c r="P753">
        <f t="shared" si="92"/>
        <v>24.372096880332585</v>
      </c>
      <c r="Q753">
        <f t="shared" si="92"/>
        <v>23.136275497598234</v>
      </c>
      <c r="R753">
        <f t="shared" si="92"/>
        <v>22.06549689779063</v>
      </c>
      <c r="S753">
        <f t="shared" si="92"/>
        <v>23.485063178578994</v>
      </c>
      <c r="T753">
        <f t="shared" si="92"/>
        <v>23.899552498102146</v>
      </c>
      <c r="U753">
        <f t="shared" si="92"/>
        <v>23.214015846812995</v>
      </c>
      <c r="V753">
        <f t="shared" si="92"/>
        <v>24.533239950408856</v>
      </c>
      <c r="W753">
        <f t="shared" si="92"/>
        <v>22.44725377265284</v>
      </c>
      <c r="X753">
        <f t="shared" si="92"/>
        <v>21.276712523783917</v>
      </c>
      <c r="Y753">
        <f t="shared" si="92"/>
        <v>20.249857450662297</v>
      </c>
      <c r="Z753">
        <f t="shared" si="92"/>
        <v>20.88197845701386</v>
      </c>
      <c r="AA753">
        <f t="shared" si="92"/>
        <v>22.181519603571928</v>
      </c>
      <c r="AB753">
        <f t="shared" si="92"/>
        <v>22.305383290153657</v>
      </c>
      <c r="AC753">
        <f t="shared" si="92"/>
        <v>23.607131464908043</v>
      </c>
      <c r="AD753">
        <f t="shared" si="92"/>
        <v>25.36319170111501</v>
      </c>
      <c r="AE753">
        <f t="shared" si="92"/>
        <v>26.198282532024987</v>
      </c>
      <c r="AF753">
        <f t="shared" si="92"/>
        <v>27.0425116762808</v>
      </c>
      <c r="AG753">
        <f t="shared" si="92"/>
        <v>25.703212685743697</v>
      </c>
      <c r="AH753">
        <f t="shared" si="92"/>
        <v>26.012757315622242</v>
      </c>
      <c r="AI753">
        <f t="shared" si="92"/>
        <v>26.35058377085256</v>
      </c>
      <c r="AJ753">
        <f t="shared" si="92"/>
        <v>27.582413439388663</v>
      </c>
      <c r="AK753">
        <f t="shared" si="92"/>
        <v>27.317674451023876</v>
      </c>
      <c r="AL753">
        <f t="shared" si="92"/>
        <v>27.885457615452218</v>
      </c>
      <c r="AM753">
        <f t="shared" si="92"/>
        <v>29.1888977272078</v>
      </c>
      <c r="AN753">
        <f t="shared" si="92"/>
        <v>29.7942028704282</v>
      </c>
      <c r="AO753">
        <f t="shared" si="92"/>
        <v>30.316136156881267</v>
      </c>
      <c r="AP753">
        <f t="shared" si="92"/>
        <v>30.78135846902169</v>
      </c>
      <c r="AQ753">
        <f t="shared" si="92"/>
        <v>33.1499846943406</v>
      </c>
      <c r="AR753">
        <f t="shared" si="92"/>
        <v>32.38991216639119</v>
      </c>
    </row>
    <row r="755" spans="2:44" ht="12.75">
      <c r="B755" t="s">
        <v>320</v>
      </c>
      <c r="C755">
        <v>3967</v>
      </c>
      <c r="D755">
        <v>4095</v>
      </c>
      <c r="E755">
        <v>4180</v>
      </c>
      <c r="F755">
        <v>4276</v>
      </c>
      <c r="G755">
        <v>4357</v>
      </c>
      <c r="H755">
        <v>4411</v>
      </c>
      <c r="I755">
        <v>4456</v>
      </c>
      <c r="J755">
        <v>4508</v>
      </c>
      <c r="K755">
        <v>4558</v>
      </c>
      <c r="L755">
        <v>4614</v>
      </c>
      <c r="M755">
        <v>4651.448</v>
      </c>
      <c r="N755">
        <v>4750.838</v>
      </c>
      <c r="O755">
        <v>4824.472</v>
      </c>
      <c r="P755">
        <v>4901.292</v>
      </c>
      <c r="Q755">
        <v>4971.069</v>
      </c>
      <c r="R755">
        <v>5047.395</v>
      </c>
      <c r="S755">
        <v>5121.863</v>
      </c>
      <c r="T755">
        <v>5193.112</v>
      </c>
      <c r="U755">
        <v>5270.24</v>
      </c>
      <c r="V755">
        <v>5307.945</v>
      </c>
      <c r="W755">
        <v>5346.818</v>
      </c>
      <c r="X755">
        <v>5444.097</v>
      </c>
      <c r="Y755">
        <v>5492.783</v>
      </c>
      <c r="Z755">
        <v>5564.657</v>
      </c>
      <c r="AA755">
        <v>5643.87</v>
      </c>
      <c r="AB755">
        <v>5715.153</v>
      </c>
      <c r="AC755">
        <v>5811.7</v>
      </c>
      <c r="AD755">
        <v>5932.268</v>
      </c>
      <c r="AE755">
        <v>6036.909</v>
      </c>
      <c r="AF755">
        <v>6120.246</v>
      </c>
      <c r="AG755">
        <v>6209.755636363637</v>
      </c>
      <c r="AH755">
        <v>6299.265272727273</v>
      </c>
      <c r="AI755">
        <v>6388.77490909091</v>
      </c>
      <c r="AJ755">
        <v>6478.284545454547</v>
      </c>
      <c r="AK755">
        <v>6567.7941818181835</v>
      </c>
      <c r="AL755">
        <v>6657.30381818182</v>
      </c>
      <c r="AM755">
        <v>6746.813454545457</v>
      </c>
      <c r="AN755">
        <v>6836.3230909090935</v>
      </c>
      <c r="AO755">
        <v>6925.83272727273</v>
      </c>
      <c r="AP755">
        <v>7015.342363636367</v>
      </c>
      <c r="AQ755">
        <v>7104.852</v>
      </c>
      <c r="AR755">
        <v>7192.697</v>
      </c>
    </row>
    <row r="757" spans="1:44" ht="12.75">
      <c r="A757" t="s">
        <v>146</v>
      </c>
      <c r="B757" t="s">
        <v>1</v>
      </c>
      <c r="C757">
        <v>2.009236844642006</v>
      </c>
      <c r="D757">
        <v>2.0182778990844503</v>
      </c>
      <c r="E757">
        <v>2.082155516003235</v>
      </c>
      <c r="F757">
        <v>2.12200885436059</v>
      </c>
      <c r="G757">
        <v>2.141618766350476</v>
      </c>
      <c r="H757">
        <v>2.2062109495620295</v>
      </c>
      <c r="I757">
        <v>2.184388674204615</v>
      </c>
      <c r="J757">
        <v>2.0675462012222208</v>
      </c>
      <c r="K757">
        <v>2.1213036360659947</v>
      </c>
      <c r="L757">
        <v>1.7947537752066562</v>
      </c>
      <c r="M757">
        <v>1.4910765512685054</v>
      </c>
      <c r="N757">
        <v>1.220923607145804</v>
      </c>
      <c r="O757">
        <v>1.038563477036784</v>
      </c>
      <c r="P757">
        <v>1.006964383258436</v>
      </c>
      <c r="Q757">
        <v>0.8967596961028769</v>
      </c>
      <c r="R757">
        <v>0.8444376919054752</v>
      </c>
      <c r="S757">
        <v>0.9947595240804765</v>
      </c>
      <c r="T757">
        <v>0.9072911624833797</v>
      </c>
      <c r="U757">
        <v>0.8156042758913551</v>
      </c>
      <c r="V757">
        <v>1.0144029926736828</v>
      </c>
      <c r="W757">
        <v>1.0923831386382534</v>
      </c>
      <c r="X757">
        <v>1.2218394362946183</v>
      </c>
      <c r="Y757">
        <v>1.190037484660633</v>
      </c>
      <c r="Z757">
        <v>1.2476942501159154</v>
      </c>
      <c r="AA757">
        <v>1.368761640540002</v>
      </c>
      <c r="AB757">
        <v>1.3090839941731247</v>
      </c>
      <c r="AC757">
        <v>1.314575393849989</v>
      </c>
      <c r="AD757">
        <v>1.4355497076600996</v>
      </c>
      <c r="AE757">
        <v>1.4316220521475191</v>
      </c>
      <c r="AF757">
        <v>1.58139999484384</v>
      </c>
      <c r="AG757">
        <v>1.4425415603295553</v>
      </c>
      <c r="AH757">
        <v>1.5216552901475857</v>
      </c>
      <c r="AI757">
        <v>1.4995101895387557</v>
      </c>
      <c r="AJ757">
        <v>1.5463706991287818</v>
      </c>
      <c r="AK757">
        <v>1.4272019671826996</v>
      </c>
      <c r="AL757">
        <v>1.4594253764362615</v>
      </c>
      <c r="AM757">
        <v>1.6030932553920942</v>
      </c>
      <c r="AN757">
        <v>1.5979196542514484</v>
      </c>
      <c r="AO757">
        <v>1.5973111890665321</v>
      </c>
      <c r="AP757">
        <v>1.5862427024500865</v>
      </c>
      <c r="AQ757">
        <v>1.7862286449508233</v>
      </c>
      <c r="AR757">
        <v>1.6790571651211004</v>
      </c>
    </row>
    <row r="758" spans="1:44" ht="12.75">
      <c r="A758" t="s">
        <v>187</v>
      </c>
      <c r="B758" t="s">
        <v>1</v>
      </c>
      <c r="C758">
        <v>2.1298819645920317</v>
      </c>
      <c r="D758">
        <v>1.9769923594986083</v>
      </c>
      <c r="E758">
        <v>1.999117000282681</v>
      </c>
      <c r="F758">
        <v>2.0765215158809913</v>
      </c>
      <c r="G758">
        <v>2.0853974119967473</v>
      </c>
      <c r="H758">
        <v>2.2078518491219037</v>
      </c>
      <c r="I758">
        <v>2.2722172083397294</v>
      </c>
      <c r="J758">
        <v>2.3504608037774557</v>
      </c>
      <c r="K758">
        <v>2.4415511191323054</v>
      </c>
      <c r="L758">
        <v>2.748926368819497</v>
      </c>
      <c r="M758">
        <v>3.123618425083643</v>
      </c>
      <c r="N758">
        <v>3.3290613723829807</v>
      </c>
      <c r="O758">
        <v>3.486747594915053</v>
      </c>
      <c r="P758">
        <v>3.5077155544787018</v>
      </c>
      <c r="Q758">
        <v>3.334356508136834</v>
      </c>
      <c r="R758">
        <v>3.1763550413689736</v>
      </c>
      <c r="S758">
        <v>3.2384941690014806</v>
      </c>
      <c r="T758">
        <v>3.36182434046315</v>
      </c>
      <c r="U758">
        <v>3.21692286793064</v>
      </c>
      <c r="V758">
        <v>3.2379540242142513</v>
      </c>
      <c r="W758">
        <v>2.674468423709505</v>
      </c>
      <c r="X758">
        <v>2.2775225438255826</v>
      </c>
      <c r="Y758">
        <v>2.0922434497209825</v>
      </c>
      <c r="Z758">
        <v>2.1258885521605357</v>
      </c>
      <c r="AA758">
        <v>2.183876759286977</v>
      </c>
      <c r="AB758">
        <v>2.230575697937382</v>
      </c>
      <c r="AC758">
        <v>2.3859131909576434</v>
      </c>
      <c r="AD758">
        <v>2.4408584555308224</v>
      </c>
      <c r="AE758">
        <v>2.5041052503327728</v>
      </c>
      <c r="AF758">
        <v>2.4138338203061744</v>
      </c>
      <c r="AG758">
        <v>2.2535055847242376</v>
      </c>
      <c r="AH758">
        <v>2.1786637486275673</v>
      </c>
      <c r="AI758">
        <v>2.1290039599337596</v>
      </c>
      <c r="AJ758">
        <v>2.1607505592373757</v>
      </c>
      <c r="AK758">
        <v>2.1615326972463325</v>
      </c>
      <c r="AL758">
        <v>2.1174467142442768</v>
      </c>
      <c r="AM758">
        <v>2.148715768246573</v>
      </c>
      <c r="AN758">
        <v>2.215613112302691</v>
      </c>
      <c r="AO758">
        <v>2.218292758455022</v>
      </c>
      <c r="AP758">
        <v>2.2147499876041583</v>
      </c>
      <c r="AQ758">
        <v>2.318673822640564</v>
      </c>
      <c r="AR758">
        <v>2.332863465089612</v>
      </c>
    </row>
    <row r="759" spans="1:44" ht="12.75">
      <c r="A759" t="s">
        <v>227</v>
      </c>
      <c r="B759" t="s">
        <v>1</v>
      </c>
      <c r="C759">
        <v>0.24711267083526595</v>
      </c>
      <c r="D759">
        <v>0.2554896790285714</v>
      </c>
      <c r="E759">
        <v>0.2737722648197369</v>
      </c>
      <c r="F759">
        <v>0.28891850983631906</v>
      </c>
      <c r="G759">
        <v>0.30236287743229284</v>
      </c>
      <c r="H759">
        <v>0.32026561058603487</v>
      </c>
      <c r="I759">
        <v>0.4027773488873429</v>
      </c>
      <c r="J759">
        <v>0.37930813151267434</v>
      </c>
      <c r="K759">
        <v>0.39508587755817554</v>
      </c>
      <c r="L759">
        <v>0.4121223163084993</v>
      </c>
      <c r="M759">
        <v>0.4313880964403067</v>
      </c>
      <c r="N759">
        <v>0.4455380131704331</v>
      </c>
      <c r="O759">
        <v>0.4742121115960084</v>
      </c>
      <c r="P759">
        <v>0.4579062457288923</v>
      </c>
      <c r="Q759">
        <v>0.42306894136946005</v>
      </c>
      <c r="R759">
        <v>0.3508676772522947</v>
      </c>
      <c r="S759">
        <v>0.35200428406014816</v>
      </c>
      <c r="T759">
        <v>0.33304838223487</v>
      </c>
      <c r="U759">
        <v>0.37220885431338274</v>
      </c>
      <c r="V759">
        <v>0.36962756479270853</v>
      </c>
      <c r="W759">
        <v>0.4313937814535154</v>
      </c>
      <c r="X759">
        <v>0.40885503434223747</v>
      </c>
      <c r="Y759">
        <v>0.40434885795904235</v>
      </c>
      <c r="Z759">
        <v>0.37902557179114366</v>
      </c>
      <c r="AA759">
        <v>0.3775583629567015</v>
      </c>
      <c r="AB759">
        <v>0.3631900286500141</v>
      </c>
      <c r="AC759">
        <v>0.3615124587610386</v>
      </c>
      <c r="AD759">
        <v>0.3990547290983361</v>
      </c>
      <c r="AE759">
        <v>0.40395754816512724</v>
      </c>
      <c r="AF759">
        <v>0.42329963534867526</v>
      </c>
      <c r="AG759">
        <v>0.4431193843388533</v>
      </c>
      <c r="AH759">
        <v>0.42917165409099967</v>
      </c>
      <c r="AI759">
        <v>0.49599863205575334</v>
      </c>
      <c r="AJ759">
        <v>0.5505511618336794</v>
      </c>
      <c r="AK759">
        <v>0.5706031124227751</v>
      </c>
      <c r="AL759">
        <v>0.6118292780768863</v>
      </c>
      <c r="AM759">
        <v>0.5745144954357607</v>
      </c>
      <c r="AN759">
        <v>0.5446876502146897</v>
      </c>
      <c r="AO759">
        <v>0.5616510845703373</v>
      </c>
      <c r="AP759">
        <v>0.5867273774046339</v>
      </c>
      <c r="AQ759">
        <v>0.5609209294815715</v>
      </c>
      <c r="AR759">
        <v>0.4912458685853849</v>
      </c>
    </row>
    <row r="760" spans="2:44" ht="12.75">
      <c r="B760" t="s">
        <v>304</v>
      </c>
      <c r="C760">
        <f aca="true" t="shared" si="93" ref="C760:AQ760">C757+C758+C759</f>
        <v>4.386231480069304</v>
      </c>
      <c r="D760">
        <f t="shared" si="93"/>
        <v>4.25075993761163</v>
      </c>
      <c r="E760">
        <f t="shared" si="93"/>
        <v>4.3550447811056525</v>
      </c>
      <c r="F760">
        <f t="shared" si="93"/>
        <v>4.4874488800779</v>
      </c>
      <c r="G760">
        <f t="shared" si="93"/>
        <v>4.529379055779517</v>
      </c>
      <c r="H760">
        <f t="shared" si="93"/>
        <v>4.734328409269968</v>
      </c>
      <c r="I760">
        <f t="shared" si="93"/>
        <v>4.859383231431687</v>
      </c>
      <c r="J760">
        <f t="shared" si="93"/>
        <v>4.797315136512351</v>
      </c>
      <c r="K760">
        <f t="shared" si="93"/>
        <v>4.9579406327564755</v>
      </c>
      <c r="L760">
        <f t="shared" si="93"/>
        <v>4.955802460334652</v>
      </c>
      <c r="M760">
        <f t="shared" si="93"/>
        <v>5.046083072792455</v>
      </c>
      <c r="N760">
        <f t="shared" si="93"/>
        <v>4.995522992699217</v>
      </c>
      <c r="O760">
        <f t="shared" si="93"/>
        <v>4.999523183547845</v>
      </c>
      <c r="P760">
        <f t="shared" si="93"/>
        <v>4.9725861834660305</v>
      </c>
      <c r="Q760">
        <f t="shared" si="93"/>
        <v>4.654185145609171</v>
      </c>
      <c r="R760">
        <f t="shared" si="93"/>
        <v>4.371660410526744</v>
      </c>
      <c r="S760">
        <f t="shared" si="93"/>
        <v>4.585257977142105</v>
      </c>
      <c r="T760">
        <f t="shared" si="93"/>
        <v>4.6021638851814</v>
      </c>
      <c r="U760">
        <f t="shared" si="93"/>
        <v>4.4047359981353775</v>
      </c>
      <c r="V760">
        <f t="shared" si="93"/>
        <v>4.621984581680643</v>
      </c>
      <c r="W760">
        <f t="shared" si="93"/>
        <v>4.198245343801274</v>
      </c>
      <c r="X760">
        <f t="shared" si="93"/>
        <v>3.9082170144624384</v>
      </c>
      <c r="Y760">
        <f t="shared" si="93"/>
        <v>3.686629792340658</v>
      </c>
      <c r="Z760">
        <f t="shared" si="93"/>
        <v>3.752608374067595</v>
      </c>
      <c r="AA760">
        <f t="shared" si="93"/>
        <v>3.9301967627836807</v>
      </c>
      <c r="AB760">
        <f t="shared" si="93"/>
        <v>3.9028497207605213</v>
      </c>
      <c r="AC760">
        <f t="shared" si="93"/>
        <v>4.062001043568671</v>
      </c>
      <c r="AD760">
        <f t="shared" si="93"/>
        <v>4.275462892289258</v>
      </c>
      <c r="AE760">
        <f t="shared" si="93"/>
        <v>4.339684850645419</v>
      </c>
      <c r="AF760">
        <f t="shared" si="93"/>
        <v>4.41853345049869</v>
      </c>
      <c r="AG760">
        <f t="shared" si="93"/>
        <v>4.1391665293926465</v>
      </c>
      <c r="AH760">
        <f t="shared" si="93"/>
        <v>4.129490692866153</v>
      </c>
      <c r="AI760">
        <f t="shared" si="93"/>
        <v>4.124512781528269</v>
      </c>
      <c r="AJ760">
        <f t="shared" si="93"/>
        <v>4.257672420199837</v>
      </c>
      <c r="AK760">
        <f t="shared" si="93"/>
        <v>4.159337776851808</v>
      </c>
      <c r="AL760">
        <f t="shared" si="93"/>
        <v>4.188701368757425</v>
      </c>
      <c r="AM760">
        <f t="shared" si="93"/>
        <v>4.326323519074428</v>
      </c>
      <c r="AN760">
        <f t="shared" si="93"/>
        <v>4.358220416768829</v>
      </c>
      <c r="AO760">
        <f t="shared" si="93"/>
        <v>4.377255032091892</v>
      </c>
      <c r="AP760">
        <f t="shared" si="93"/>
        <v>4.387720067458878</v>
      </c>
      <c r="AQ760">
        <f t="shared" si="93"/>
        <v>4.665823397072958</v>
      </c>
      <c r="AR760">
        <f>AR757+AR758+AR759</f>
        <v>4.503166498796097</v>
      </c>
    </row>
    <row r="765" spans="3:44" ht="12.75">
      <c r="C765">
        <v>1960</v>
      </c>
      <c r="D765">
        <v>1961</v>
      </c>
      <c r="E765">
        <v>1962</v>
      </c>
      <c r="F765">
        <v>1963</v>
      </c>
      <c r="G765">
        <v>1964</v>
      </c>
      <c r="H765">
        <v>1965</v>
      </c>
      <c r="I765">
        <v>1966</v>
      </c>
      <c r="J765">
        <v>1967</v>
      </c>
      <c r="K765">
        <v>1968</v>
      </c>
      <c r="L765">
        <v>1969</v>
      </c>
      <c r="M765">
        <v>1970</v>
      </c>
      <c r="N765">
        <v>1971</v>
      </c>
      <c r="O765">
        <v>1972</v>
      </c>
      <c r="P765">
        <v>1973</v>
      </c>
      <c r="Q765">
        <v>1974</v>
      </c>
      <c r="R765">
        <v>1975</v>
      </c>
      <c r="S765">
        <v>1976</v>
      </c>
      <c r="T765">
        <v>1977</v>
      </c>
      <c r="U765">
        <v>1978</v>
      </c>
      <c r="V765">
        <v>1979</v>
      </c>
      <c r="W765">
        <v>1980</v>
      </c>
      <c r="X765">
        <v>1981</v>
      </c>
      <c r="Y765">
        <v>1982</v>
      </c>
      <c r="Z765">
        <v>1983</v>
      </c>
      <c r="AA765">
        <v>1984</v>
      </c>
      <c r="AB765">
        <v>1985</v>
      </c>
      <c r="AC765">
        <v>1986</v>
      </c>
      <c r="AD765">
        <v>1987</v>
      </c>
      <c r="AE765">
        <v>1988</v>
      </c>
      <c r="AF765">
        <v>1989</v>
      </c>
      <c r="AG765">
        <v>1990</v>
      </c>
      <c r="AH765">
        <v>1991</v>
      </c>
      <c r="AI765">
        <v>1992</v>
      </c>
      <c r="AJ765">
        <v>1993</v>
      </c>
      <c r="AK765">
        <v>1994</v>
      </c>
      <c r="AL765">
        <v>1995</v>
      </c>
      <c r="AM765">
        <v>1996</v>
      </c>
      <c r="AN765">
        <v>1997</v>
      </c>
      <c r="AO765">
        <v>1998</v>
      </c>
      <c r="AP765">
        <v>1999</v>
      </c>
      <c r="AQ765">
        <v>2000</v>
      </c>
      <c r="AR765">
        <v>2001</v>
      </c>
    </row>
    <row r="766" spans="1:44" ht="12.75">
      <c r="A766" t="s">
        <v>147</v>
      </c>
      <c r="B766" t="s">
        <v>49</v>
      </c>
      <c r="C766">
        <v>0.38855487341669775</v>
      </c>
      <c r="D766">
        <v>0.4007385801116429</v>
      </c>
      <c r="E766">
        <v>0.3993013858495387</v>
      </c>
      <c r="F766">
        <v>0.33658642689495244</v>
      </c>
      <c r="G766">
        <v>0.3017251036785206</v>
      </c>
      <c r="H766">
        <v>0.30955578268806877</v>
      </c>
      <c r="I766">
        <v>0.28404607204173515</v>
      </c>
      <c r="J766">
        <v>0.21084376533136326</v>
      </c>
      <c r="K766">
        <v>0.17797506389292944</v>
      </c>
      <c r="L766">
        <v>0.18023709052534226</v>
      </c>
      <c r="M766">
        <v>0.1495005240657529</v>
      </c>
      <c r="N766">
        <v>0.16315592366271744</v>
      </c>
      <c r="O766">
        <v>0.9331968034364971</v>
      </c>
      <c r="P766">
        <v>1.6575166989711472</v>
      </c>
      <c r="Q766">
        <v>1.3818210552085488</v>
      </c>
      <c r="R766">
        <v>1.9449359843138274</v>
      </c>
      <c r="S766">
        <v>2.071591048205678</v>
      </c>
      <c r="T766">
        <v>2.6119053699863475</v>
      </c>
      <c r="U766">
        <v>2.161360184820759</v>
      </c>
      <c r="V766">
        <v>2.525623016950944</v>
      </c>
      <c r="W766">
        <v>2.320324450391029</v>
      </c>
      <c r="X766">
        <v>2.3192920476195624</v>
      </c>
      <c r="Y766">
        <v>1.8895502634883476</v>
      </c>
      <c r="Z766">
        <v>2.0471928712608247</v>
      </c>
      <c r="AA766">
        <v>2.0990675606685967</v>
      </c>
      <c r="AB766">
        <v>2.38954543757341</v>
      </c>
      <c r="AC766">
        <v>1.617384128833903</v>
      </c>
      <c r="AD766">
        <v>2.4472255973261965</v>
      </c>
      <c r="AE766">
        <v>2.535354356302465</v>
      </c>
      <c r="AF766">
        <v>2.4750349261384454</v>
      </c>
      <c r="AG766">
        <v>2.1893438286932905</v>
      </c>
      <c r="AH766">
        <v>2.275841392261905</v>
      </c>
      <c r="AI766">
        <v>2.716788146924368</v>
      </c>
      <c r="AJ766">
        <v>2.507064013169508</v>
      </c>
      <c r="AK766">
        <v>2.7371083954274207</v>
      </c>
      <c r="AL766">
        <v>1.7863644846352662</v>
      </c>
      <c r="AM766">
        <v>2.323321278484546</v>
      </c>
      <c r="AN766">
        <v>2.058650824117363</v>
      </c>
      <c r="AO766">
        <v>2.5890865065866686</v>
      </c>
      <c r="AP766">
        <v>2.445232650273408</v>
      </c>
      <c r="AQ766">
        <v>2.681542118337627</v>
      </c>
      <c r="AR766">
        <v>2.5116284073972523</v>
      </c>
    </row>
    <row r="767" spans="1:44" ht="12.75">
      <c r="A767" t="s">
        <v>188</v>
      </c>
      <c r="B767" t="s">
        <v>49</v>
      </c>
      <c r="C767">
        <v>6.772209566467501</v>
      </c>
      <c r="D767">
        <v>6.7812564803609305</v>
      </c>
      <c r="E767">
        <v>6.941432725823983</v>
      </c>
      <c r="F767">
        <v>7.015562954496047</v>
      </c>
      <c r="G767">
        <v>7.334907357540162</v>
      </c>
      <c r="H767">
        <v>7.524461969752625</v>
      </c>
      <c r="I767">
        <v>7.97207224795065</v>
      </c>
      <c r="J767">
        <v>8.248987771272835</v>
      </c>
      <c r="K767">
        <v>9.212126954438087</v>
      </c>
      <c r="L767">
        <v>9.487259383314873</v>
      </c>
      <c r="M767">
        <v>9.338622338472117</v>
      </c>
      <c r="N767">
        <v>9.54799171546565</v>
      </c>
      <c r="O767">
        <v>10.125613683938706</v>
      </c>
      <c r="P767">
        <v>10.419831246746664</v>
      </c>
      <c r="Q767">
        <v>9.853951035612173</v>
      </c>
      <c r="R767">
        <v>9.982412853012274</v>
      </c>
      <c r="S767">
        <v>10.121558714505545</v>
      </c>
      <c r="T767">
        <v>10.930090272016573</v>
      </c>
      <c r="U767">
        <v>11.372904638135898</v>
      </c>
      <c r="V767">
        <v>11.416862108550957</v>
      </c>
      <c r="W767">
        <v>11.146030470739749</v>
      </c>
      <c r="X767">
        <v>11.158062912800057</v>
      </c>
      <c r="Y767">
        <v>10.785812124548642</v>
      </c>
      <c r="Z767">
        <v>9.592237139451091</v>
      </c>
      <c r="AA767">
        <v>11.00408275172751</v>
      </c>
      <c r="AB767">
        <v>11.198539262157857</v>
      </c>
      <c r="AC767">
        <v>12.558685763533305</v>
      </c>
      <c r="AD767">
        <v>12.896050289547576</v>
      </c>
      <c r="AE767">
        <v>13.639005354193124</v>
      </c>
      <c r="AF767">
        <v>14.004871242735657</v>
      </c>
      <c r="AG767">
        <v>14.096224021308466</v>
      </c>
      <c r="AH767">
        <v>14.058794763785668</v>
      </c>
      <c r="AI767">
        <v>15.67579921984671</v>
      </c>
      <c r="AJ767">
        <v>14.224336035756865</v>
      </c>
      <c r="AK767">
        <v>14.75382275976888</v>
      </c>
      <c r="AL767">
        <v>15.03900396515983</v>
      </c>
      <c r="AM767">
        <v>14.919412108614036</v>
      </c>
      <c r="AN767">
        <v>15.02539238243992</v>
      </c>
      <c r="AO767">
        <v>14.71940331010666</v>
      </c>
      <c r="AP767">
        <v>15.147128535629802</v>
      </c>
      <c r="AQ767">
        <v>14.989317150883608</v>
      </c>
      <c r="AR767">
        <v>15.006757684014019</v>
      </c>
    </row>
    <row r="768" spans="1:44" ht="12.75">
      <c r="A768" t="s">
        <v>229</v>
      </c>
      <c r="B768" t="s">
        <v>49</v>
      </c>
      <c r="C768">
        <v>0.962755996257</v>
      </c>
      <c r="D768">
        <v>1.0429535381265</v>
      </c>
      <c r="E768">
        <v>1.2073518269505001</v>
      </c>
      <c r="F768">
        <v>1.3384612558152003</v>
      </c>
      <c r="G768">
        <v>1.6321495171509002</v>
      </c>
      <c r="H768">
        <v>1.66483049733</v>
      </c>
      <c r="I768">
        <v>1.7881809569316</v>
      </c>
      <c r="J768">
        <v>1.937432217897</v>
      </c>
      <c r="K768">
        <v>2.1210770056806</v>
      </c>
      <c r="L768">
        <v>2.1986656955406</v>
      </c>
      <c r="M768">
        <v>2.266857819468</v>
      </c>
      <c r="N768">
        <v>2.3676779199644997</v>
      </c>
      <c r="O768">
        <v>2.576013264792</v>
      </c>
      <c r="P768">
        <v>2.9789735106483</v>
      </c>
      <c r="Q768">
        <v>2.7405871961193</v>
      </c>
      <c r="R768">
        <v>2.4530074719084</v>
      </c>
      <c r="S768">
        <v>2.2187170901313</v>
      </c>
      <c r="T768">
        <v>2.1355665165945</v>
      </c>
      <c r="U768">
        <v>1.9101086973581578</v>
      </c>
      <c r="V768">
        <v>2.377278292942971</v>
      </c>
      <c r="W768">
        <v>1.9405952796637442</v>
      </c>
      <c r="X768">
        <v>1.87932655345743</v>
      </c>
      <c r="Y768">
        <v>1.6389876367908451</v>
      </c>
      <c r="Z768">
        <v>1.60159796273367</v>
      </c>
      <c r="AA768">
        <v>1.8905089677297118</v>
      </c>
      <c r="AB768">
        <v>2.005300906347024</v>
      </c>
      <c r="AC768">
        <v>1.7447209501787009</v>
      </c>
      <c r="AD768">
        <v>1.9495644442542182</v>
      </c>
      <c r="AE768">
        <v>2.157322515448221</v>
      </c>
      <c r="AF768">
        <v>2.4064762675265734</v>
      </c>
      <c r="AG768">
        <v>2.401158063649158</v>
      </c>
      <c r="AH768">
        <v>2.569873207852863</v>
      </c>
      <c r="AI768">
        <v>2.589583793815359</v>
      </c>
      <c r="AJ768">
        <v>3.2893159669476484</v>
      </c>
      <c r="AK768">
        <v>3.7700709901543266</v>
      </c>
      <c r="AL768">
        <v>3.7886671958450044</v>
      </c>
      <c r="AM768">
        <v>4.067078395135932</v>
      </c>
      <c r="AN768">
        <v>3.8412133576158873</v>
      </c>
      <c r="AO768">
        <v>4.344966158852088</v>
      </c>
      <c r="AP768">
        <v>4.329999130536783</v>
      </c>
      <c r="AQ768">
        <v>4.262763324099555</v>
      </c>
      <c r="AR768">
        <v>4.628031883764201</v>
      </c>
    </row>
    <row r="769" spans="2:44" ht="12.75">
      <c r="B769" t="s">
        <v>312</v>
      </c>
      <c r="C769">
        <f>C766+C767+C768</f>
        <v>8.123520436141199</v>
      </c>
      <c r="D769">
        <f aca="true" t="shared" si="94" ref="D769:AR769">D766+D767+D768</f>
        <v>8.224948598599074</v>
      </c>
      <c r="E769">
        <f t="shared" si="94"/>
        <v>8.548085938624022</v>
      </c>
      <c r="F769">
        <f t="shared" si="94"/>
        <v>8.6906106372062</v>
      </c>
      <c r="G769">
        <f t="shared" si="94"/>
        <v>9.268781978369583</v>
      </c>
      <c r="H769">
        <f t="shared" si="94"/>
        <v>9.498848249770694</v>
      </c>
      <c r="I769">
        <f t="shared" si="94"/>
        <v>10.044299276923985</v>
      </c>
      <c r="J769">
        <f t="shared" si="94"/>
        <v>10.397263754501198</v>
      </c>
      <c r="K769">
        <f t="shared" si="94"/>
        <v>11.511179024011618</v>
      </c>
      <c r="L769">
        <f t="shared" si="94"/>
        <v>11.866162169380814</v>
      </c>
      <c r="M769">
        <f t="shared" si="94"/>
        <v>11.754980682005868</v>
      </c>
      <c r="N769">
        <f t="shared" si="94"/>
        <v>12.078825559092868</v>
      </c>
      <c r="O769">
        <f t="shared" si="94"/>
        <v>13.634823752167202</v>
      </c>
      <c r="P769">
        <f t="shared" si="94"/>
        <v>15.056321456366112</v>
      </c>
      <c r="Q769">
        <f t="shared" si="94"/>
        <v>13.976359286940022</v>
      </c>
      <c r="R769">
        <f t="shared" si="94"/>
        <v>14.380356309234502</v>
      </c>
      <c r="S769">
        <f t="shared" si="94"/>
        <v>14.411866852842522</v>
      </c>
      <c r="T769">
        <f t="shared" si="94"/>
        <v>15.67756215859742</v>
      </c>
      <c r="U769">
        <f t="shared" si="94"/>
        <v>15.444373520314816</v>
      </c>
      <c r="V769">
        <f t="shared" si="94"/>
        <v>16.31976341844487</v>
      </c>
      <c r="W769">
        <f t="shared" si="94"/>
        <v>15.406950200794522</v>
      </c>
      <c r="X769">
        <f t="shared" si="94"/>
        <v>15.35668151387705</v>
      </c>
      <c r="Y769">
        <f t="shared" si="94"/>
        <v>14.314350024827835</v>
      </c>
      <c r="Z769">
        <f t="shared" si="94"/>
        <v>13.241027973445586</v>
      </c>
      <c r="AA769">
        <f t="shared" si="94"/>
        <v>14.993659280125819</v>
      </c>
      <c r="AB769">
        <f t="shared" si="94"/>
        <v>15.593385606078291</v>
      </c>
      <c r="AC769">
        <f t="shared" si="94"/>
        <v>15.920790842545909</v>
      </c>
      <c r="AD769">
        <f t="shared" si="94"/>
        <v>17.29284033112799</v>
      </c>
      <c r="AE769">
        <f t="shared" si="94"/>
        <v>18.331682225943812</v>
      </c>
      <c r="AF769">
        <f t="shared" si="94"/>
        <v>18.886382436400677</v>
      </c>
      <c r="AG769">
        <f t="shared" si="94"/>
        <v>18.686725913650914</v>
      </c>
      <c r="AH769">
        <f t="shared" si="94"/>
        <v>18.904509363900438</v>
      </c>
      <c r="AI769">
        <f t="shared" si="94"/>
        <v>20.982171160586436</v>
      </c>
      <c r="AJ769">
        <f t="shared" si="94"/>
        <v>20.020716015874022</v>
      </c>
      <c r="AK769">
        <f t="shared" si="94"/>
        <v>21.261002145350627</v>
      </c>
      <c r="AL769">
        <f t="shared" si="94"/>
        <v>20.6140356456401</v>
      </c>
      <c r="AM769">
        <f t="shared" si="94"/>
        <v>21.309811782234515</v>
      </c>
      <c r="AN769">
        <f t="shared" si="94"/>
        <v>20.92525656417317</v>
      </c>
      <c r="AO769">
        <f t="shared" si="94"/>
        <v>21.653455975545416</v>
      </c>
      <c r="AP769">
        <f t="shared" si="94"/>
        <v>21.922360316439995</v>
      </c>
      <c r="AQ769">
        <f t="shared" si="94"/>
        <v>21.93362259332079</v>
      </c>
      <c r="AR769">
        <f t="shared" si="94"/>
        <v>22.146417975175474</v>
      </c>
    </row>
    <row r="771" spans="2:44" ht="12.75">
      <c r="B771" t="s">
        <v>320</v>
      </c>
      <c r="C771">
        <v>2853</v>
      </c>
      <c r="D771">
        <v>2882</v>
      </c>
      <c r="E771">
        <v>2942</v>
      </c>
      <c r="F771">
        <v>2955</v>
      </c>
      <c r="G771">
        <v>2961</v>
      </c>
      <c r="H771">
        <v>2967</v>
      </c>
      <c r="I771">
        <v>3057</v>
      </c>
      <c r="J771">
        <v>3174</v>
      </c>
      <c r="K771">
        <v>3270</v>
      </c>
      <c r="L771">
        <v>3343</v>
      </c>
      <c r="M771">
        <v>3413.244</v>
      </c>
      <c r="N771">
        <v>3447.553</v>
      </c>
      <c r="O771">
        <v>3447.885</v>
      </c>
      <c r="P771">
        <v>3478.782</v>
      </c>
      <c r="Q771">
        <v>3549.946</v>
      </c>
      <c r="R771">
        <v>3621.339</v>
      </c>
      <c r="S771">
        <v>3693.61</v>
      </c>
      <c r="T771">
        <v>3776.05</v>
      </c>
      <c r="U771">
        <v>3889.073</v>
      </c>
      <c r="V771">
        <v>4017.632</v>
      </c>
      <c r="W771">
        <v>4132.156</v>
      </c>
      <c r="X771">
        <v>4235.731</v>
      </c>
      <c r="Y771">
        <v>4276.552</v>
      </c>
      <c r="Z771">
        <v>4300.266</v>
      </c>
      <c r="AA771">
        <v>4343.656</v>
      </c>
      <c r="AB771">
        <v>4400.098</v>
      </c>
      <c r="AC771">
        <v>4452.72</v>
      </c>
      <c r="AD771">
        <v>4531.901</v>
      </c>
      <c r="AE771">
        <v>4639.893</v>
      </c>
      <c r="AF771">
        <v>4746.316</v>
      </c>
      <c r="AG771">
        <v>4852.200272727273</v>
      </c>
      <c r="AH771">
        <v>4958.084545454546</v>
      </c>
      <c r="AI771">
        <v>5063.968818181819</v>
      </c>
      <c r="AJ771">
        <v>5169.853090909092</v>
      </c>
      <c r="AK771">
        <v>5275.737363636365</v>
      </c>
      <c r="AL771">
        <v>5381.621636363639</v>
      </c>
      <c r="AM771">
        <v>5487.505909090912</v>
      </c>
      <c r="AN771">
        <v>5593.390181818185</v>
      </c>
      <c r="AO771">
        <v>5699.274454545458</v>
      </c>
      <c r="AP771">
        <v>5805.158727272731</v>
      </c>
      <c r="AQ771">
        <v>5911.043</v>
      </c>
      <c r="AR771">
        <v>5992.76</v>
      </c>
    </row>
    <row r="773" spans="1:44" ht="12.75">
      <c r="A773" t="s">
        <v>147</v>
      </c>
      <c r="B773" t="s">
        <v>1</v>
      </c>
      <c r="C773">
        <v>0.13619168363711803</v>
      </c>
      <c r="D773">
        <v>0.1390487786646922</v>
      </c>
      <c r="E773">
        <v>0.1357244683377086</v>
      </c>
      <c r="F773">
        <v>0.11390403617426478</v>
      </c>
      <c r="G773">
        <v>0.10189973106333017</v>
      </c>
      <c r="H773">
        <v>0.10433292304956816</v>
      </c>
      <c r="I773">
        <v>0.09291660845329903</v>
      </c>
      <c r="J773">
        <v>0.06642840747680001</v>
      </c>
      <c r="K773">
        <v>0.054426625043709306</v>
      </c>
      <c r="L773">
        <v>0.053914774312097596</v>
      </c>
      <c r="M773">
        <v>0.04380012799136332</v>
      </c>
      <c r="N773">
        <v>0.04732513863099928</v>
      </c>
      <c r="O773">
        <v>0.2706577520527793</v>
      </c>
      <c r="P773">
        <v>0.4764646646358257</v>
      </c>
      <c r="Q773">
        <v>0.3892512886698978</v>
      </c>
      <c r="R773">
        <v>0.5370764748381268</v>
      </c>
      <c r="S773">
        <v>0.56085808956703</v>
      </c>
      <c r="T773">
        <v>0.6917030680171998</v>
      </c>
      <c r="U773">
        <v>0.5557520223510227</v>
      </c>
      <c r="V773">
        <v>0.6286347323375919</v>
      </c>
      <c r="W773">
        <v>0.5615287637715104</v>
      </c>
      <c r="X773">
        <v>0.54755414062403</v>
      </c>
      <c r="Y773">
        <v>0.4418396557526595</v>
      </c>
      <c r="Z773">
        <v>0.47606191599794634</v>
      </c>
      <c r="AA773">
        <v>0.4832490327660839</v>
      </c>
      <c r="AB773">
        <v>0.5430664129693044</v>
      </c>
      <c r="AC773">
        <v>0.36323508525887616</v>
      </c>
      <c r="AD773">
        <v>0.5399997919915278</v>
      </c>
      <c r="AE773">
        <v>0.5464251775423411</v>
      </c>
      <c r="AF773">
        <v>0.5214644212771432</v>
      </c>
      <c r="AG773">
        <v>0.451206402381806</v>
      </c>
      <c r="AH773">
        <v>0.45901625343366564</v>
      </c>
      <c r="AI773">
        <v>0.5364938538266535</v>
      </c>
      <c r="AJ773">
        <v>0.4849391209158428</v>
      </c>
      <c r="AK773">
        <v>0.5188105864202528</v>
      </c>
      <c r="AL773">
        <v>0.3319379557575721</v>
      </c>
      <c r="AM773">
        <v>0.4233838317395888</v>
      </c>
      <c r="AN773">
        <v>0.368050637842</v>
      </c>
      <c r="AO773">
        <v>0.454283528058864</v>
      </c>
      <c r="AP773">
        <v>0.4212171906317849</v>
      </c>
      <c r="AQ773">
        <v>0.4536495705305522</v>
      </c>
      <c r="AR773">
        <v>0.4191104611893772</v>
      </c>
    </row>
    <row r="774" spans="1:44" ht="12.75">
      <c r="A774" t="s">
        <v>188</v>
      </c>
      <c r="B774" t="s">
        <v>1</v>
      </c>
      <c r="C774">
        <v>2.37371523535489</v>
      </c>
      <c r="D774">
        <v>2.352968938362571</v>
      </c>
      <c r="E774">
        <v>2.3594264873636925</v>
      </c>
      <c r="F774">
        <v>2.374132979524889</v>
      </c>
      <c r="G774">
        <v>2.4771723598582107</v>
      </c>
      <c r="H774">
        <v>2.5360505459226914</v>
      </c>
      <c r="I774">
        <v>2.607809044144799</v>
      </c>
      <c r="J774">
        <v>2.5989249436902444</v>
      </c>
      <c r="K774">
        <v>2.8171642062501796</v>
      </c>
      <c r="L774">
        <v>2.837947766471694</v>
      </c>
      <c r="M774">
        <v>2.7359961193726896</v>
      </c>
      <c r="N774">
        <v>2.769498167385868</v>
      </c>
      <c r="O774">
        <v>2.936760850184593</v>
      </c>
      <c r="P774">
        <v>2.995252719700937</v>
      </c>
      <c r="Q774">
        <v>2.77580307858547</v>
      </c>
      <c r="R774">
        <v>2.756552991314062</v>
      </c>
      <c r="S774">
        <v>2.740288962425796</v>
      </c>
      <c r="T774">
        <v>2.8945830357163103</v>
      </c>
      <c r="U774">
        <v>2.924322746869472</v>
      </c>
      <c r="V774">
        <v>2.8416893604369333</v>
      </c>
      <c r="W774">
        <v>2.6973885958661166</v>
      </c>
      <c r="X774">
        <v>2.634270899828166</v>
      </c>
      <c r="Y774">
        <v>2.522081369418317</v>
      </c>
      <c r="Z774">
        <v>2.230614836256895</v>
      </c>
      <c r="AA774">
        <v>2.5333688376168624</v>
      </c>
      <c r="AB774">
        <v>2.5450658740232277</v>
      </c>
      <c r="AC774">
        <v>2.820452614027674</v>
      </c>
      <c r="AD774">
        <v>2.8456160647700766</v>
      </c>
      <c r="AE774">
        <v>2.939508595175174</v>
      </c>
      <c r="AF774">
        <v>2.9506824330145016</v>
      </c>
      <c r="AG774">
        <v>2.905119992787398</v>
      </c>
      <c r="AH774">
        <v>2.835529453944959</v>
      </c>
      <c r="AI774">
        <v>3.0955560317756836</v>
      </c>
      <c r="AJ774">
        <v>2.751400433557695</v>
      </c>
      <c r="AK774">
        <v>2.7965423111205885</v>
      </c>
      <c r="AL774">
        <v>2.7945115768714066</v>
      </c>
      <c r="AM774">
        <v>2.718796545421062</v>
      </c>
      <c r="AN774">
        <v>2.686276460970183</v>
      </c>
      <c r="AO774">
        <v>2.582680203857738</v>
      </c>
      <c r="AP774">
        <v>2.609253122480242</v>
      </c>
      <c r="AQ774">
        <v>2.5358159551340784</v>
      </c>
      <c r="AR774">
        <v>2.5041479525317247</v>
      </c>
    </row>
    <row r="775" spans="1:44" ht="12.75">
      <c r="A775" t="s">
        <v>229</v>
      </c>
      <c r="B775" t="s">
        <v>1</v>
      </c>
      <c r="C775">
        <v>0.33745390685488963</v>
      </c>
      <c r="D775">
        <v>0.36188533592175576</v>
      </c>
      <c r="E775">
        <v>0.4103847134434059</v>
      </c>
      <c r="F775">
        <v>0.4529479715110661</v>
      </c>
      <c r="G775">
        <v>0.5512156424015199</v>
      </c>
      <c r="H775">
        <v>0.5611157726086957</v>
      </c>
      <c r="I775">
        <v>0.5849463385448479</v>
      </c>
      <c r="J775">
        <v>0.6104071259914934</v>
      </c>
      <c r="K775">
        <v>0.6486474023488074</v>
      </c>
      <c r="L775">
        <v>0.6576924007001496</v>
      </c>
      <c r="M775">
        <v>0.664135883478591</v>
      </c>
      <c r="N775">
        <v>0.6867705645031418</v>
      </c>
      <c r="O775">
        <v>0.7471285338089871</v>
      </c>
      <c r="P775">
        <v>0.8563265851807615</v>
      </c>
      <c r="Q775">
        <v>0.7720081364954002</v>
      </c>
      <c r="R775">
        <v>0.6773758192503933</v>
      </c>
      <c r="S775">
        <v>0.6006906766364885</v>
      </c>
      <c r="T775">
        <v>0.5655556776511169</v>
      </c>
      <c r="U775">
        <v>0.49114755556353856</v>
      </c>
      <c r="V775">
        <v>0.5917113097822227</v>
      </c>
      <c r="W775">
        <v>0.4696326275348134</v>
      </c>
      <c r="X775">
        <v>0.44368411342869274</v>
      </c>
      <c r="Y775">
        <v>0.38324978552601374</v>
      </c>
      <c r="Z775">
        <v>0.37244160308540686</v>
      </c>
      <c r="AA775">
        <v>0.43523450469597774</v>
      </c>
      <c r="AB775">
        <v>0.45574005541399853</v>
      </c>
      <c r="AC775">
        <v>0.3918326214490695</v>
      </c>
      <c r="AD775">
        <v>0.43018690043189783</v>
      </c>
      <c r="AE775">
        <v>0.4649509192234005</v>
      </c>
      <c r="AF775">
        <v>0.5070198165327748</v>
      </c>
      <c r="AG775">
        <v>0.4948596365952432</v>
      </c>
      <c r="AH775">
        <v>0.51831976326601</v>
      </c>
      <c r="AI775">
        <v>0.5113743561211599</v>
      </c>
      <c r="AJ775">
        <v>0.6362494076924029</v>
      </c>
      <c r="AK775">
        <v>0.7146055101491556</v>
      </c>
      <c r="AL775">
        <v>0.7040010338603081</v>
      </c>
      <c r="AM775">
        <v>0.741152440200234</v>
      </c>
      <c r="AN775">
        <v>0.6867415346960946</v>
      </c>
      <c r="AO775">
        <v>0.7623718060088788</v>
      </c>
      <c r="AP775">
        <v>0.7458881546501693</v>
      </c>
      <c r="AQ775">
        <v>0.721152480890353</v>
      </c>
      <c r="AR775">
        <v>0.7722705203886359</v>
      </c>
    </row>
    <row r="776" spans="2:44" ht="12.75">
      <c r="B776" t="s">
        <v>305</v>
      </c>
      <c r="C776">
        <f aca="true" t="shared" si="95" ref="C776:AQ776">C773+C774+C775</f>
        <v>2.8473608258468976</v>
      </c>
      <c r="D776">
        <f t="shared" si="95"/>
        <v>2.853903052949019</v>
      </c>
      <c r="E776">
        <f t="shared" si="95"/>
        <v>2.905535669144807</v>
      </c>
      <c r="F776">
        <f t="shared" si="95"/>
        <v>2.94098498721022</v>
      </c>
      <c r="G776">
        <f t="shared" si="95"/>
        <v>3.130287733323061</v>
      </c>
      <c r="H776">
        <f t="shared" si="95"/>
        <v>3.2014992415809553</v>
      </c>
      <c r="I776">
        <f t="shared" si="95"/>
        <v>3.285671991142946</v>
      </c>
      <c r="J776">
        <f t="shared" si="95"/>
        <v>3.2757604771585376</v>
      </c>
      <c r="K776">
        <f t="shared" si="95"/>
        <v>3.5202382336426963</v>
      </c>
      <c r="L776">
        <f t="shared" si="95"/>
        <v>3.549554941483941</v>
      </c>
      <c r="M776">
        <f t="shared" si="95"/>
        <v>3.443932130842644</v>
      </c>
      <c r="N776">
        <f t="shared" si="95"/>
        <v>3.503593870520009</v>
      </c>
      <c r="O776">
        <f t="shared" si="95"/>
        <v>3.9545471360463598</v>
      </c>
      <c r="P776">
        <f t="shared" si="95"/>
        <v>4.328043969517524</v>
      </c>
      <c r="Q776">
        <f t="shared" si="95"/>
        <v>3.9370625037507683</v>
      </c>
      <c r="R776">
        <f t="shared" si="95"/>
        <v>3.9710052854025824</v>
      </c>
      <c r="S776">
        <f t="shared" si="95"/>
        <v>3.901837728629314</v>
      </c>
      <c r="T776">
        <f t="shared" si="95"/>
        <v>4.151841781384627</v>
      </c>
      <c r="U776">
        <f t="shared" si="95"/>
        <v>3.9712223247840335</v>
      </c>
      <c r="V776">
        <f t="shared" si="95"/>
        <v>4.062035402556748</v>
      </c>
      <c r="W776">
        <f t="shared" si="95"/>
        <v>3.7285499871724403</v>
      </c>
      <c r="X776">
        <f t="shared" si="95"/>
        <v>3.625509153880889</v>
      </c>
      <c r="Y776">
        <f t="shared" si="95"/>
        <v>3.34717081069699</v>
      </c>
      <c r="Z776">
        <f t="shared" si="95"/>
        <v>3.079118355340248</v>
      </c>
      <c r="AA776">
        <f t="shared" si="95"/>
        <v>3.451852375078924</v>
      </c>
      <c r="AB776">
        <f t="shared" si="95"/>
        <v>3.54387234240653</v>
      </c>
      <c r="AC776">
        <f t="shared" si="95"/>
        <v>3.57552032073562</v>
      </c>
      <c r="AD776">
        <f t="shared" si="95"/>
        <v>3.8158027571935023</v>
      </c>
      <c r="AE776">
        <f t="shared" si="95"/>
        <v>3.9508846919409155</v>
      </c>
      <c r="AF776">
        <f t="shared" si="95"/>
        <v>3.9791666708244198</v>
      </c>
      <c r="AG776">
        <f t="shared" si="95"/>
        <v>3.8511860317644473</v>
      </c>
      <c r="AH776">
        <f t="shared" si="95"/>
        <v>3.8128654706446348</v>
      </c>
      <c r="AI776">
        <f t="shared" si="95"/>
        <v>4.143424241723497</v>
      </c>
      <c r="AJ776">
        <f t="shared" si="95"/>
        <v>3.8725889621659406</v>
      </c>
      <c r="AK776">
        <f t="shared" si="95"/>
        <v>4.029958407689997</v>
      </c>
      <c r="AL776">
        <f t="shared" si="95"/>
        <v>3.830450566489287</v>
      </c>
      <c r="AM776">
        <f t="shared" si="95"/>
        <v>3.883332817360885</v>
      </c>
      <c r="AN776">
        <f t="shared" si="95"/>
        <v>3.7410686335082772</v>
      </c>
      <c r="AO776">
        <f t="shared" si="95"/>
        <v>3.7993355379254807</v>
      </c>
      <c r="AP776">
        <f t="shared" si="95"/>
        <v>3.7763584677621966</v>
      </c>
      <c r="AQ776">
        <f t="shared" si="95"/>
        <v>3.7106180065549834</v>
      </c>
      <c r="AR776">
        <f>AR773+AR774+AR775</f>
        <v>3.695528934109738</v>
      </c>
    </row>
    <row r="781" spans="3:44" ht="12.75">
      <c r="C781">
        <v>1960</v>
      </c>
      <c r="D781">
        <v>1961</v>
      </c>
      <c r="E781">
        <v>1962</v>
      </c>
      <c r="F781">
        <v>1963</v>
      </c>
      <c r="G781">
        <v>1964</v>
      </c>
      <c r="H781">
        <v>1965</v>
      </c>
      <c r="I781">
        <v>1966</v>
      </c>
      <c r="J781">
        <v>1967</v>
      </c>
      <c r="K781">
        <v>1968</v>
      </c>
      <c r="L781">
        <v>1969</v>
      </c>
      <c r="M781">
        <v>1970</v>
      </c>
      <c r="N781">
        <v>1971</v>
      </c>
      <c r="O781">
        <v>1972</v>
      </c>
      <c r="P781">
        <v>1973</v>
      </c>
      <c r="Q781">
        <v>1974</v>
      </c>
      <c r="R781">
        <v>1975</v>
      </c>
      <c r="S781">
        <v>1976</v>
      </c>
      <c r="T781">
        <v>1977</v>
      </c>
      <c r="U781">
        <v>1978</v>
      </c>
      <c r="V781">
        <v>1979</v>
      </c>
      <c r="W781">
        <v>1980</v>
      </c>
      <c r="X781">
        <v>1981</v>
      </c>
      <c r="Y781">
        <v>1982</v>
      </c>
      <c r="Z781">
        <v>1983</v>
      </c>
      <c r="AA781">
        <v>1984</v>
      </c>
      <c r="AB781">
        <v>1985</v>
      </c>
      <c r="AC781">
        <v>1986</v>
      </c>
      <c r="AD781">
        <v>1987</v>
      </c>
      <c r="AE781">
        <v>1988</v>
      </c>
      <c r="AF781">
        <v>1989</v>
      </c>
      <c r="AG781">
        <v>1990</v>
      </c>
      <c r="AH781">
        <v>1991</v>
      </c>
      <c r="AI781">
        <v>1992</v>
      </c>
      <c r="AJ781">
        <v>1993</v>
      </c>
      <c r="AK781">
        <v>1994</v>
      </c>
      <c r="AL781">
        <v>1995</v>
      </c>
      <c r="AM781">
        <v>1996</v>
      </c>
      <c r="AN781">
        <v>1997</v>
      </c>
      <c r="AO781">
        <v>1998</v>
      </c>
      <c r="AP781">
        <v>1999</v>
      </c>
      <c r="AQ781">
        <v>2000</v>
      </c>
      <c r="AR781">
        <v>2001</v>
      </c>
    </row>
    <row r="782" spans="1:44" ht="12.75">
      <c r="A782" t="s">
        <v>148</v>
      </c>
      <c r="B782" t="s">
        <v>51</v>
      </c>
      <c r="C782">
        <v>8.967594811739348</v>
      </c>
      <c r="D782">
        <v>9.77681872074716</v>
      </c>
      <c r="E782">
        <v>9.915222806611117</v>
      </c>
      <c r="F782">
        <v>11.084519945637435</v>
      </c>
      <c r="G782">
        <v>11.821503437055183</v>
      </c>
      <c r="H782">
        <v>12.078441112659414</v>
      </c>
      <c r="I782">
        <v>13.157789031532419</v>
      </c>
      <c r="J782">
        <v>13.741759945464254</v>
      </c>
      <c r="K782">
        <v>15.228944293325563</v>
      </c>
      <c r="L782">
        <v>15.790025876191997</v>
      </c>
      <c r="M782">
        <v>15.49451321766817</v>
      </c>
      <c r="N782">
        <v>15.657005759601292</v>
      </c>
      <c r="O782">
        <v>18.129617222514174</v>
      </c>
      <c r="P782">
        <v>20.49897799027687</v>
      </c>
      <c r="Q782">
        <v>21.299594895229024</v>
      </c>
      <c r="R782">
        <v>20.683144597921913</v>
      </c>
      <c r="S782">
        <v>22.07251583805191</v>
      </c>
      <c r="T782">
        <v>21.449318634189744</v>
      </c>
      <c r="U782">
        <v>19.880169891250464</v>
      </c>
      <c r="V782">
        <v>20.9713145941228</v>
      </c>
      <c r="W782">
        <v>21.703808517844532</v>
      </c>
      <c r="X782">
        <v>22.202699038318894</v>
      </c>
      <c r="Y782">
        <v>20.462866688717693</v>
      </c>
      <c r="Z782">
        <v>20.92372863738549</v>
      </c>
      <c r="AA782">
        <v>22.75473996612514</v>
      </c>
      <c r="AB782">
        <v>22.07864076581379</v>
      </c>
      <c r="AC782">
        <v>22.2285069435671</v>
      </c>
      <c r="AD782">
        <v>22.08917705988461</v>
      </c>
      <c r="AE782">
        <v>23.196021537806292</v>
      </c>
      <c r="AF782">
        <v>23.60703967324568</v>
      </c>
      <c r="AG782">
        <v>22.133304560252878</v>
      </c>
      <c r="AH782">
        <v>20.332113800371943</v>
      </c>
      <c r="AI782">
        <v>20.60403465211737</v>
      </c>
      <c r="AJ782">
        <v>20.818039280313155</v>
      </c>
      <c r="AK782">
        <v>22.593778151871707</v>
      </c>
      <c r="AL782">
        <v>22.08968205091172</v>
      </c>
      <c r="AM782">
        <v>23.16140003328646</v>
      </c>
      <c r="AN782">
        <v>23.77229711182607</v>
      </c>
      <c r="AO782">
        <v>24.742558315212378</v>
      </c>
      <c r="AP782">
        <v>24.942918573323563</v>
      </c>
      <c r="AQ782">
        <v>24.561263540677036</v>
      </c>
      <c r="AR782">
        <v>21.911140015615437</v>
      </c>
    </row>
    <row r="783" spans="1:44" ht="12.75">
      <c r="A783" t="s">
        <v>189</v>
      </c>
      <c r="B783" t="s">
        <v>51</v>
      </c>
      <c r="C783">
        <v>1.83068964758613</v>
      </c>
      <c r="D783">
        <v>1.8655883925308399</v>
      </c>
      <c r="E783">
        <v>1.9445155679312018</v>
      </c>
      <c r="F783">
        <v>2.3515553794082793</v>
      </c>
      <c r="G783">
        <v>2.3970156168699064</v>
      </c>
      <c r="H783">
        <v>2.476512527871114</v>
      </c>
      <c r="I783">
        <v>2.647134205831547</v>
      </c>
      <c r="J783">
        <v>2.7334632481959558</v>
      </c>
      <c r="K783">
        <v>2.8510692078295654</v>
      </c>
      <c r="L783">
        <v>2.9259067554633265</v>
      </c>
      <c r="M783">
        <v>3.034002101853687</v>
      </c>
      <c r="N783">
        <v>3.1252424119331184</v>
      </c>
      <c r="O783">
        <v>3.3662721517676024</v>
      </c>
      <c r="P783">
        <v>3.525091704873987</v>
      </c>
      <c r="Q783">
        <v>3.5423208496670786</v>
      </c>
      <c r="R783">
        <v>3.7037330220896862</v>
      </c>
      <c r="S783">
        <v>4.012674596945035</v>
      </c>
      <c r="T783">
        <v>4.452646662186534</v>
      </c>
      <c r="U783">
        <v>4.328807070776262</v>
      </c>
      <c r="V783">
        <v>4.601982575520396</v>
      </c>
      <c r="W783">
        <v>4.381356243033787</v>
      </c>
      <c r="X783">
        <v>4.099270747798362</v>
      </c>
      <c r="Y783">
        <v>3.7571496828358177</v>
      </c>
      <c r="Z783">
        <v>3.869199133946911</v>
      </c>
      <c r="AA783">
        <v>4.006282601503613</v>
      </c>
      <c r="AB783">
        <v>3.9113591219660537</v>
      </c>
      <c r="AC783">
        <v>3.7654701577049647</v>
      </c>
      <c r="AD783">
        <v>3.9512046806357617</v>
      </c>
      <c r="AE783">
        <v>4.032469424665609</v>
      </c>
      <c r="AF783">
        <v>4.203772115125539</v>
      </c>
      <c r="AG783">
        <v>4.303283940010996</v>
      </c>
      <c r="AH783">
        <v>3.999462514285124</v>
      </c>
      <c r="AI783">
        <v>4.020443533628261</v>
      </c>
      <c r="AJ783">
        <v>4.059411242112308</v>
      </c>
      <c r="AK783">
        <v>4.176430861019326</v>
      </c>
      <c r="AL783">
        <v>4.156600039712389</v>
      </c>
      <c r="AM783">
        <v>3.3910554347339192</v>
      </c>
      <c r="AN783">
        <v>3.62288913978963</v>
      </c>
      <c r="AO783">
        <v>3.8661818054242705</v>
      </c>
      <c r="AP783">
        <v>3.8058075360690458</v>
      </c>
      <c r="AQ783">
        <v>3.835276132137403</v>
      </c>
      <c r="AR783">
        <v>3.8953513366399197</v>
      </c>
    </row>
    <row r="784" spans="1:44" ht="12.75">
      <c r="A784" t="s">
        <v>231</v>
      </c>
      <c r="B784" t="s">
        <v>51</v>
      </c>
      <c r="C784">
        <v>2.228361870537</v>
      </c>
      <c r="D784">
        <v>2.4108190623</v>
      </c>
      <c r="E784">
        <v>2.2806852436665</v>
      </c>
      <c r="F784">
        <v>2.348271364428</v>
      </c>
      <c r="G784">
        <v>2.4693138749466</v>
      </c>
      <c r="H784">
        <v>2.5228422779868005</v>
      </c>
      <c r="I784">
        <v>2.5670151141030004</v>
      </c>
      <c r="J784">
        <v>2.2551353422452363</v>
      </c>
      <c r="K784">
        <v>2.7211865784196503</v>
      </c>
      <c r="L784">
        <v>2.5254739834338955</v>
      </c>
      <c r="M784">
        <v>2.672164105093494</v>
      </c>
      <c r="N784">
        <v>2.629452652280289</v>
      </c>
      <c r="O784">
        <v>2.935479688451739</v>
      </c>
      <c r="P784">
        <v>2.7490968886022737</v>
      </c>
      <c r="Q784">
        <v>2.672597645686188</v>
      </c>
      <c r="R784">
        <v>2.35360529390349</v>
      </c>
      <c r="S784">
        <v>2.2519913583400197</v>
      </c>
      <c r="T784">
        <v>2.157463270115901</v>
      </c>
      <c r="U784">
        <v>2.243437874417718</v>
      </c>
      <c r="V784">
        <v>2.1782864465472334</v>
      </c>
      <c r="W784">
        <v>2.114761670387289</v>
      </c>
      <c r="X784">
        <v>2.212794316047744</v>
      </c>
      <c r="Y784">
        <v>1.950254076802482</v>
      </c>
      <c r="Z784">
        <v>1.7221040956284661</v>
      </c>
      <c r="AA784">
        <v>1.8760332473523633</v>
      </c>
      <c r="AB784">
        <v>1.7909247410905953</v>
      </c>
      <c r="AC784">
        <v>1.7351945266908784</v>
      </c>
      <c r="AD784">
        <v>1.772520883638318</v>
      </c>
      <c r="AE784">
        <v>1.884408454778454</v>
      </c>
      <c r="AF784">
        <v>1.997326945416825</v>
      </c>
      <c r="AG784">
        <v>1.848029376629898</v>
      </c>
      <c r="AH784">
        <v>1.702171995546528</v>
      </c>
      <c r="AI784">
        <v>1.9721106196365426</v>
      </c>
      <c r="AJ784">
        <v>2.066381081665461</v>
      </c>
      <c r="AK784">
        <v>2.2218225045987956</v>
      </c>
      <c r="AL784">
        <v>2.260761679601073</v>
      </c>
      <c r="AM784">
        <v>2.3534534455802367</v>
      </c>
      <c r="AN784">
        <v>2.4402975417289263</v>
      </c>
      <c r="AO784">
        <v>2.175629509949247</v>
      </c>
      <c r="AP784">
        <v>2.1154993998437974</v>
      </c>
      <c r="AQ784">
        <v>2.2623408936536764</v>
      </c>
      <c r="AR784">
        <v>2.1798022893404667</v>
      </c>
    </row>
    <row r="785" spans="2:44" ht="12.75">
      <c r="B785" t="s">
        <v>311</v>
      </c>
      <c r="C785">
        <f>C782+C783+C784</f>
        <v>13.026646329862478</v>
      </c>
      <c r="D785">
        <f aca="true" t="shared" si="96" ref="D785:AR785">D782+D783+D784</f>
        <v>14.053226175578</v>
      </c>
      <c r="E785">
        <f t="shared" si="96"/>
        <v>14.14042361820882</v>
      </c>
      <c r="F785">
        <f t="shared" si="96"/>
        <v>15.784346689473715</v>
      </c>
      <c r="G785">
        <f t="shared" si="96"/>
        <v>16.68783292887169</v>
      </c>
      <c r="H785">
        <f t="shared" si="96"/>
        <v>17.077795918517328</v>
      </c>
      <c r="I785">
        <f t="shared" si="96"/>
        <v>18.371938351466966</v>
      </c>
      <c r="J785">
        <f t="shared" si="96"/>
        <v>18.730358535905445</v>
      </c>
      <c r="K785">
        <f t="shared" si="96"/>
        <v>20.80120007957478</v>
      </c>
      <c r="L785">
        <f t="shared" si="96"/>
        <v>21.24140661508922</v>
      </c>
      <c r="M785">
        <f t="shared" si="96"/>
        <v>21.20067942461535</v>
      </c>
      <c r="N785">
        <f t="shared" si="96"/>
        <v>21.411700823814698</v>
      </c>
      <c r="O785">
        <f t="shared" si="96"/>
        <v>24.431369062733516</v>
      </c>
      <c r="P785">
        <f t="shared" si="96"/>
        <v>26.77316658375313</v>
      </c>
      <c r="Q785">
        <f t="shared" si="96"/>
        <v>27.51451339058229</v>
      </c>
      <c r="R785">
        <f t="shared" si="96"/>
        <v>26.740482913915088</v>
      </c>
      <c r="S785">
        <f t="shared" si="96"/>
        <v>28.337181793336967</v>
      </c>
      <c r="T785">
        <f t="shared" si="96"/>
        <v>28.05942856649218</v>
      </c>
      <c r="U785">
        <f t="shared" si="96"/>
        <v>26.452414836444444</v>
      </c>
      <c r="V785">
        <f t="shared" si="96"/>
        <v>27.751583616190427</v>
      </c>
      <c r="W785">
        <f t="shared" si="96"/>
        <v>28.19992643126561</v>
      </c>
      <c r="X785">
        <f t="shared" si="96"/>
        <v>28.514764102165</v>
      </c>
      <c r="Y785">
        <f t="shared" si="96"/>
        <v>26.170270448355993</v>
      </c>
      <c r="Z785">
        <f t="shared" si="96"/>
        <v>26.515031866960868</v>
      </c>
      <c r="AA785">
        <f t="shared" si="96"/>
        <v>28.637055814981117</v>
      </c>
      <c r="AB785">
        <f t="shared" si="96"/>
        <v>27.78092462887044</v>
      </c>
      <c r="AC785">
        <f t="shared" si="96"/>
        <v>27.729171627962945</v>
      </c>
      <c r="AD785">
        <f t="shared" si="96"/>
        <v>27.81290262415869</v>
      </c>
      <c r="AE785">
        <f t="shared" si="96"/>
        <v>29.112899417250357</v>
      </c>
      <c r="AF785">
        <f t="shared" si="96"/>
        <v>29.80813873378804</v>
      </c>
      <c r="AG785">
        <f t="shared" si="96"/>
        <v>28.284617876893773</v>
      </c>
      <c r="AH785">
        <f t="shared" si="96"/>
        <v>26.033748310203595</v>
      </c>
      <c r="AI785">
        <f t="shared" si="96"/>
        <v>26.596588805382172</v>
      </c>
      <c r="AJ785">
        <f t="shared" si="96"/>
        <v>26.943831604090924</v>
      </c>
      <c r="AK785">
        <f t="shared" si="96"/>
        <v>28.992031517489828</v>
      </c>
      <c r="AL785">
        <f t="shared" si="96"/>
        <v>28.50704377022518</v>
      </c>
      <c r="AM785">
        <f t="shared" si="96"/>
        <v>28.905908913600612</v>
      </c>
      <c r="AN785">
        <f t="shared" si="96"/>
        <v>29.83548379334463</v>
      </c>
      <c r="AO785">
        <f t="shared" si="96"/>
        <v>30.784369630585893</v>
      </c>
      <c r="AP785">
        <f t="shared" si="96"/>
        <v>30.86422550923641</v>
      </c>
      <c r="AQ785">
        <f t="shared" si="96"/>
        <v>30.658880566468113</v>
      </c>
      <c r="AR785">
        <f t="shared" si="96"/>
        <v>27.98629364159582</v>
      </c>
    </row>
    <row r="787" spans="2:44" ht="12.75">
      <c r="B787" t="s">
        <v>320</v>
      </c>
      <c r="C787">
        <v>1860</v>
      </c>
      <c r="D787">
        <v>1828</v>
      </c>
      <c r="E787">
        <v>1809</v>
      </c>
      <c r="F787">
        <v>1796</v>
      </c>
      <c r="G787">
        <v>1797</v>
      </c>
      <c r="H787">
        <v>1786</v>
      </c>
      <c r="I787">
        <v>1775</v>
      </c>
      <c r="J787">
        <v>1769</v>
      </c>
      <c r="K787">
        <v>1763</v>
      </c>
      <c r="L787">
        <v>1746</v>
      </c>
      <c r="M787">
        <v>1744.237</v>
      </c>
      <c r="N787">
        <v>1770.657</v>
      </c>
      <c r="O787">
        <v>1797.648</v>
      </c>
      <c r="P787">
        <v>1806.36</v>
      </c>
      <c r="Q787">
        <v>1815.447</v>
      </c>
      <c r="R787">
        <v>1842.25</v>
      </c>
      <c r="S787">
        <v>1879.503</v>
      </c>
      <c r="T787">
        <v>1908.088</v>
      </c>
      <c r="U787">
        <v>1923.395</v>
      </c>
      <c r="V787">
        <v>1942.146</v>
      </c>
      <c r="W787">
        <v>1949.644</v>
      </c>
      <c r="X787">
        <v>1954.124</v>
      </c>
      <c r="Y787">
        <v>1949.604</v>
      </c>
      <c r="Z787">
        <v>1945.061</v>
      </c>
      <c r="AA787">
        <v>1927.697</v>
      </c>
      <c r="AB787">
        <v>1906.831</v>
      </c>
      <c r="AC787">
        <v>1882.35</v>
      </c>
      <c r="AD787">
        <v>1857.585</v>
      </c>
      <c r="AE787">
        <v>1830.215</v>
      </c>
      <c r="AF787">
        <v>1806.568</v>
      </c>
      <c r="AG787">
        <v>1806.636909090909</v>
      </c>
      <c r="AH787">
        <v>1806.7058181818181</v>
      </c>
      <c r="AI787">
        <v>1806.7747272727272</v>
      </c>
      <c r="AJ787">
        <v>1806.8436363636363</v>
      </c>
      <c r="AK787">
        <v>1806.9125454545454</v>
      </c>
      <c r="AL787">
        <v>1806.9814545454544</v>
      </c>
      <c r="AM787">
        <v>1807.0503636363635</v>
      </c>
      <c r="AN787">
        <v>1807.1192727272726</v>
      </c>
      <c r="AO787">
        <v>1807.1881818181816</v>
      </c>
      <c r="AP787">
        <v>1807.2570909090907</v>
      </c>
      <c r="AQ787">
        <v>1807.326</v>
      </c>
      <c r="AR787">
        <v>1801.641</v>
      </c>
    </row>
    <row r="789" spans="1:44" ht="12.75">
      <c r="A789" t="s">
        <v>148</v>
      </c>
      <c r="B789" t="s">
        <v>1</v>
      </c>
      <c r="C789">
        <v>4.821287533193197</v>
      </c>
      <c r="D789">
        <v>5.34836910325337</v>
      </c>
      <c r="E789">
        <v>5.481051855506422</v>
      </c>
      <c r="F789">
        <v>6.171781706925075</v>
      </c>
      <c r="G789">
        <v>6.578466019507614</v>
      </c>
      <c r="H789">
        <v>6.762844967894408</v>
      </c>
      <c r="I789">
        <v>7.41283889100418</v>
      </c>
      <c r="J789">
        <v>7.768094938080415</v>
      </c>
      <c r="K789">
        <v>8.638085248624822</v>
      </c>
      <c r="L789">
        <v>9.043542884416953</v>
      </c>
      <c r="M789">
        <v>8.883261401786667</v>
      </c>
      <c r="N789">
        <v>8.842483755804368</v>
      </c>
      <c r="O789">
        <v>10.085187546457467</v>
      </c>
      <c r="P789">
        <v>11.348224047408529</v>
      </c>
      <c r="Q789">
        <v>11.73242451871579</v>
      </c>
      <c r="R789">
        <v>11.227110651606413</v>
      </c>
      <c r="S789">
        <v>11.743804526011349</v>
      </c>
      <c r="T789">
        <v>11.241262789865951</v>
      </c>
      <c r="U789">
        <v>10.33597877256126</v>
      </c>
      <c r="V789">
        <v>10.798011372019818</v>
      </c>
      <c r="W789">
        <v>11.132190552657066</v>
      </c>
      <c r="X789">
        <v>11.36197039610531</v>
      </c>
      <c r="Y789">
        <v>10.49590926604464</v>
      </c>
      <c r="Z789">
        <v>10.757363721438809</v>
      </c>
      <c r="AA789">
        <v>11.804106125664532</v>
      </c>
      <c r="AB789">
        <v>11.578708740215461</v>
      </c>
      <c r="AC789">
        <v>11.808912765196217</v>
      </c>
      <c r="AD789">
        <v>11.891341209088472</v>
      </c>
      <c r="AE789">
        <v>12.673932591420293</v>
      </c>
      <c r="AF789">
        <v>13.067340766163065</v>
      </c>
      <c r="AG789">
        <v>12.251108370962182</v>
      </c>
      <c r="AH789">
        <v>11.25369365380868</v>
      </c>
      <c r="AI789">
        <v>11.4037651407813</v>
      </c>
      <c r="AJ789">
        <v>11.52177137043829</v>
      </c>
      <c r="AK789">
        <v>12.504079518794882</v>
      </c>
      <c r="AL789">
        <v>12.224631301746465</v>
      </c>
      <c r="AM789">
        <v>12.817241012961205</v>
      </c>
      <c r="AN789">
        <v>13.15480249178536</v>
      </c>
      <c r="AO789">
        <v>13.691190858895117</v>
      </c>
      <c r="AP789">
        <v>13.801533107155615</v>
      </c>
      <c r="AQ789">
        <v>13.589835779863199</v>
      </c>
      <c r="AR789">
        <v>12.161768085659373</v>
      </c>
    </row>
    <row r="790" spans="1:44" ht="12.75">
      <c r="A790" t="s">
        <v>189</v>
      </c>
      <c r="B790" t="s">
        <v>1</v>
      </c>
      <c r="C790">
        <v>0.9842417460140483</v>
      </c>
      <c r="D790">
        <v>1.020562577970919</v>
      </c>
      <c r="E790">
        <v>1.0749118672919857</v>
      </c>
      <c r="F790">
        <v>1.3093292758397992</v>
      </c>
      <c r="G790">
        <v>1.3338985068836429</v>
      </c>
      <c r="H790">
        <v>1.3866251555829305</v>
      </c>
      <c r="I790">
        <v>1.4913432145529841</v>
      </c>
      <c r="J790">
        <v>1.5452025145256958</v>
      </c>
      <c r="K790">
        <v>1.6171691479464354</v>
      </c>
      <c r="L790">
        <v>1.6757770649847232</v>
      </c>
      <c r="M790">
        <v>1.739443723446806</v>
      </c>
      <c r="N790">
        <v>1.765018528113078</v>
      </c>
      <c r="O790">
        <v>1.8725980568874454</v>
      </c>
      <c r="P790">
        <v>1.951489019284078</v>
      </c>
      <c r="Q790">
        <v>1.9512113819170036</v>
      </c>
      <c r="R790">
        <v>2.0104399631372973</v>
      </c>
      <c r="S790">
        <v>2.134965784542528</v>
      </c>
      <c r="T790">
        <v>2.333564627096095</v>
      </c>
      <c r="U790">
        <v>2.25060742633534</v>
      </c>
      <c r="V790">
        <v>2.3695348215429717</v>
      </c>
      <c r="W790">
        <v>2.247259624338488</v>
      </c>
      <c r="X790">
        <v>2.097753647055336</v>
      </c>
      <c r="Y790">
        <v>1.9271347836975192</v>
      </c>
      <c r="Z790">
        <v>1.989243079752723</v>
      </c>
      <c r="AA790">
        <v>2.078274024135335</v>
      </c>
      <c r="AB790">
        <v>2.051235333370421</v>
      </c>
      <c r="AC790">
        <v>2.0004091469200547</v>
      </c>
      <c r="AD790">
        <v>2.1270653459388194</v>
      </c>
      <c r="AE790">
        <v>2.2032763498636</v>
      </c>
      <c r="AF790">
        <v>2.3269382138538592</v>
      </c>
      <c r="AG790">
        <v>2.3819307124508975</v>
      </c>
      <c r="AH790">
        <v>2.2136766672451365</v>
      </c>
      <c r="AI790">
        <v>2.225204654980425</v>
      </c>
      <c r="AJ790">
        <v>2.246686520302375</v>
      </c>
      <c r="AK790">
        <v>2.311363032774066</v>
      </c>
      <c r="AL790">
        <v>2.3003003319466724</v>
      </c>
      <c r="AM790">
        <v>1.876569410002514</v>
      </c>
      <c r="AN790">
        <v>2.0047869526188102</v>
      </c>
      <c r="AO790">
        <v>2.1393354849933615</v>
      </c>
      <c r="AP790">
        <v>2.1058473391600523</v>
      </c>
      <c r="AQ790">
        <v>2.1220721287346076</v>
      </c>
      <c r="AR790">
        <v>2.162112949605343</v>
      </c>
    </row>
    <row r="791" spans="1:44" ht="12.75">
      <c r="A791" t="s">
        <v>231</v>
      </c>
      <c r="B791" t="s">
        <v>1</v>
      </c>
      <c r="C791">
        <v>1.198044016417742</v>
      </c>
      <c r="D791">
        <v>1.3188288086980307</v>
      </c>
      <c r="E791">
        <v>1.2607436393955223</v>
      </c>
      <c r="F791">
        <v>1.3075007597037862</v>
      </c>
      <c r="G791">
        <v>1.3741312604043407</v>
      </c>
      <c r="H791">
        <v>1.4125656651661815</v>
      </c>
      <c r="I791">
        <v>1.4462056980861975</v>
      </c>
      <c r="J791">
        <v>1.2748079944857187</v>
      </c>
      <c r="K791">
        <v>1.5434977756209018</v>
      </c>
      <c r="L791">
        <v>1.4464341256780617</v>
      </c>
      <c r="M791">
        <v>1.5319959988771559</v>
      </c>
      <c r="N791">
        <v>1.4850152526888545</v>
      </c>
      <c r="O791">
        <v>1.6329557780231387</v>
      </c>
      <c r="P791">
        <v>1.521898673909007</v>
      </c>
      <c r="Q791">
        <v>1.472143029064571</v>
      </c>
      <c r="R791">
        <v>1.2775710646782412</v>
      </c>
      <c r="S791">
        <v>1.1981844978912084</v>
      </c>
      <c r="T791">
        <v>1.130693799298513</v>
      </c>
      <c r="U791">
        <v>1.1663947730017588</v>
      </c>
      <c r="V791">
        <v>1.121587381457024</v>
      </c>
      <c r="W791">
        <v>1.0846911899748308</v>
      </c>
      <c r="X791">
        <v>1.1323714953850135</v>
      </c>
      <c r="Y791">
        <v>1.0003334404332789</v>
      </c>
      <c r="Z791">
        <v>0.8853727958292651</v>
      </c>
      <c r="AA791">
        <v>0.973199235851051</v>
      </c>
      <c r="AB791">
        <v>0.9392152430344354</v>
      </c>
      <c r="AC791">
        <v>0.921823532653799</v>
      </c>
      <c r="AD791">
        <v>0.9542071472574972</v>
      </c>
      <c r="AE791">
        <v>1.0296104308938863</v>
      </c>
      <c r="AF791">
        <v>1.1055918987919775</v>
      </c>
      <c r="AG791">
        <v>1.0229113372646734</v>
      </c>
      <c r="AH791">
        <v>0.9421412044045511</v>
      </c>
      <c r="AI791">
        <v>1.0915088582257209</v>
      </c>
      <c r="AJ791">
        <v>1.1436413423267533</v>
      </c>
      <c r="AK791">
        <v>1.2296237082353512</v>
      </c>
      <c r="AL791">
        <v>1.2511261108486402</v>
      </c>
      <c r="AM791">
        <v>1.3023729127528771</v>
      </c>
      <c r="AN791">
        <v>1.3503798994108853</v>
      </c>
      <c r="AO791">
        <v>1.2038754634619084</v>
      </c>
      <c r="AP791">
        <v>1.1705580852249715</v>
      </c>
      <c r="AQ791">
        <v>1.2517613832001955</v>
      </c>
      <c r="AR791">
        <v>1.2098982479530975</v>
      </c>
    </row>
    <row r="792" spans="2:44" ht="12.75">
      <c r="B792" t="s">
        <v>306</v>
      </c>
      <c r="C792">
        <f aca="true" t="shared" si="97" ref="C792:AQ792">C789+C790+C791</f>
        <v>7.003573295624988</v>
      </c>
      <c r="D792">
        <f t="shared" si="97"/>
        <v>7.68776048992232</v>
      </c>
      <c r="E792">
        <f t="shared" si="97"/>
        <v>7.81670736219393</v>
      </c>
      <c r="F792">
        <f t="shared" si="97"/>
        <v>8.78861174246866</v>
      </c>
      <c r="G792">
        <f t="shared" si="97"/>
        <v>9.286495786795598</v>
      </c>
      <c r="H792">
        <f t="shared" si="97"/>
        <v>9.56203578864352</v>
      </c>
      <c r="I792">
        <f t="shared" si="97"/>
        <v>10.350387803643361</v>
      </c>
      <c r="J792">
        <f t="shared" si="97"/>
        <v>10.58810544709183</v>
      </c>
      <c r="K792">
        <f t="shared" si="97"/>
        <v>11.79875217219216</v>
      </c>
      <c r="L792">
        <f t="shared" si="97"/>
        <v>12.165754075079738</v>
      </c>
      <c r="M792">
        <f t="shared" si="97"/>
        <v>12.154701124110629</v>
      </c>
      <c r="N792">
        <f t="shared" si="97"/>
        <v>12.092517536606302</v>
      </c>
      <c r="O792">
        <f t="shared" si="97"/>
        <v>13.590741381368051</v>
      </c>
      <c r="P792">
        <f t="shared" si="97"/>
        <v>14.821611740601615</v>
      </c>
      <c r="Q792">
        <f t="shared" si="97"/>
        <v>15.155778929697364</v>
      </c>
      <c r="R792">
        <f t="shared" si="97"/>
        <v>14.515121679421952</v>
      </c>
      <c r="S792">
        <f t="shared" si="97"/>
        <v>15.076954808445086</v>
      </c>
      <c r="T792">
        <f t="shared" si="97"/>
        <v>14.705521216260559</v>
      </c>
      <c r="U792">
        <f t="shared" si="97"/>
        <v>13.75298097189836</v>
      </c>
      <c r="V792">
        <f t="shared" si="97"/>
        <v>14.289133575019815</v>
      </c>
      <c r="W792">
        <f t="shared" si="97"/>
        <v>14.464141366970384</v>
      </c>
      <c r="X792">
        <f t="shared" si="97"/>
        <v>14.59209553854566</v>
      </c>
      <c r="Y792">
        <f t="shared" si="97"/>
        <v>13.423377490175438</v>
      </c>
      <c r="Z792">
        <f t="shared" si="97"/>
        <v>13.631979597020798</v>
      </c>
      <c r="AA792">
        <f t="shared" si="97"/>
        <v>14.85557938565092</v>
      </c>
      <c r="AB792">
        <f t="shared" si="97"/>
        <v>14.569159316620318</v>
      </c>
      <c r="AC792">
        <f t="shared" si="97"/>
        <v>14.73114544477007</v>
      </c>
      <c r="AD792">
        <f t="shared" si="97"/>
        <v>14.972613702284788</v>
      </c>
      <c r="AE792">
        <f t="shared" si="97"/>
        <v>15.906819372177779</v>
      </c>
      <c r="AF792">
        <f t="shared" si="97"/>
        <v>16.499870878808903</v>
      </c>
      <c r="AG792">
        <f t="shared" si="97"/>
        <v>15.655950420677753</v>
      </c>
      <c r="AH792">
        <f t="shared" si="97"/>
        <v>14.409511525458369</v>
      </c>
      <c r="AI792">
        <f t="shared" si="97"/>
        <v>14.720478653987445</v>
      </c>
      <c r="AJ792">
        <f t="shared" si="97"/>
        <v>14.912099233067416</v>
      </c>
      <c r="AK792">
        <f t="shared" si="97"/>
        <v>16.045066259804297</v>
      </c>
      <c r="AL792">
        <f t="shared" si="97"/>
        <v>15.776057744541777</v>
      </c>
      <c r="AM792">
        <f t="shared" si="97"/>
        <v>15.996183335716596</v>
      </c>
      <c r="AN792">
        <f t="shared" si="97"/>
        <v>16.509969343815055</v>
      </c>
      <c r="AO792">
        <f t="shared" si="97"/>
        <v>17.03440180735039</v>
      </c>
      <c r="AP792">
        <f t="shared" si="97"/>
        <v>17.07793853154064</v>
      </c>
      <c r="AQ792">
        <f t="shared" si="97"/>
        <v>16.963669291798002</v>
      </c>
      <c r="AR792">
        <f>AR789+AR790+AR791</f>
        <v>15.533779283217813</v>
      </c>
    </row>
    <row r="797" spans="3:44" ht="12.75">
      <c r="C797">
        <v>1960</v>
      </c>
      <c r="D797">
        <v>1961</v>
      </c>
      <c r="E797">
        <v>1962</v>
      </c>
      <c r="F797">
        <v>1963</v>
      </c>
      <c r="G797">
        <v>1964</v>
      </c>
      <c r="H797">
        <v>1965</v>
      </c>
      <c r="I797">
        <v>1966</v>
      </c>
      <c r="J797">
        <v>1967</v>
      </c>
      <c r="K797">
        <v>1968</v>
      </c>
      <c r="L797">
        <v>1969</v>
      </c>
      <c r="M797">
        <v>1970</v>
      </c>
      <c r="N797">
        <v>1971</v>
      </c>
      <c r="O797">
        <v>1972</v>
      </c>
      <c r="P797">
        <v>1973</v>
      </c>
      <c r="Q797">
        <v>1974</v>
      </c>
      <c r="R797">
        <v>1975</v>
      </c>
      <c r="S797">
        <v>1976</v>
      </c>
      <c r="T797">
        <v>1977</v>
      </c>
      <c r="U797">
        <v>1978</v>
      </c>
      <c r="V797">
        <v>1979</v>
      </c>
      <c r="W797">
        <v>1980</v>
      </c>
      <c r="X797">
        <v>1981</v>
      </c>
      <c r="Y797">
        <v>1982</v>
      </c>
      <c r="Z797">
        <v>1983</v>
      </c>
      <c r="AA797">
        <v>1984</v>
      </c>
      <c r="AB797">
        <v>1985</v>
      </c>
      <c r="AC797">
        <v>1986</v>
      </c>
      <c r="AD797">
        <v>1987</v>
      </c>
      <c r="AE797">
        <v>1988</v>
      </c>
      <c r="AF797">
        <v>1989</v>
      </c>
      <c r="AG797">
        <v>1990</v>
      </c>
      <c r="AH797">
        <v>1991</v>
      </c>
      <c r="AI797">
        <v>1992</v>
      </c>
      <c r="AJ797">
        <v>1993</v>
      </c>
      <c r="AK797">
        <v>1994</v>
      </c>
      <c r="AL797">
        <v>1995</v>
      </c>
      <c r="AM797">
        <v>1996</v>
      </c>
      <c r="AN797">
        <v>1997</v>
      </c>
      <c r="AO797">
        <v>1998</v>
      </c>
      <c r="AP797">
        <v>1999</v>
      </c>
      <c r="AQ797">
        <v>2000</v>
      </c>
      <c r="AR797">
        <v>2001</v>
      </c>
    </row>
    <row r="798" spans="1:44" ht="12.75">
      <c r="A798" t="s">
        <v>149</v>
      </c>
      <c r="B798" t="s">
        <v>50</v>
      </c>
      <c r="C798">
        <v>7.715156200582777</v>
      </c>
      <c r="D798">
        <v>7.79546908692945</v>
      </c>
      <c r="E798">
        <v>7.859578971994813</v>
      </c>
      <c r="F798">
        <v>8.085724492425909</v>
      </c>
      <c r="G798">
        <v>8.444164211346175</v>
      </c>
      <c r="H798">
        <v>8.81182377942122</v>
      </c>
      <c r="I798">
        <v>9.388530718275621</v>
      </c>
      <c r="J798">
        <v>9.138141067448359</v>
      </c>
      <c r="K798">
        <v>9.021188616744837</v>
      </c>
      <c r="L798">
        <v>9.46947446769185</v>
      </c>
      <c r="M798">
        <v>9.663654494830856</v>
      </c>
      <c r="N798">
        <v>8.541932076822674</v>
      </c>
      <c r="O798">
        <v>8.450057905254965</v>
      </c>
      <c r="P798">
        <v>7.869934288057082</v>
      </c>
      <c r="Q798">
        <v>7.057067034252072</v>
      </c>
      <c r="R798">
        <v>6.89003476045704</v>
      </c>
      <c r="S798">
        <v>7.698589275782858</v>
      </c>
      <c r="T798">
        <v>7.78838592428101</v>
      </c>
      <c r="U798">
        <v>7.49810790700529</v>
      </c>
      <c r="V798">
        <v>8.131499706945416</v>
      </c>
      <c r="W798">
        <v>8.289720222534678</v>
      </c>
      <c r="X798">
        <v>8.318201111891167</v>
      </c>
      <c r="Y798">
        <v>8.225563175566945</v>
      </c>
      <c r="Z798">
        <v>8.961833736796546</v>
      </c>
      <c r="AA798">
        <v>9.230883788779744</v>
      </c>
      <c r="AB798">
        <v>9.192918463453612</v>
      </c>
      <c r="AC798">
        <v>9.496933820459581</v>
      </c>
      <c r="AD798">
        <v>9.885043956882548</v>
      </c>
      <c r="AE798">
        <v>10.081983140172595</v>
      </c>
      <c r="AF798">
        <v>9.984403279504177</v>
      </c>
      <c r="AG798">
        <v>10.115988961143325</v>
      </c>
      <c r="AH798">
        <v>10.39680624077959</v>
      </c>
      <c r="AI798">
        <v>10.135826196032875</v>
      </c>
      <c r="AJ798">
        <v>10.386588644713012</v>
      </c>
      <c r="AK798">
        <v>10.922054068384892</v>
      </c>
      <c r="AL798">
        <v>11.373906440213283</v>
      </c>
      <c r="AM798">
        <v>11.736094320837696</v>
      </c>
      <c r="AN798">
        <v>12.562063083624029</v>
      </c>
      <c r="AO798">
        <v>11.879730976178434</v>
      </c>
      <c r="AP798">
        <v>12.092999837462328</v>
      </c>
      <c r="AQ798">
        <v>12.558601254545183</v>
      </c>
      <c r="AR798">
        <v>12.445459818095093</v>
      </c>
    </row>
    <row r="799" spans="1:44" ht="12.75">
      <c r="A799" t="s">
        <v>190</v>
      </c>
      <c r="B799" t="s">
        <v>50</v>
      </c>
      <c r="C799">
        <v>7.193078392478445</v>
      </c>
      <c r="D799">
        <v>7.216509552189184</v>
      </c>
      <c r="E799">
        <v>7.460830971174155</v>
      </c>
      <c r="F799">
        <v>7.588752299933423</v>
      </c>
      <c r="G799">
        <v>7.648859957543316</v>
      </c>
      <c r="H799">
        <v>7.579785090156</v>
      </c>
      <c r="I799">
        <v>7.87306716657595</v>
      </c>
      <c r="J799">
        <v>8.434470066368267</v>
      </c>
      <c r="K799">
        <v>8.754017783511404</v>
      </c>
      <c r="L799">
        <v>8.914807647529875</v>
      </c>
      <c r="M799">
        <v>9.19278219005709</v>
      </c>
      <c r="N799">
        <v>9.26328082760279</v>
      </c>
      <c r="O799">
        <v>9.61948898984248</v>
      </c>
      <c r="P799">
        <v>9.870590255517508</v>
      </c>
      <c r="Q799">
        <v>9.577336335537037</v>
      </c>
      <c r="R799">
        <v>9.58869451440285</v>
      </c>
      <c r="S799">
        <v>10.374088069408357</v>
      </c>
      <c r="T799">
        <v>10.621904859169584</v>
      </c>
      <c r="U799">
        <v>11.023598555652168</v>
      </c>
      <c r="V799">
        <v>10.358670751828052</v>
      </c>
      <c r="W799">
        <v>8.660744451853574</v>
      </c>
      <c r="X799">
        <v>8.177198966653581</v>
      </c>
      <c r="Y799">
        <v>8.079130837927524</v>
      </c>
      <c r="Z799">
        <v>7.959233788447665</v>
      </c>
      <c r="AA799">
        <v>8.24710869717886</v>
      </c>
      <c r="AB799">
        <v>8.146601110735709</v>
      </c>
      <c r="AC799">
        <v>8.189722088102275</v>
      </c>
      <c r="AD799">
        <v>8.24382835675478</v>
      </c>
      <c r="AE799">
        <v>8.719706842360603</v>
      </c>
      <c r="AF799">
        <v>8.83670754035406</v>
      </c>
      <c r="AG799">
        <v>8.678216485070875</v>
      </c>
      <c r="AH799">
        <v>8.678359141147741</v>
      </c>
      <c r="AI799">
        <v>8.696257217788785</v>
      </c>
      <c r="AJ799">
        <v>9.20074662362251</v>
      </c>
      <c r="AK799">
        <v>9.404029038109872</v>
      </c>
      <c r="AL799">
        <v>9.404326056293495</v>
      </c>
      <c r="AM799">
        <v>10.185278523161127</v>
      </c>
      <c r="AN799">
        <v>10.170854713731247</v>
      </c>
      <c r="AO799">
        <v>10.399791771404148</v>
      </c>
      <c r="AP799">
        <v>11.126392243780254</v>
      </c>
      <c r="AQ799">
        <v>11.035513612550773</v>
      </c>
      <c r="AR799">
        <v>11.202021278781327</v>
      </c>
    </row>
    <row r="800" spans="1:44" ht="12.75">
      <c r="A800" t="s">
        <v>230</v>
      </c>
      <c r="B800" t="s">
        <v>50</v>
      </c>
      <c r="C800">
        <v>1.34359424001</v>
      </c>
      <c r="D800">
        <v>1.6854827809545</v>
      </c>
      <c r="E800">
        <v>2.024079797718</v>
      </c>
      <c r="F800">
        <v>2.2370796751050004</v>
      </c>
      <c r="G800">
        <v>2.4918349942331997</v>
      </c>
      <c r="H800">
        <v>2.9236893272136</v>
      </c>
      <c r="I800">
        <v>3.2861260498275</v>
      </c>
      <c r="J800">
        <v>3.6348632174464837</v>
      </c>
      <c r="K800">
        <v>3.9904494940727995</v>
      </c>
      <c r="L800">
        <v>4.64406236089597</v>
      </c>
      <c r="M800">
        <v>4.931355949415874</v>
      </c>
      <c r="N800">
        <v>5.081844618621541</v>
      </c>
      <c r="O800">
        <v>4.683244248739882</v>
      </c>
      <c r="P800">
        <v>5.350211995244787</v>
      </c>
      <c r="Q800">
        <v>5.541960277905282</v>
      </c>
      <c r="R800">
        <v>5.330399628742056</v>
      </c>
      <c r="S800">
        <v>4.5914299764336635</v>
      </c>
      <c r="T800">
        <v>5.076849626746821</v>
      </c>
      <c r="U800">
        <v>5.376085487859439</v>
      </c>
      <c r="V800">
        <v>5.332712993218216</v>
      </c>
      <c r="W800">
        <v>5.08078729444384</v>
      </c>
      <c r="X800">
        <v>4.692006612583291</v>
      </c>
      <c r="Y800">
        <v>4.523235947814375</v>
      </c>
      <c r="Z800">
        <v>4.323245932564515</v>
      </c>
      <c r="AA800">
        <v>4.4052560115238615</v>
      </c>
      <c r="AB800">
        <v>4.461595070942493</v>
      </c>
      <c r="AC800">
        <v>4.03453077089357</v>
      </c>
      <c r="AD800">
        <v>4.034005976420838</v>
      </c>
      <c r="AE800">
        <v>4.579554542968944</v>
      </c>
      <c r="AF800">
        <v>4.7667871204739285</v>
      </c>
      <c r="AG800">
        <v>4.458565619673066</v>
      </c>
      <c r="AH800">
        <v>4.78243121103</v>
      </c>
      <c r="AI800">
        <v>4.797086829814026</v>
      </c>
      <c r="AJ800">
        <v>5.048006728503717</v>
      </c>
      <c r="AK800">
        <v>5.163492737074221</v>
      </c>
      <c r="AL800">
        <v>5.520137647497164</v>
      </c>
      <c r="AM800">
        <v>5.8461753247863575</v>
      </c>
      <c r="AN800">
        <v>5.801164422233896</v>
      </c>
      <c r="AO800">
        <v>5.330191892409648</v>
      </c>
      <c r="AP800">
        <v>5.517259680115359</v>
      </c>
      <c r="AQ800">
        <v>5.6950643721411005</v>
      </c>
      <c r="AR800">
        <v>5.200392977658946</v>
      </c>
    </row>
    <row r="801" spans="2:44" ht="12.75">
      <c r="B801" t="s">
        <v>309</v>
      </c>
      <c r="C801">
        <f>C798+C799+C800</f>
        <v>16.251828833071222</v>
      </c>
      <c r="D801">
        <f aca="true" t="shared" si="98" ref="D801:AR801">D798+D799+D800</f>
        <v>16.697461420073136</v>
      </c>
      <c r="E801">
        <f t="shared" si="98"/>
        <v>17.344489740886967</v>
      </c>
      <c r="F801">
        <f t="shared" si="98"/>
        <v>17.911556467464333</v>
      </c>
      <c r="G801">
        <f t="shared" si="98"/>
        <v>18.584859163122694</v>
      </c>
      <c r="H801">
        <f t="shared" si="98"/>
        <v>19.31529819679082</v>
      </c>
      <c r="I801">
        <f t="shared" si="98"/>
        <v>20.54772393467907</v>
      </c>
      <c r="J801">
        <f t="shared" si="98"/>
        <v>21.20747435126311</v>
      </c>
      <c r="K801">
        <f t="shared" si="98"/>
        <v>21.76565589432904</v>
      </c>
      <c r="L801">
        <f t="shared" si="98"/>
        <v>23.02834447611769</v>
      </c>
      <c r="M801">
        <f t="shared" si="98"/>
        <v>23.78779263430382</v>
      </c>
      <c r="N801">
        <f t="shared" si="98"/>
        <v>22.887057523047005</v>
      </c>
      <c r="O801">
        <f t="shared" si="98"/>
        <v>22.752791143837328</v>
      </c>
      <c r="P801">
        <f t="shared" si="98"/>
        <v>23.090736538819378</v>
      </c>
      <c r="Q801">
        <f t="shared" si="98"/>
        <v>22.17636364769439</v>
      </c>
      <c r="R801">
        <f t="shared" si="98"/>
        <v>21.809128903601945</v>
      </c>
      <c r="S801">
        <f t="shared" si="98"/>
        <v>22.66410732162488</v>
      </c>
      <c r="T801">
        <f t="shared" si="98"/>
        <v>23.487140410197416</v>
      </c>
      <c r="U801">
        <f t="shared" si="98"/>
        <v>23.897791950516893</v>
      </c>
      <c r="V801">
        <f t="shared" si="98"/>
        <v>23.822883451991686</v>
      </c>
      <c r="W801">
        <f t="shared" si="98"/>
        <v>22.03125196883209</v>
      </c>
      <c r="X801">
        <f t="shared" si="98"/>
        <v>21.18740669112804</v>
      </c>
      <c r="Y801">
        <f t="shared" si="98"/>
        <v>20.827929961308843</v>
      </c>
      <c r="Z801">
        <f t="shared" si="98"/>
        <v>21.244313457808726</v>
      </c>
      <c r="AA801">
        <f t="shared" si="98"/>
        <v>21.883248497482462</v>
      </c>
      <c r="AB801">
        <f t="shared" si="98"/>
        <v>21.801114645131815</v>
      </c>
      <c r="AC801">
        <f t="shared" si="98"/>
        <v>21.72118667945543</v>
      </c>
      <c r="AD801">
        <f t="shared" si="98"/>
        <v>22.162878290058167</v>
      </c>
      <c r="AE801">
        <f t="shared" si="98"/>
        <v>23.38124452550214</v>
      </c>
      <c r="AF801">
        <f t="shared" si="98"/>
        <v>23.587897940332166</v>
      </c>
      <c r="AG801">
        <f t="shared" si="98"/>
        <v>23.252771065887266</v>
      </c>
      <c r="AH801">
        <f t="shared" si="98"/>
        <v>23.85759659295733</v>
      </c>
      <c r="AI801">
        <f t="shared" si="98"/>
        <v>23.629170243635684</v>
      </c>
      <c r="AJ801">
        <f t="shared" si="98"/>
        <v>24.635341996839237</v>
      </c>
      <c r="AK801">
        <f t="shared" si="98"/>
        <v>25.489575843568986</v>
      </c>
      <c r="AL801">
        <f t="shared" si="98"/>
        <v>26.298370144003943</v>
      </c>
      <c r="AM801">
        <f t="shared" si="98"/>
        <v>27.767548168785183</v>
      </c>
      <c r="AN801">
        <f t="shared" si="98"/>
        <v>28.534082219589173</v>
      </c>
      <c r="AO801">
        <f t="shared" si="98"/>
        <v>27.60971463999223</v>
      </c>
      <c r="AP801">
        <f t="shared" si="98"/>
        <v>28.73665176135794</v>
      </c>
      <c r="AQ801">
        <f t="shared" si="98"/>
        <v>29.289179239237054</v>
      </c>
      <c r="AR801">
        <f t="shared" si="98"/>
        <v>28.847874074535365</v>
      </c>
    </row>
    <row r="803" spans="2:44" ht="12.75">
      <c r="B803" t="s">
        <v>320</v>
      </c>
      <c r="C803">
        <v>3952</v>
      </c>
      <c r="D803">
        <v>4009</v>
      </c>
      <c r="E803">
        <v>4049</v>
      </c>
      <c r="F803">
        <v>4112</v>
      </c>
      <c r="G803">
        <v>4165</v>
      </c>
      <c r="H803">
        <v>4232</v>
      </c>
      <c r="I803">
        <v>4274</v>
      </c>
      <c r="J803">
        <v>4303</v>
      </c>
      <c r="K803">
        <v>4345</v>
      </c>
      <c r="L803">
        <v>4378</v>
      </c>
      <c r="M803">
        <v>4417.821</v>
      </c>
      <c r="N803">
        <v>4462.155</v>
      </c>
      <c r="O803">
        <v>4502.412</v>
      </c>
      <c r="P803">
        <v>4524.244</v>
      </c>
      <c r="Q803">
        <v>4545.782</v>
      </c>
      <c r="R803">
        <v>4578.986</v>
      </c>
      <c r="S803">
        <v>4595.904</v>
      </c>
      <c r="T803">
        <v>4626.514</v>
      </c>
      <c r="U803">
        <v>4646.108</v>
      </c>
      <c r="V803">
        <v>4682.811</v>
      </c>
      <c r="W803">
        <v>4705.767</v>
      </c>
      <c r="X803">
        <v>4726.343</v>
      </c>
      <c r="Y803">
        <v>4728.87</v>
      </c>
      <c r="Z803">
        <v>4721.438</v>
      </c>
      <c r="AA803">
        <v>4735.563</v>
      </c>
      <c r="AB803">
        <v>4747.767</v>
      </c>
      <c r="AC803">
        <v>4755.618</v>
      </c>
      <c r="AD803">
        <v>4777.919</v>
      </c>
      <c r="AE803">
        <v>4822.388</v>
      </c>
      <c r="AF803">
        <v>4856.574</v>
      </c>
      <c r="AG803">
        <v>4903.607909090909</v>
      </c>
      <c r="AH803">
        <v>4950.641818181818</v>
      </c>
      <c r="AI803">
        <v>4997.675727272727</v>
      </c>
      <c r="AJ803">
        <v>5044.7096363636365</v>
      </c>
      <c r="AK803">
        <v>5091.743545454546</v>
      </c>
      <c r="AL803">
        <v>5138.777454545455</v>
      </c>
      <c r="AM803">
        <v>5185.811363636364</v>
      </c>
      <c r="AN803">
        <v>5232.845272727273</v>
      </c>
      <c r="AO803">
        <v>5279.879181818183</v>
      </c>
      <c r="AP803">
        <v>5326.913090909092</v>
      </c>
      <c r="AQ803">
        <v>5373.947</v>
      </c>
      <c r="AR803">
        <v>5405.14</v>
      </c>
    </row>
    <row r="805" spans="1:44" ht="12.75">
      <c r="A805" t="s">
        <v>149</v>
      </c>
      <c r="B805" t="s">
        <v>1</v>
      </c>
      <c r="C805">
        <v>1.9522156377992856</v>
      </c>
      <c r="D805">
        <v>1.9444921643625468</v>
      </c>
      <c r="E805">
        <v>1.941116071127393</v>
      </c>
      <c r="F805">
        <v>1.966372687846768</v>
      </c>
      <c r="G805">
        <v>2.0274103748730314</v>
      </c>
      <c r="H805">
        <v>2.082188983795184</v>
      </c>
      <c r="I805">
        <v>2.196661375356954</v>
      </c>
      <c r="J805">
        <v>2.1236674569947382</v>
      </c>
      <c r="K805">
        <v>2.0762229267537022</v>
      </c>
      <c r="L805">
        <v>2.1629681287555615</v>
      </c>
      <c r="M805">
        <v>2.1874255418747968</v>
      </c>
      <c r="N805">
        <v>1.9143064453885341</v>
      </c>
      <c r="O805">
        <v>1.8767846890189006</v>
      </c>
      <c r="P805">
        <v>1.7395026192347456</v>
      </c>
      <c r="Q805">
        <v>1.5524429095482521</v>
      </c>
      <c r="R805">
        <v>1.5047075401534402</v>
      </c>
      <c r="S805">
        <v>1.675097929761557</v>
      </c>
      <c r="T805">
        <v>1.6834242637720342</v>
      </c>
      <c r="U805">
        <v>1.6138470967539473</v>
      </c>
      <c r="V805">
        <v>1.7364569500980107</v>
      </c>
      <c r="W805">
        <v>1.761608728722582</v>
      </c>
      <c r="X805">
        <v>1.759965603827561</v>
      </c>
      <c r="Y805">
        <v>1.7394352510360709</v>
      </c>
      <c r="Z805">
        <v>1.8981153065647682</v>
      </c>
      <c r="AA805">
        <v>1.949268500657629</v>
      </c>
      <c r="AB805">
        <v>1.9362615021869463</v>
      </c>
      <c r="AC805">
        <v>1.9969925718296935</v>
      </c>
      <c r="AD805">
        <v>2.0689015357695575</v>
      </c>
      <c r="AE805">
        <v>2.090661958385056</v>
      </c>
      <c r="AF805">
        <v>2.055853216589344</v>
      </c>
      <c r="AG805">
        <v>2.0629685628798065</v>
      </c>
      <c r="AH805">
        <v>2.1000925986194536</v>
      </c>
      <c r="AI805">
        <v>2.028108014435758</v>
      </c>
      <c r="AJ805">
        <v>2.0589071311148732</v>
      </c>
      <c r="AK805">
        <v>2.1450518807325096</v>
      </c>
      <c r="AL805">
        <v>2.2133487080964374</v>
      </c>
      <c r="AM805">
        <v>2.2631163183321386</v>
      </c>
      <c r="AN805">
        <v>2.400618101417107</v>
      </c>
      <c r="AO805">
        <v>2.2500005335515127</v>
      </c>
      <c r="AP805">
        <v>2.2701702902005736</v>
      </c>
      <c r="AQ805">
        <v>2.3369417775324512</v>
      </c>
      <c r="AR805">
        <v>2.302523120232795</v>
      </c>
    </row>
    <row r="806" spans="1:44" ht="12.75">
      <c r="A806" t="s">
        <v>190</v>
      </c>
      <c r="B806" t="s">
        <v>1</v>
      </c>
      <c r="C806">
        <v>1.8201109292708615</v>
      </c>
      <c r="D806">
        <v>1.8000772143150872</v>
      </c>
      <c r="E806">
        <v>1.8426354584277982</v>
      </c>
      <c r="F806">
        <v>1.8455136916180506</v>
      </c>
      <c r="G806">
        <v>1.8364609742000757</v>
      </c>
      <c r="H806">
        <v>1.791064529810019</v>
      </c>
      <c r="I806">
        <v>1.8420840352306855</v>
      </c>
      <c r="J806">
        <v>1.960137129065365</v>
      </c>
      <c r="K806">
        <v>2.0147336670912326</v>
      </c>
      <c r="L806">
        <v>2.036274017252141</v>
      </c>
      <c r="M806">
        <v>2.080840801394418</v>
      </c>
      <c r="N806">
        <v>2.0759657223029655</v>
      </c>
      <c r="O806">
        <v>2.13651904575647</v>
      </c>
      <c r="P806">
        <v>2.1817104151583133</v>
      </c>
      <c r="Q806">
        <v>2.106862215464146</v>
      </c>
      <c r="R806">
        <v>2.09406504287256</v>
      </c>
      <c r="S806">
        <v>2.257246467595571</v>
      </c>
      <c r="T806">
        <v>2.2958765193771344</v>
      </c>
      <c r="U806">
        <v>2.3726522404671107</v>
      </c>
      <c r="V806">
        <v>2.2120625307807753</v>
      </c>
      <c r="W806">
        <v>1.840453310130649</v>
      </c>
      <c r="X806">
        <v>1.7301323595544338</v>
      </c>
      <c r="Y806">
        <v>1.7084696424151062</v>
      </c>
      <c r="Z806">
        <v>1.6857647582045268</v>
      </c>
      <c r="AA806">
        <v>1.7415265507351205</v>
      </c>
      <c r="AB806">
        <v>1.71588056253302</v>
      </c>
      <c r="AC806">
        <v>1.722115209443289</v>
      </c>
      <c r="AD806">
        <v>1.725401447105901</v>
      </c>
      <c r="AE806">
        <v>1.8081719766971474</v>
      </c>
      <c r="AF806">
        <v>1.8195352403472203</v>
      </c>
      <c r="AG806">
        <v>1.7697614992793642</v>
      </c>
      <c r="AH806">
        <v>1.7529765755372242</v>
      </c>
      <c r="AI806">
        <v>1.7400603185061796</v>
      </c>
      <c r="AJ806">
        <v>1.8238406740600155</v>
      </c>
      <c r="AK806">
        <v>1.846917260101395</v>
      </c>
      <c r="AL806">
        <v>1.8300707005661416</v>
      </c>
      <c r="AM806">
        <v>1.9640665286403833</v>
      </c>
      <c r="AN806">
        <v>1.9436566884062223</v>
      </c>
      <c r="AO806">
        <v>1.9697026036536822</v>
      </c>
      <c r="AP806">
        <v>2.088712928838383</v>
      </c>
      <c r="AQ806">
        <v>2.053521110749841</v>
      </c>
      <c r="AR806">
        <v>2.0724756951311765</v>
      </c>
    </row>
    <row r="807" spans="1:44" ht="12.75">
      <c r="A807" t="s">
        <v>230</v>
      </c>
      <c r="B807" t="s">
        <v>1</v>
      </c>
      <c r="C807">
        <v>0.33997829959767206</v>
      </c>
      <c r="D807">
        <v>0.4204247395745822</v>
      </c>
      <c r="E807">
        <v>0.4998962207256113</v>
      </c>
      <c r="F807">
        <v>0.5440368859691149</v>
      </c>
      <c r="G807">
        <v>0.598279710500168</v>
      </c>
      <c r="H807">
        <v>0.6908528655986768</v>
      </c>
      <c r="I807">
        <v>0.7688643073999766</v>
      </c>
      <c r="J807">
        <v>0.8447276824184252</v>
      </c>
      <c r="K807">
        <v>0.918400343860253</v>
      </c>
      <c r="L807">
        <v>1.060772581291907</v>
      </c>
      <c r="M807">
        <v>1.1162416832678086</v>
      </c>
      <c r="N807">
        <v>1.1388767576701262</v>
      </c>
      <c r="O807">
        <v>1.0401634165731348</v>
      </c>
      <c r="P807">
        <v>1.1825648650348626</v>
      </c>
      <c r="Q807">
        <v>1.2191434340461733</v>
      </c>
      <c r="R807">
        <v>1.1641004424870607</v>
      </c>
      <c r="S807">
        <v>0.9990265193602093</v>
      </c>
      <c r="T807">
        <v>1.0973380015162215</v>
      </c>
      <c r="U807">
        <v>1.1571159103187956</v>
      </c>
      <c r="V807">
        <v>1.1387845875518394</v>
      </c>
      <c r="W807">
        <v>1.0796937660627568</v>
      </c>
      <c r="X807">
        <v>0.9927351046217533</v>
      </c>
      <c r="Y807">
        <v>0.9565151818118018</v>
      </c>
      <c r="Z807">
        <v>0.9156629680543333</v>
      </c>
      <c r="AA807">
        <v>0.9302496897462585</v>
      </c>
      <c r="AB807">
        <v>0.9397249424713751</v>
      </c>
      <c r="AC807">
        <v>0.8483714989079377</v>
      </c>
      <c r="AD807">
        <v>0.8443018762814603</v>
      </c>
      <c r="AE807">
        <v>0.9496445626044492</v>
      </c>
      <c r="AF807">
        <v>0.9815123007440901</v>
      </c>
      <c r="AG807">
        <v>0.909241868911915</v>
      </c>
      <c r="AH807">
        <v>0.9660224646965884</v>
      </c>
      <c r="AI807">
        <v>0.9598635629030369</v>
      </c>
      <c r="AJ807">
        <v>1.000653574214919</v>
      </c>
      <c r="AK807">
        <v>1.014091281498992</v>
      </c>
      <c r="AL807">
        <v>1.0742122413988526</v>
      </c>
      <c r="AM807">
        <v>1.1273405287705909</v>
      </c>
      <c r="AN807">
        <v>1.1086061444370632</v>
      </c>
      <c r="AO807">
        <v>1.009529140508503</v>
      </c>
      <c r="AP807">
        <v>1.035733000699995</v>
      </c>
      <c r="AQ807">
        <v>1.0597544732281694</v>
      </c>
      <c r="AR807">
        <v>0.9621199409560058</v>
      </c>
    </row>
    <row r="808" spans="2:44" ht="12.75">
      <c r="B808" t="s">
        <v>310</v>
      </c>
      <c r="C808">
        <f aca="true" t="shared" si="99" ref="C808:AQ808">C805+C806+C807</f>
        <v>4.112304866667819</v>
      </c>
      <c r="D808">
        <f t="shared" si="99"/>
        <v>4.164994118252216</v>
      </c>
      <c r="E808">
        <f t="shared" si="99"/>
        <v>4.283647750280803</v>
      </c>
      <c r="F808">
        <f t="shared" si="99"/>
        <v>4.355923265433933</v>
      </c>
      <c r="G808">
        <f t="shared" si="99"/>
        <v>4.462151059573275</v>
      </c>
      <c r="H808">
        <f t="shared" si="99"/>
        <v>4.56410637920388</v>
      </c>
      <c r="I808">
        <f t="shared" si="99"/>
        <v>4.807609717987616</v>
      </c>
      <c r="J808">
        <f t="shared" si="99"/>
        <v>4.928532268478529</v>
      </c>
      <c r="K808">
        <f t="shared" si="99"/>
        <v>5.009356937705188</v>
      </c>
      <c r="L808">
        <f t="shared" si="99"/>
        <v>5.26001472729961</v>
      </c>
      <c r="M808">
        <f t="shared" si="99"/>
        <v>5.3845080265370235</v>
      </c>
      <c r="N808">
        <f t="shared" si="99"/>
        <v>5.129148925361626</v>
      </c>
      <c r="O808">
        <f t="shared" si="99"/>
        <v>5.053467151348506</v>
      </c>
      <c r="P808">
        <f t="shared" si="99"/>
        <v>5.1037778994279215</v>
      </c>
      <c r="Q808">
        <f t="shared" si="99"/>
        <v>4.8784485590585716</v>
      </c>
      <c r="R808">
        <f t="shared" si="99"/>
        <v>4.762873025513061</v>
      </c>
      <c r="S808">
        <f t="shared" si="99"/>
        <v>4.931370916717338</v>
      </c>
      <c r="T808">
        <f t="shared" si="99"/>
        <v>5.07663878466539</v>
      </c>
      <c r="U808">
        <f t="shared" si="99"/>
        <v>5.143615247539854</v>
      </c>
      <c r="V808">
        <f t="shared" si="99"/>
        <v>5.087304068430625</v>
      </c>
      <c r="W808">
        <f t="shared" si="99"/>
        <v>4.681755804915988</v>
      </c>
      <c r="X808">
        <f t="shared" si="99"/>
        <v>4.482833068003749</v>
      </c>
      <c r="Y808">
        <f t="shared" si="99"/>
        <v>4.404420075262979</v>
      </c>
      <c r="Z808">
        <f t="shared" si="99"/>
        <v>4.499543032823628</v>
      </c>
      <c r="AA808">
        <f t="shared" si="99"/>
        <v>4.621044741139007</v>
      </c>
      <c r="AB808">
        <f t="shared" si="99"/>
        <v>4.591867007191341</v>
      </c>
      <c r="AC808">
        <f t="shared" si="99"/>
        <v>4.56747928018092</v>
      </c>
      <c r="AD808">
        <f t="shared" si="99"/>
        <v>4.638604859156919</v>
      </c>
      <c r="AE808">
        <f t="shared" si="99"/>
        <v>4.848478497686653</v>
      </c>
      <c r="AF808">
        <f t="shared" si="99"/>
        <v>4.856900757680655</v>
      </c>
      <c r="AG808">
        <f t="shared" si="99"/>
        <v>4.741971931071086</v>
      </c>
      <c r="AH808">
        <f t="shared" si="99"/>
        <v>4.8190916388532665</v>
      </c>
      <c r="AI808">
        <f t="shared" si="99"/>
        <v>4.728031895844974</v>
      </c>
      <c r="AJ808">
        <f t="shared" si="99"/>
        <v>4.883401379389808</v>
      </c>
      <c r="AK808">
        <f t="shared" si="99"/>
        <v>5.006060422332896</v>
      </c>
      <c r="AL808">
        <f t="shared" si="99"/>
        <v>5.117631650061432</v>
      </c>
      <c r="AM808">
        <f t="shared" si="99"/>
        <v>5.3545233757431125</v>
      </c>
      <c r="AN808">
        <f t="shared" si="99"/>
        <v>5.452880934260392</v>
      </c>
      <c r="AO808">
        <f t="shared" si="99"/>
        <v>5.229232277713698</v>
      </c>
      <c r="AP808">
        <f t="shared" si="99"/>
        <v>5.394616219738952</v>
      </c>
      <c r="AQ808">
        <f t="shared" si="99"/>
        <v>5.450217361510461</v>
      </c>
      <c r="AR808">
        <f>AR805+AR806+AR807</f>
        <v>5.337118756319978</v>
      </c>
    </row>
    <row r="813" spans="3:44" ht="12.75">
      <c r="C813">
        <v>1960</v>
      </c>
      <c r="D813">
        <v>1961</v>
      </c>
      <c r="E813">
        <v>1962</v>
      </c>
      <c r="F813">
        <v>1963</v>
      </c>
      <c r="G813">
        <v>1964</v>
      </c>
      <c r="H813">
        <v>1965</v>
      </c>
      <c r="I813">
        <v>1966</v>
      </c>
      <c r="J813">
        <v>1967</v>
      </c>
      <c r="K813">
        <v>1968</v>
      </c>
      <c r="L813">
        <v>1969</v>
      </c>
      <c r="M813">
        <v>1970</v>
      </c>
      <c r="N813">
        <v>1971</v>
      </c>
      <c r="O813">
        <v>1972</v>
      </c>
      <c r="P813">
        <v>1973</v>
      </c>
      <c r="Q813">
        <v>1974</v>
      </c>
      <c r="R813">
        <v>1975</v>
      </c>
      <c r="S813">
        <v>1976</v>
      </c>
      <c r="T813">
        <v>1977</v>
      </c>
      <c r="U813">
        <v>1978</v>
      </c>
      <c r="V813">
        <v>1979</v>
      </c>
      <c r="W813">
        <v>1980</v>
      </c>
      <c r="X813">
        <v>1981</v>
      </c>
      <c r="Y813">
        <v>1982</v>
      </c>
      <c r="Z813">
        <v>1983</v>
      </c>
      <c r="AA813">
        <v>1984</v>
      </c>
      <c r="AB813">
        <v>1985</v>
      </c>
      <c r="AC813">
        <v>1986</v>
      </c>
      <c r="AD813">
        <v>1987</v>
      </c>
      <c r="AE813">
        <v>1988</v>
      </c>
      <c r="AF813">
        <v>1989</v>
      </c>
      <c r="AG813">
        <v>1990</v>
      </c>
      <c r="AH813">
        <v>1991</v>
      </c>
      <c r="AI813">
        <v>1992</v>
      </c>
      <c r="AJ813">
        <v>1993</v>
      </c>
      <c r="AK813">
        <v>1994</v>
      </c>
      <c r="AL813">
        <v>1995</v>
      </c>
      <c r="AM813">
        <v>1996</v>
      </c>
      <c r="AN813">
        <v>1997</v>
      </c>
      <c r="AO813">
        <v>1998</v>
      </c>
      <c r="AP813">
        <v>1999</v>
      </c>
      <c r="AQ813">
        <v>2000</v>
      </c>
      <c r="AR813">
        <v>2001</v>
      </c>
    </row>
    <row r="814" spans="1:44" ht="12.75">
      <c r="A814" t="s">
        <v>150</v>
      </c>
      <c r="B814" t="s">
        <v>52</v>
      </c>
      <c r="C814">
        <v>0.41042935979745265</v>
      </c>
      <c r="D814">
        <v>0.5233558651005615</v>
      </c>
      <c r="E814">
        <v>0.6183528025097931</v>
      </c>
      <c r="F814">
        <v>0.7887275664376445</v>
      </c>
      <c r="G814">
        <v>0.8430544877496621</v>
      </c>
      <c r="H814">
        <v>0.8970729725782765</v>
      </c>
      <c r="I814">
        <v>1.0792285116305576</v>
      </c>
      <c r="J814">
        <v>1.0369477292061036</v>
      </c>
      <c r="K814">
        <v>1.1354344963771625</v>
      </c>
      <c r="L814">
        <v>1.4467862703614498</v>
      </c>
      <c r="M814">
        <v>1.6530577369836617</v>
      </c>
      <c r="N814">
        <v>1.5314851686270194</v>
      </c>
      <c r="O814">
        <v>2.0852155761205555</v>
      </c>
      <c r="P814">
        <v>2.6663595264451017</v>
      </c>
      <c r="Q814">
        <v>2.840836951877059</v>
      </c>
      <c r="R814">
        <v>3.3336294428291504</v>
      </c>
      <c r="S814">
        <v>4.662443674621748</v>
      </c>
      <c r="T814">
        <v>6.007798332993803</v>
      </c>
      <c r="U814">
        <v>5.938514825641788</v>
      </c>
      <c r="V814">
        <v>7.002587188790268</v>
      </c>
      <c r="W814">
        <v>6.981141211380374</v>
      </c>
      <c r="X814">
        <v>8.307540994889822</v>
      </c>
      <c r="Y814">
        <v>8.689830928363799</v>
      </c>
      <c r="Z814">
        <v>8.170293942545563</v>
      </c>
      <c r="AA814">
        <v>9.36252653917632</v>
      </c>
      <c r="AB814">
        <v>10.563070695545127</v>
      </c>
      <c r="AC814">
        <v>8.7684113691125</v>
      </c>
      <c r="AD814">
        <v>11.152420856999347</v>
      </c>
      <c r="AE814">
        <v>11.610272292196658</v>
      </c>
      <c r="AF814">
        <v>11.08153461759995</v>
      </c>
      <c r="AG814">
        <v>11.937372079480365</v>
      </c>
      <c r="AH814">
        <v>11.709338377645535</v>
      </c>
      <c r="AI814">
        <v>12.762779080039145</v>
      </c>
      <c r="AJ814">
        <v>12.151010706097377</v>
      </c>
      <c r="AK814">
        <v>12.745077579354266</v>
      </c>
      <c r="AL814">
        <v>12.035059083980006</v>
      </c>
      <c r="AM814">
        <v>12.30898396231913</v>
      </c>
      <c r="AN814">
        <v>12.159963762743695</v>
      </c>
      <c r="AO814">
        <v>13.416850426245793</v>
      </c>
      <c r="AP814">
        <v>12.542018529485173</v>
      </c>
      <c r="AQ814">
        <v>12.79421317414448</v>
      </c>
      <c r="AR814">
        <v>12.644259399558381</v>
      </c>
    </row>
    <row r="815" spans="1:44" ht="12.75">
      <c r="A815" t="s">
        <v>191</v>
      </c>
      <c r="B815" t="s">
        <v>52</v>
      </c>
      <c r="C815">
        <v>1.348195424544799</v>
      </c>
      <c r="D815">
        <v>1.4786933203910313</v>
      </c>
      <c r="E815">
        <v>1.670535690529194</v>
      </c>
      <c r="F815">
        <v>1.5654277889561665</v>
      </c>
      <c r="G815">
        <v>1.5306041095944425</v>
      </c>
      <c r="H815">
        <v>1.5362013391554783</v>
      </c>
      <c r="I815">
        <v>1.461758651586761</v>
      </c>
      <c r="J815">
        <v>1.7271798909606173</v>
      </c>
      <c r="K815">
        <v>1.857842472780735</v>
      </c>
      <c r="L815">
        <v>1.9496342592144131</v>
      </c>
      <c r="M815">
        <v>1.7872602542749865</v>
      </c>
      <c r="N815">
        <v>1.8566778835934614</v>
      </c>
      <c r="O815">
        <v>1.9376437303387979</v>
      </c>
      <c r="P815">
        <v>2.143238642861917</v>
      </c>
      <c r="Q815">
        <v>2.252073146535584</v>
      </c>
      <c r="R815">
        <v>2.3628370341194453</v>
      </c>
      <c r="S815">
        <v>2.5384653197945886</v>
      </c>
      <c r="T815">
        <v>2.737159190418272</v>
      </c>
      <c r="U815">
        <v>3.0093318102897775</v>
      </c>
      <c r="V815">
        <v>3.178975614091116</v>
      </c>
      <c r="W815">
        <v>3.1336731799767525</v>
      </c>
      <c r="X815">
        <v>2.900508967803313</v>
      </c>
      <c r="Y815">
        <v>2.65752240309305</v>
      </c>
      <c r="Z815">
        <v>2.0536118841092534</v>
      </c>
      <c r="AA815">
        <v>1.9523378570023406</v>
      </c>
      <c r="AB815">
        <v>1.9422617425944018</v>
      </c>
      <c r="AC815">
        <v>1.8365387484894216</v>
      </c>
      <c r="AD815">
        <v>2.131210294732254</v>
      </c>
      <c r="AE815">
        <v>2.2584196164849906</v>
      </c>
      <c r="AF815">
        <v>2.2713517750092262</v>
      </c>
      <c r="AG815">
        <v>2.176117694471628</v>
      </c>
      <c r="AH815">
        <v>1.9175109833415762</v>
      </c>
      <c r="AI815">
        <v>2.0239981946676857</v>
      </c>
      <c r="AJ815">
        <v>2.1572972482779442</v>
      </c>
      <c r="AK815">
        <v>2.143604630725045</v>
      </c>
      <c r="AL815">
        <v>2.336497361165676</v>
      </c>
      <c r="AM815">
        <v>2.3898928307573426</v>
      </c>
      <c r="AN815">
        <v>2.3833111917860155</v>
      </c>
      <c r="AO815">
        <v>2.348383162434879</v>
      </c>
      <c r="AP815">
        <v>2.6693897799976964</v>
      </c>
      <c r="AQ815">
        <v>2.5768232821919903</v>
      </c>
      <c r="AR815">
        <v>2.839931821894218</v>
      </c>
    </row>
    <row r="816" spans="1:44" ht="12.75">
      <c r="A816" t="s">
        <v>232</v>
      </c>
      <c r="B816" t="s">
        <v>52</v>
      </c>
      <c r="C816">
        <v>0.756783681291</v>
      </c>
      <c r="D816">
        <v>0.84986561286</v>
      </c>
      <c r="E816">
        <v>0.87655364676</v>
      </c>
      <c r="F816">
        <v>0.7884851404320001</v>
      </c>
      <c r="G816">
        <v>0.7941493210761001</v>
      </c>
      <c r="H816">
        <v>0.7851025073429999</v>
      </c>
      <c r="I816">
        <v>0.9009293480352001</v>
      </c>
      <c r="J816">
        <v>0.997318628227845</v>
      </c>
      <c r="K816">
        <v>1.0836944867612162</v>
      </c>
      <c r="L816">
        <v>1.3762014855779519</v>
      </c>
      <c r="M816">
        <v>1.611967448462877</v>
      </c>
      <c r="N816">
        <v>1.6894905413416472</v>
      </c>
      <c r="O816">
        <v>1.8440673489034827</v>
      </c>
      <c r="P816">
        <v>1.582162623658386</v>
      </c>
      <c r="Q816">
        <v>1.366101102185028</v>
      </c>
      <c r="R816">
        <v>1.1665599932744013</v>
      </c>
      <c r="S816">
        <v>1.18152120379887</v>
      </c>
      <c r="T816">
        <v>1.1224502675538572</v>
      </c>
      <c r="U816">
        <v>1.1425627950758008</v>
      </c>
      <c r="V816">
        <v>1.248543348100092</v>
      </c>
      <c r="W816">
        <v>1.0473771340383122</v>
      </c>
      <c r="X816">
        <v>1.047610206382806</v>
      </c>
      <c r="Y816">
        <v>1.305104078213694</v>
      </c>
      <c r="Z816">
        <v>1.226851079497758</v>
      </c>
      <c r="AA816">
        <v>1.2885756522213963</v>
      </c>
      <c r="AB816">
        <v>1.2371727382073732</v>
      </c>
      <c r="AC816">
        <v>1.12855234697667</v>
      </c>
      <c r="AD816">
        <v>1.2371612864193</v>
      </c>
      <c r="AE816">
        <v>1.2424035318259954</v>
      </c>
      <c r="AF816">
        <v>1.2447550964336402</v>
      </c>
      <c r="AG816">
        <v>1.451386220199894</v>
      </c>
      <c r="AH816">
        <v>1.477365594974676</v>
      </c>
      <c r="AI816">
        <v>1.872352420394346</v>
      </c>
      <c r="AJ816">
        <v>1.5829210133490599</v>
      </c>
      <c r="AK816">
        <v>1.608051080338164</v>
      </c>
      <c r="AL816">
        <v>1.487635132799277</v>
      </c>
      <c r="AM816">
        <v>1.541246186660598</v>
      </c>
      <c r="AN816">
        <v>1.545782002245261</v>
      </c>
      <c r="AO816">
        <v>1.6689592457628752</v>
      </c>
      <c r="AP816">
        <v>1.456305197735223</v>
      </c>
      <c r="AQ816">
        <v>1.518113178945099</v>
      </c>
      <c r="AR816">
        <v>1.4896934459096582</v>
      </c>
    </row>
    <row r="817" spans="2:44" ht="12.75">
      <c r="B817" t="s">
        <v>308</v>
      </c>
      <c r="C817">
        <f>C814+C815+C816</f>
        <v>2.515408465633252</v>
      </c>
      <c r="D817">
        <f aca="true" t="shared" si="100" ref="D817:AR817">D814+D815+D816</f>
        <v>2.8519147983515927</v>
      </c>
      <c r="E817">
        <f t="shared" si="100"/>
        <v>3.165442139798987</v>
      </c>
      <c r="F817">
        <f t="shared" si="100"/>
        <v>3.1426404958258107</v>
      </c>
      <c r="G817">
        <f t="shared" si="100"/>
        <v>3.1678079184202046</v>
      </c>
      <c r="H817">
        <f t="shared" si="100"/>
        <v>3.2183768190767545</v>
      </c>
      <c r="I817">
        <f t="shared" si="100"/>
        <v>3.4419165112525185</v>
      </c>
      <c r="J817">
        <f t="shared" si="100"/>
        <v>3.7614462483945657</v>
      </c>
      <c r="K817">
        <f t="shared" si="100"/>
        <v>4.076971455919114</v>
      </c>
      <c r="L817">
        <f t="shared" si="100"/>
        <v>4.772622015153815</v>
      </c>
      <c r="M817">
        <f t="shared" si="100"/>
        <v>5.052285439721524</v>
      </c>
      <c r="N817">
        <f t="shared" si="100"/>
        <v>5.077653593562128</v>
      </c>
      <c r="O817">
        <f t="shared" si="100"/>
        <v>5.866926655362836</v>
      </c>
      <c r="P817">
        <f t="shared" si="100"/>
        <v>6.391760792965404</v>
      </c>
      <c r="Q817">
        <f t="shared" si="100"/>
        <v>6.459011200597671</v>
      </c>
      <c r="R817">
        <f t="shared" si="100"/>
        <v>6.863026470222996</v>
      </c>
      <c r="S817">
        <f t="shared" si="100"/>
        <v>8.382430198215207</v>
      </c>
      <c r="T817">
        <f t="shared" si="100"/>
        <v>9.867407790965933</v>
      </c>
      <c r="U817">
        <f t="shared" si="100"/>
        <v>10.090409431007366</v>
      </c>
      <c r="V817">
        <f t="shared" si="100"/>
        <v>11.430106150981477</v>
      </c>
      <c r="W817">
        <f t="shared" si="100"/>
        <v>11.162191525395437</v>
      </c>
      <c r="X817">
        <f t="shared" si="100"/>
        <v>12.255660169075941</v>
      </c>
      <c r="Y817">
        <f t="shared" si="100"/>
        <v>12.652457409670543</v>
      </c>
      <c r="Z817">
        <f t="shared" si="100"/>
        <v>11.450756906152574</v>
      </c>
      <c r="AA817">
        <f t="shared" si="100"/>
        <v>12.603440048400058</v>
      </c>
      <c r="AB817">
        <f t="shared" si="100"/>
        <v>13.742505176346903</v>
      </c>
      <c r="AC817">
        <f t="shared" si="100"/>
        <v>11.73350246457859</v>
      </c>
      <c r="AD817">
        <f t="shared" si="100"/>
        <v>14.5207924381509</v>
      </c>
      <c r="AE817">
        <f t="shared" si="100"/>
        <v>15.111095440507645</v>
      </c>
      <c r="AF817">
        <f t="shared" si="100"/>
        <v>14.597641489042815</v>
      </c>
      <c r="AG817">
        <f t="shared" si="100"/>
        <v>15.564875994151887</v>
      </c>
      <c r="AH817">
        <f t="shared" si="100"/>
        <v>15.104214955961789</v>
      </c>
      <c r="AI817">
        <f t="shared" si="100"/>
        <v>16.659129695101175</v>
      </c>
      <c r="AJ817">
        <f t="shared" si="100"/>
        <v>15.89122896772438</v>
      </c>
      <c r="AK817">
        <f t="shared" si="100"/>
        <v>16.496733290417474</v>
      </c>
      <c r="AL817">
        <f t="shared" si="100"/>
        <v>15.859191577944959</v>
      </c>
      <c r="AM817">
        <f t="shared" si="100"/>
        <v>16.24012297973707</v>
      </c>
      <c r="AN817">
        <f t="shared" si="100"/>
        <v>16.08905695677497</v>
      </c>
      <c r="AO817">
        <f t="shared" si="100"/>
        <v>17.434192834443547</v>
      </c>
      <c r="AP817">
        <f t="shared" si="100"/>
        <v>16.667713507218092</v>
      </c>
      <c r="AQ817">
        <f t="shared" si="100"/>
        <v>16.88914963528157</v>
      </c>
      <c r="AR817">
        <f t="shared" si="100"/>
        <v>16.973884667362256</v>
      </c>
    </row>
    <row r="819" spans="2:44" ht="12.75">
      <c r="B819" t="s">
        <v>320</v>
      </c>
      <c r="C819">
        <v>330</v>
      </c>
      <c r="D819">
        <v>337</v>
      </c>
      <c r="E819">
        <v>333</v>
      </c>
      <c r="F819">
        <v>336</v>
      </c>
      <c r="G819">
        <v>339</v>
      </c>
      <c r="H819">
        <v>332</v>
      </c>
      <c r="I819">
        <v>323</v>
      </c>
      <c r="J819">
        <v>322</v>
      </c>
      <c r="K819">
        <v>324</v>
      </c>
      <c r="L819">
        <v>329</v>
      </c>
      <c r="M819">
        <v>332.416</v>
      </c>
      <c r="N819">
        <v>340.285</v>
      </c>
      <c r="O819">
        <v>347.345</v>
      </c>
      <c r="P819">
        <v>354.061</v>
      </c>
      <c r="Q819">
        <v>365.501</v>
      </c>
      <c r="R819">
        <v>381.695</v>
      </c>
      <c r="S819">
        <v>396.952</v>
      </c>
      <c r="T819">
        <v>413.354</v>
      </c>
      <c r="U819">
        <v>432.88</v>
      </c>
      <c r="V819">
        <v>454.378</v>
      </c>
      <c r="W819">
        <v>469.557</v>
      </c>
      <c r="X819">
        <v>491.712</v>
      </c>
      <c r="Y819">
        <v>506.4</v>
      </c>
      <c r="Z819">
        <v>510.345</v>
      </c>
      <c r="AA819">
        <v>504.896</v>
      </c>
      <c r="AB819">
        <v>499.695</v>
      </c>
      <c r="AC819">
        <v>495.633</v>
      </c>
      <c r="AD819">
        <v>476.965</v>
      </c>
      <c r="AE819">
        <v>465.101</v>
      </c>
      <c r="AF819">
        <v>458.374</v>
      </c>
      <c r="AG819">
        <v>461.6198181818182</v>
      </c>
      <c r="AH819">
        <v>464.8656363636363</v>
      </c>
      <c r="AI819">
        <v>468.1114545454545</v>
      </c>
      <c r="AJ819">
        <v>471.35727272727263</v>
      </c>
      <c r="AK819">
        <v>474.6030909090908</v>
      </c>
      <c r="AL819">
        <v>477.84890909090893</v>
      </c>
      <c r="AM819">
        <v>481.0947272727271</v>
      </c>
      <c r="AN819">
        <v>484.34054545454524</v>
      </c>
      <c r="AO819">
        <v>487.5863636363634</v>
      </c>
      <c r="AP819">
        <v>490.83218181818154</v>
      </c>
      <c r="AQ819">
        <v>494.078</v>
      </c>
      <c r="AR819">
        <v>493.72</v>
      </c>
    </row>
    <row r="821" spans="1:44" ht="12.75">
      <c r="A821" t="s">
        <v>150</v>
      </c>
      <c r="B821" t="s">
        <v>1</v>
      </c>
      <c r="C821">
        <v>1.2437253327195534</v>
      </c>
      <c r="D821">
        <v>1.5529847629096782</v>
      </c>
      <c r="E821">
        <v>1.8569153228522315</v>
      </c>
      <c r="F821">
        <v>2.3474034715406087</v>
      </c>
      <c r="G821">
        <v>2.4868863945417763</v>
      </c>
      <c r="H821">
        <v>2.7020270258381824</v>
      </c>
      <c r="I821">
        <v>3.3412647418902712</v>
      </c>
      <c r="J821">
        <v>3.2203345627518742</v>
      </c>
      <c r="K821">
        <v>3.504427457954205</v>
      </c>
      <c r="L821">
        <v>4.397526657633586</v>
      </c>
      <c r="M821">
        <v>4.972858517591396</v>
      </c>
      <c r="N821">
        <v>4.500595584956785</v>
      </c>
      <c r="O821">
        <v>6.003298093021507</v>
      </c>
      <c r="P821">
        <v>7.530791379014073</v>
      </c>
      <c r="Q821">
        <v>7.772446455350488</v>
      </c>
      <c r="R821">
        <v>8.733751929758448</v>
      </c>
      <c r="S821">
        <v>11.74561074039619</v>
      </c>
      <c r="T821">
        <v>14.534269253457818</v>
      </c>
      <c r="U821">
        <v>13.718616765943885</v>
      </c>
      <c r="V821">
        <v>15.41136936381222</v>
      </c>
      <c r="W821">
        <v>14.86750535372782</v>
      </c>
      <c r="X821">
        <v>16.89513576013972</v>
      </c>
      <c r="Y821">
        <v>17.160013681603083</v>
      </c>
      <c r="Z821">
        <v>16.009354343719565</v>
      </c>
      <c r="AA821">
        <v>18.543475367553558</v>
      </c>
      <c r="AB821">
        <v>21.13903620317419</v>
      </c>
      <c r="AC821">
        <v>17.691338892108675</v>
      </c>
      <c r="AD821">
        <v>23.382052890671954</v>
      </c>
      <c r="AE821">
        <v>24.962905459667166</v>
      </c>
      <c r="AF821">
        <v>24.175748662882164</v>
      </c>
      <c r="AG821">
        <v>25.859747803935477</v>
      </c>
      <c r="AH821">
        <v>25.18865121810386</v>
      </c>
      <c r="AI821">
        <v>27.264402432604555</v>
      </c>
      <c r="AJ821">
        <v>25.778769967399978</v>
      </c>
      <c r="AK821">
        <v>26.85418157505333</v>
      </c>
      <c r="AL821">
        <v>25.185908882530025</v>
      </c>
      <c r="AM821">
        <v>25.58536451250963</v>
      </c>
      <c r="AN821">
        <v>25.106227171899842</v>
      </c>
      <c r="AO821">
        <v>27.516869680654015</v>
      </c>
      <c r="AP821">
        <v>25.552559498087472</v>
      </c>
      <c r="AQ821">
        <v>25.895128247249378</v>
      </c>
      <c r="AR821">
        <v>25.610182693750264</v>
      </c>
    </row>
    <row r="822" spans="1:44" ht="12.75">
      <c r="A822" t="s">
        <v>191</v>
      </c>
      <c r="B822" t="s">
        <v>1</v>
      </c>
      <c r="C822">
        <v>4.085440680438785</v>
      </c>
      <c r="D822">
        <v>4.387814007095049</v>
      </c>
      <c r="E822">
        <v>5.016623695282864</v>
      </c>
      <c r="F822">
        <v>4.659011276655257</v>
      </c>
      <c r="G822">
        <v>4.515056370485081</v>
      </c>
      <c r="H822">
        <v>4.627112467335778</v>
      </c>
      <c r="I822">
        <v>4.5255685807639665</v>
      </c>
      <c r="J822">
        <v>5.363912704846637</v>
      </c>
      <c r="K822">
        <v>5.73408170611338</v>
      </c>
      <c r="L822">
        <v>5.925939997612198</v>
      </c>
      <c r="M822">
        <v>5.376577103012449</v>
      </c>
      <c r="N822">
        <v>5.456243688653515</v>
      </c>
      <c r="O822">
        <v>5.5784414064944015</v>
      </c>
      <c r="P822">
        <v>6.0533033654142</v>
      </c>
      <c r="Q822">
        <v>6.161605977919578</v>
      </c>
      <c r="R822">
        <v>6.190379842857374</v>
      </c>
      <c r="S822">
        <v>6.394892379417634</v>
      </c>
      <c r="T822">
        <v>6.621828240245097</v>
      </c>
      <c r="U822">
        <v>6.951884610723012</v>
      </c>
      <c r="V822">
        <v>6.996323796687156</v>
      </c>
      <c r="W822">
        <v>6.673680043054949</v>
      </c>
      <c r="X822">
        <v>5.898796384475695</v>
      </c>
      <c r="Y822">
        <v>5.2478720440226105</v>
      </c>
      <c r="Z822">
        <v>4.023967872927634</v>
      </c>
      <c r="AA822">
        <v>3.8668118919586227</v>
      </c>
      <c r="AB822">
        <v>3.8868944908282086</v>
      </c>
      <c r="AC822">
        <v>3.705440817075178</v>
      </c>
      <c r="AD822">
        <v>4.4682739713233754</v>
      </c>
      <c r="AE822">
        <v>4.855761687214155</v>
      </c>
      <c r="AF822">
        <v>4.955236935361138</v>
      </c>
      <c r="AG822">
        <v>4.714090705729884</v>
      </c>
      <c r="AH822">
        <v>4.1248714324016476</v>
      </c>
      <c r="AI822">
        <v>4.323752762326716</v>
      </c>
      <c r="AJ822">
        <v>4.576777262384909</v>
      </c>
      <c r="AK822">
        <v>4.516625938147646</v>
      </c>
      <c r="AL822">
        <v>4.889615350615284</v>
      </c>
      <c r="AM822">
        <v>4.967613850821815</v>
      </c>
      <c r="AN822">
        <v>4.920734417452743</v>
      </c>
      <c r="AO822">
        <v>4.816342985724428</v>
      </c>
      <c r="AP822">
        <v>5.438497879477911</v>
      </c>
      <c r="AQ822">
        <v>5.2154179748784415</v>
      </c>
      <c r="AR822">
        <v>5.752110147237742</v>
      </c>
    </row>
    <row r="823" spans="1:44" ht="12.75">
      <c r="A823" t="s">
        <v>232</v>
      </c>
      <c r="B823" t="s">
        <v>1</v>
      </c>
      <c r="C823">
        <v>2.2932838827</v>
      </c>
      <c r="D823">
        <v>2.5218564179821956</v>
      </c>
      <c r="E823">
        <v>2.6322932335135136</v>
      </c>
      <c r="F823">
        <v>2.346681965571429</v>
      </c>
      <c r="G823">
        <v>2.3426233660061953</v>
      </c>
      <c r="H823">
        <v>2.3647665883825297</v>
      </c>
      <c r="I823">
        <v>2.7892549474773998</v>
      </c>
      <c r="J823">
        <v>3.0972628205833694</v>
      </c>
      <c r="K823">
        <v>3.344736070250667</v>
      </c>
      <c r="L823">
        <v>4.182983238838759</v>
      </c>
      <c r="M823">
        <v>4.849247474438285</v>
      </c>
      <c r="N823">
        <v>4.964928049551544</v>
      </c>
      <c r="O823">
        <v>5.309036689468634</v>
      </c>
      <c r="P823">
        <v>4.468615926799015</v>
      </c>
      <c r="Q823">
        <v>3.7376124885705595</v>
      </c>
      <c r="R823">
        <v>3.0562621812557182</v>
      </c>
      <c r="S823">
        <v>2.9764838161764398</v>
      </c>
      <c r="T823">
        <v>2.71546971253177</v>
      </c>
      <c r="U823">
        <v>2.6394446384120327</v>
      </c>
      <c r="V823">
        <v>2.7478076581614697</v>
      </c>
      <c r="W823">
        <v>2.23056441292178</v>
      </c>
      <c r="X823">
        <v>2.130536180493472</v>
      </c>
      <c r="Y823">
        <v>2.5772197437079267</v>
      </c>
      <c r="Z823">
        <v>2.4039641409198835</v>
      </c>
      <c r="AA823">
        <v>2.5521605483533167</v>
      </c>
      <c r="AB823">
        <v>2.4758557484212833</v>
      </c>
      <c r="AC823">
        <v>2.276991941571022</v>
      </c>
      <c r="AD823">
        <v>2.5938198534888306</v>
      </c>
      <c r="AE823">
        <v>2.671255344163946</v>
      </c>
      <c r="AF823">
        <v>2.7155883545612105</v>
      </c>
      <c r="AG823">
        <v>3.144115921878026</v>
      </c>
      <c r="AH823">
        <v>3.178048621815148</v>
      </c>
      <c r="AI823">
        <v>3.9998004795939837</v>
      </c>
      <c r="AJ823">
        <v>3.3582191363894327</v>
      </c>
      <c r="AK823">
        <v>3.3882018704471157</v>
      </c>
      <c r="AL823">
        <v>3.113191438752997</v>
      </c>
      <c r="AM823">
        <v>3.203623110562347</v>
      </c>
      <c r="AN823">
        <v>3.1915188946128215</v>
      </c>
      <c r="AO823">
        <v>3.4228997573188225</v>
      </c>
      <c r="AP823">
        <v>2.9670124569677885</v>
      </c>
      <c r="AQ823">
        <v>3.072618450821731</v>
      </c>
      <c r="AR823">
        <v>3.0172839785904118</v>
      </c>
    </row>
    <row r="824" spans="2:44" ht="12.75">
      <c r="B824" t="s">
        <v>307</v>
      </c>
      <c r="C824">
        <f aca="true" t="shared" si="101" ref="C824:AQ824">C821+C822+C823</f>
        <v>7.622449895858338</v>
      </c>
      <c r="D824">
        <f t="shared" si="101"/>
        <v>8.462655187986922</v>
      </c>
      <c r="E824">
        <f t="shared" si="101"/>
        <v>9.50583225164861</v>
      </c>
      <c r="F824">
        <f t="shared" si="101"/>
        <v>9.353096713767295</v>
      </c>
      <c r="G824">
        <f t="shared" si="101"/>
        <v>9.344566131033053</v>
      </c>
      <c r="H824">
        <f t="shared" si="101"/>
        <v>9.693906081556491</v>
      </c>
      <c r="I824">
        <f t="shared" si="101"/>
        <v>10.656088270131637</v>
      </c>
      <c r="J824">
        <f t="shared" si="101"/>
        <v>11.68151008818188</v>
      </c>
      <c r="K824">
        <f t="shared" si="101"/>
        <v>12.583245234318252</v>
      </c>
      <c r="L824">
        <f t="shared" si="101"/>
        <v>14.506449894084543</v>
      </c>
      <c r="M824">
        <f t="shared" si="101"/>
        <v>15.198683095042131</v>
      </c>
      <c r="N824">
        <f t="shared" si="101"/>
        <v>14.921767323161843</v>
      </c>
      <c r="O824">
        <f t="shared" si="101"/>
        <v>16.890776188984542</v>
      </c>
      <c r="P824">
        <f t="shared" si="101"/>
        <v>18.05271067122729</v>
      </c>
      <c r="Q824">
        <f t="shared" si="101"/>
        <v>17.671664921840627</v>
      </c>
      <c r="R824">
        <f t="shared" si="101"/>
        <v>17.98039395387154</v>
      </c>
      <c r="S824">
        <f t="shared" si="101"/>
        <v>21.116986935990262</v>
      </c>
      <c r="T824">
        <f t="shared" si="101"/>
        <v>23.871567206234687</v>
      </c>
      <c r="U824">
        <f t="shared" si="101"/>
        <v>23.309946015078932</v>
      </c>
      <c r="V824">
        <f t="shared" si="101"/>
        <v>25.155500818660848</v>
      </c>
      <c r="W824">
        <f t="shared" si="101"/>
        <v>23.77174980970455</v>
      </c>
      <c r="X824">
        <f t="shared" si="101"/>
        <v>24.924468325108887</v>
      </c>
      <c r="Y824">
        <f t="shared" si="101"/>
        <v>24.985105469333618</v>
      </c>
      <c r="Z824">
        <f t="shared" si="101"/>
        <v>22.437286357567082</v>
      </c>
      <c r="AA824">
        <f t="shared" si="101"/>
        <v>24.962447807865498</v>
      </c>
      <c r="AB824">
        <f t="shared" si="101"/>
        <v>27.50178644242368</v>
      </c>
      <c r="AC824">
        <f t="shared" si="101"/>
        <v>23.673771650754876</v>
      </c>
      <c r="AD824">
        <f t="shared" si="101"/>
        <v>30.44414671548416</v>
      </c>
      <c r="AE824">
        <f t="shared" si="101"/>
        <v>32.48992249104527</v>
      </c>
      <c r="AF824">
        <f t="shared" si="101"/>
        <v>31.846573952804512</v>
      </c>
      <c r="AG824">
        <f t="shared" si="101"/>
        <v>33.71795443154339</v>
      </c>
      <c r="AH824">
        <f t="shared" si="101"/>
        <v>32.491571272320655</v>
      </c>
      <c r="AI824">
        <f t="shared" si="101"/>
        <v>35.587955674525254</v>
      </c>
      <c r="AJ824">
        <f t="shared" si="101"/>
        <v>33.71376636617432</v>
      </c>
      <c r="AK824">
        <f t="shared" si="101"/>
        <v>34.75900938364809</v>
      </c>
      <c r="AL824">
        <f t="shared" si="101"/>
        <v>33.18871567189831</v>
      </c>
      <c r="AM824">
        <f t="shared" si="101"/>
        <v>33.756601473893795</v>
      </c>
      <c r="AN824">
        <f t="shared" si="101"/>
        <v>33.21848048396541</v>
      </c>
      <c r="AO824">
        <f t="shared" si="101"/>
        <v>35.75611242369727</v>
      </c>
      <c r="AP824">
        <f t="shared" si="101"/>
        <v>33.95806983453317</v>
      </c>
      <c r="AQ824">
        <f t="shared" si="101"/>
        <v>34.18316467294955</v>
      </c>
      <c r="AR824">
        <f>AR821+AR822+AR823</f>
        <v>34.37957681957842</v>
      </c>
    </row>
    <row r="829" spans="3:44" ht="12.75">
      <c r="C829">
        <v>1960</v>
      </c>
      <c r="D829">
        <v>1961</v>
      </c>
      <c r="E829">
        <v>1962</v>
      </c>
      <c r="F829">
        <v>1963</v>
      </c>
      <c r="G829">
        <v>1964</v>
      </c>
      <c r="H829">
        <v>1965</v>
      </c>
      <c r="I829">
        <v>1966</v>
      </c>
      <c r="J829">
        <v>1967</v>
      </c>
      <c r="K829">
        <v>1968</v>
      </c>
      <c r="L829">
        <v>1969</v>
      </c>
      <c r="M829">
        <v>1970</v>
      </c>
      <c r="N829">
        <v>1971</v>
      </c>
      <c r="O829">
        <v>1972</v>
      </c>
      <c r="P829">
        <v>1973</v>
      </c>
      <c r="Q829">
        <v>1974</v>
      </c>
      <c r="R829">
        <v>1975</v>
      </c>
      <c r="S829">
        <v>1976</v>
      </c>
      <c r="T829">
        <v>1977</v>
      </c>
      <c r="U829">
        <v>1978</v>
      </c>
      <c r="V829">
        <v>1979</v>
      </c>
      <c r="W829">
        <v>1980</v>
      </c>
      <c r="X829">
        <v>1981</v>
      </c>
      <c r="Y829">
        <v>1982</v>
      </c>
      <c r="Z829">
        <v>1983</v>
      </c>
      <c r="AA829">
        <v>1984</v>
      </c>
      <c r="AB829">
        <v>1985</v>
      </c>
      <c r="AC829">
        <v>1986</v>
      </c>
      <c r="AD829">
        <v>1987</v>
      </c>
      <c r="AE829">
        <v>1988</v>
      </c>
      <c r="AF829">
        <v>1989</v>
      </c>
      <c r="AG829">
        <v>1990</v>
      </c>
      <c r="AH829">
        <v>1991</v>
      </c>
      <c r="AI829">
        <v>1992</v>
      </c>
      <c r="AJ829">
        <v>1993</v>
      </c>
      <c r="AK829">
        <v>1994</v>
      </c>
      <c r="AL829">
        <v>1995</v>
      </c>
      <c r="AM829">
        <v>1996</v>
      </c>
      <c r="AN829">
        <v>1997</v>
      </c>
      <c r="AO829">
        <v>1998</v>
      </c>
      <c r="AP829">
        <v>1999</v>
      </c>
      <c r="AQ829">
        <v>2000</v>
      </c>
      <c r="AR829">
        <v>2001</v>
      </c>
    </row>
    <row r="830" spans="1:44" ht="12.75">
      <c r="A830" t="s">
        <v>0</v>
      </c>
      <c r="B830" t="s">
        <v>54</v>
      </c>
      <c r="C830">
        <v>248.18707503100052</v>
      </c>
      <c r="D830">
        <v>242.8703278242926</v>
      </c>
      <c r="E830">
        <v>250.1035341587524</v>
      </c>
      <c r="F830">
        <v>262.9457872749653</v>
      </c>
      <c r="G830">
        <v>276.9305243959786</v>
      </c>
      <c r="H830">
        <v>292.44363226146265</v>
      </c>
      <c r="I830">
        <v>306.6471978420495</v>
      </c>
      <c r="J830">
        <v>300.8086571406599</v>
      </c>
      <c r="K830">
        <v>311.2858545380509</v>
      </c>
      <c r="L830">
        <v>312.3696349282319</v>
      </c>
      <c r="M830">
        <v>309.44632248914905</v>
      </c>
      <c r="N830">
        <v>292.6049929178523</v>
      </c>
      <c r="O830">
        <v>305.2965315591326</v>
      </c>
      <c r="P830">
        <v>326.84657683109157</v>
      </c>
      <c r="Q830">
        <v>319.1164625665831</v>
      </c>
      <c r="R830">
        <v>319.3321652446772</v>
      </c>
      <c r="S830">
        <v>342.7270694584739</v>
      </c>
      <c r="T830">
        <v>351.26268395682195</v>
      </c>
      <c r="U830">
        <v>347.9578389013916</v>
      </c>
      <c r="V830">
        <v>380.2570504234363</v>
      </c>
      <c r="W830">
        <v>391.0333524913529</v>
      </c>
      <c r="X830">
        <v>403.3731406475561</v>
      </c>
      <c r="Y830">
        <v>386.8865945112637</v>
      </c>
      <c r="Z830">
        <v>402.1796087294761</v>
      </c>
      <c r="AA830">
        <v>431.32110527411265</v>
      </c>
      <c r="AB830">
        <v>444.8640903611307</v>
      </c>
      <c r="AC830">
        <v>437.377675616804</v>
      </c>
      <c r="AD830">
        <v>455.38119894418816</v>
      </c>
      <c r="AE830">
        <v>479.3846336315059</v>
      </c>
      <c r="AF830">
        <v>483.78862730429125</v>
      </c>
      <c r="AG830">
        <v>486.9504840412996</v>
      </c>
      <c r="AH830">
        <v>482.6525246319112</v>
      </c>
      <c r="AI830">
        <v>485.9755864608473</v>
      </c>
      <c r="AJ830">
        <v>504.51012599977673</v>
      </c>
      <c r="AK830">
        <v>506.52288392256884</v>
      </c>
      <c r="AL830">
        <v>511.76975436120966</v>
      </c>
      <c r="AM830">
        <v>534.8670311436915</v>
      </c>
      <c r="AN830">
        <v>546.3046304359335</v>
      </c>
      <c r="AO830">
        <v>545.7095428589847</v>
      </c>
      <c r="AP830">
        <v>541.097033780289</v>
      </c>
      <c r="AQ830">
        <v>566.0079371054898</v>
      </c>
      <c r="AR830">
        <v>549.2161328801344</v>
      </c>
    </row>
    <row r="831" spans="1:44" ht="12.75">
      <c r="A831" t="s">
        <v>0</v>
      </c>
      <c r="B831" t="s">
        <v>55</v>
      </c>
      <c r="C831">
        <v>364.77046512345896</v>
      </c>
      <c r="D831">
        <v>366.6603217806782</v>
      </c>
      <c r="E831">
        <v>382.07323252770135</v>
      </c>
      <c r="F831">
        <v>392.7819140095502</v>
      </c>
      <c r="G831">
        <v>402.4967699482215</v>
      </c>
      <c r="H831">
        <v>420.70441950521183</v>
      </c>
      <c r="I831">
        <v>439.0929961803327</v>
      </c>
      <c r="J831">
        <v>456.91774510661725</v>
      </c>
      <c r="K831">
        <v>485.45586504558327</v>
      </c>
      <c r="L831">
        <v>510.2579041472242</v>
      </c>
      <c r="M831">
        <v>533.8773313825228</v>
      </c>
      <c r="N831">
        <v>551.1799472048274</v>
      </c>
      <c r="O831">
        <v>599.0128803025498</v>
      </c>
      <c r="P831">
        <v>625.6631034727169</v>
      </c>
      <c r="Q831">
        <v>602.7774782479943</v>
      </c>
      <c r="R831">
        <v>593.679489144465</v>
      </c>
      <c r="S831">
        <v>638.9843735127948</v>
      </c>
      <c r="T831">
        <v>666.1693577177174</v>
      </c>
      <c r="U831">
        <v>681.4091756049513</v>
      </c>
      <c r="V831">
        <v>658.267700193531</v>
      </c>
      <c r="W831">
        <v>602.839144083727</v>
      </c>
      <c r="X831">
        <v>558.6969304854487</v>
      </c>
      <c r="Y831">
        <v>533.490946157357</v>
      </c>
      <c r="Z831">
        <v>533.2184847624495</v>
      </c>
      <c r="AA831">
        <v>545.1886371957262</v>
      </c>
      <c r="AB831">
        <v>541.0730178339002</v>
      </c>
      <c r="AC831">
        <v>567.3263253254977</v>
      </c>
      <c r="AD831">
        <v>576.2064194575531</v>
      </c>
      <c r="AE831">
        <v>600.9488192196355</v>
      </c>
      <c r="AF831">
        <v>601.9214770371467</v>
      </c>
      <c r="AG831">
        <v>584.1037679714884</v>
      </c>
      <c r="AH831">
        <v>570.4003220301249</v>
      </c>
      <c r="AI831">
        <v>582.9010948682911</v>
      </c>
      <c r="AJ831">
        <v>589.6387050157767</v>
      </c>
      <c r="AK831">
        <v>602.1224836558099</v>
      </c>
      <c r="AL831">
        <v>597.4510496919585</v>
      </c>
      <c r="AM831">
        <v>617.0588018175083</v>
      </c>
      <c r="AN831">
        <v>625.2990309639325</v>
      </c>
      <c r="AO831">
        <v>639.2110585517224</v>
      </c>
      <c r="AP831">
        <v>655.5542374428193</v>
      </c>
      <c r="AQ831">
        <v>663.3869683596653</v>
      </c>
      <c r="AR831">
        <v>665.1694107119125</v>
      </c>
    </row>
    <row r="832" spans="1:44" ht="12.75">
      <c r="A832" t="s">
        <v>0</v>
      </c>
      <c r="B832" t="s">
        <v>53</v>
      </c>
      <c r="C832">
        <v>177.4240806231135</v>
      </c>
      <c r="D832">
        <v>185.17444876121402</v>
      </c>
      <c r="E832">
        <v>196.6984159326615</v>
      </c>
      <c r="F832">
        <v>206.5580320813029</v>
      </c>
      <c r="G832">
        <v>219.14331240564297</v>
      </c>
      <c r="H832">
        <v>226.0454485015706</v>
      </c>
      <c r="I832">
        <v>243.6129181122609</v>
      </c>
      <c r="J832">
        <v>257.3538451127822</v>
      </c>
      <c r="K832">
        <v>275.1112081187291</v>
      </c>
      <c r="L832">
        <v>295.9315309094739</v>
      </c>
      <c r="M832">
        <v>310.75458484937144</v>
      </c>
      <c r="N832">
        <v>320.3888904271025</v>
      </c>
      <c r="O832">
        <v>324.93357351256697</v>
      </c>
      <c r="P832">
        <v>323.68511315322195</v>
      </c>
      <c r="Q832">
        <v>311.2824735281676</v>
      </c>
      <c r="R832">
        <v>286.1776026529917</v>
      </c>
      <c r="S832">
        <v>291.9671955455513</v>
      </c>
      <c r="T832">
        <v>286.11172662781047</v>
      </c>
      <c r="U832">
        <v>287.4752777929311</v>
      </c>
      <c r="V832">
        <v>296.356286869216</v>
      </c>
      <c r="W832">
        <v>292.00625760412294</v>
      </c>
      <c r="X832">
        <v>285.48080367600005</v>
      </c>
      <c r="Y832">
        <v>265.2363967635234</v>
      </c>
      <c r="Z832">
        <v>248.51172765895276</v>
      </c>
      <c r="AA832">
        <v>265.0586512041872</v>
      </c>
      <c r="AB832">
        <v>255.6069414013145</v>
      </c>
      <c r="AC832">
        <v>239.49653921909265</v>
      </c>
      <c r="AD832">
        <v>254.26955542529444</v>
      </c>
      <c r="AE832">
        <v>265.9188577212245</v>
      </c>
      <c r="AF832">
        <v>282.4366277419918</v>
      </c>
      <c r="AG832">
        <v>282.96037256962126</v>
      </c>
      <c r="AH832">
        <v>288.622832818107</v>
      </c>
      <c r="AI832">
        <v>298.5908809613747</v>
      </c>
      <c r="AJ832">
        <v>306.2235024996876</v>
      </c>
      <c r="AK832">
        <v>313.2957125065573</v>
      </c>
      <c r="AL832">
        <v>327.0836849256964</v>
      </c>
      <c r="AM832">
        <v>333.24148060419355</v>
      </c>
      <c r="AN832">
        <v>336.31714663570665</v>
      </c>
      <c r="AO832">
        <v>329.7057020374581</v>
      </c>
      <c r="AP832">
        <v>329.8500644663331</v>
      </c>
      <c r="AQ832">
        <v>340.9848065258073</v>
      </c>
      <c r="AR832">
        <v>327.25449525919777</v>
      </c>
    </row>
    <row r="833" spans="1:44" ht="12.75">
      <c r="A833" t="s">
        <v>57</v>
      </c>
      <c r="C833">
        <f>C830+C831+C832</f>
        <v>790.381620777573</v>
      </c>
      <c r="D833">
        <f aca="true" t="shared" si="102" ref="D833:AR833">D830+D831+D832</f>
        <v>794.7050983661848</v>
      </c>
      <c r="E833">
        <f t="shared" si="102"/>
        <v>828.8751826191153</v>
      </c>
      <c r="F833">
        <f t="shared" si="102"/>
        <v>862.2857333658184</v>
      </c>
      <c r="G833">
        <f t="shared" si="102"/>
        <v>898.5706067498431</v>
      </c>
      <c r="H833">
        <f t="shared" si="102"/>
        <v>939.1935002682451</v>
      </c>
      <c r="I833">
        <f t="shared" si="102"/>
        <v>989.3531121346431</v>
      </c>
      <c r="J833">
        <f t="shared" si="102"/>
        <v>1015.0802473600593</v>
      </c>
      <c r="K833">
        <f t="shared" si="102"/>
        <v>1071.8529277023633</v>
      </c>
      <c r="L833">
        <f t="shared" si="102"/>
        <v>1118.55906998493</v>
      </c>
      <c r="M833">
        <f t="shared" si="102"/>
        <v>1154.0782387210434</v>
      </c>
      <c r="N833">
        <f t="shared" si="102"/>
        <v>1164.1738305497822</v>
      </c>
      <c r="O833">
        <f t="shared" si="102"/>
        <v>1229.2429853742492</v>
      </c>
      <c r="P833">
        <f t="shared" si="102"/>
        <v>1276.1947934570303</v>
      </c>
      <c r="Q833">
        <f t="shared" si="102"/>
        <v>1233.176414342745</v>
      </c>
      <c r="R833">
        <f t="shared" si="102"/>
        <v>1199.189257042134</v>
      </c>
      <c r="S833">
        <f t="shared" si="102"/>
        <v>1273.67863851682</v>
      </c>
      <c r="T833">
        <f t="shared" si="102"/>
        <v>1303.5437683023497</v>
      </c>
      <c r="U833">
        <f t="shared" si="102"/>
        <v>1316.842292299274</v>
      </c>
      <c r="V833">
        <f t="shared" si="102"/>
        <v>1334.8810374861832</v>
      </c>
      <c r="W833">
        <f t="shared" si="102"/>
        <v>1285.8787541792028</v>
      </c>
      <c r="X833">
        <f t="shared" si="102"/>
        <v>1247.5508748090049</v>
      </c>
      <c r="Y833">
        <f t="shared" si="102"/>
        <v>1185.613937432144</v>
      </c>
      <c r="Z833">
        <f t="shared" si="102"/>
        <v>1183.9098211508785</v>
      </c>
      <c r="AA833">
        <f t="shared" si="102"/>
        <v>1241.568393674026</v>
      </c>
      <c r="AB833">
        <f t="shared" si="102"/>
        <v>1241.5440495963453</v>
      </c>
      <c r="AC833">
        <f t="shared" si="102"/>
        <v>1244.2005401613944</v>
      </c>
      <c r="AD833">
        <f t="shared" si="102"/>
        <v>1285.8571738270357</v>
      </c>
      <c r="AE833">
        <f t="shared" si="102"/>
        <v>1346.2523105723658</v>
      </c>
      <c r="AF833">
        <f t="shared" si="102"/>
        <v>1368.1467320834297</v>
      </c>
      <c r="AG833">
        <f t="shared" si="102"/>
        <v>1354.0146245824094</v>
      </c>
      <c r="AH833">
        <f t="shared" si="102"/>
        <v>1341.6756794801431</v>
      </c>
      <c r="AI833">
        <f t="shared" si="102"/>
        <v>1367.4675622905131</v>
      </c>
      <c r="AJ833">
        <f t="shared" si="102"/>
        <v>1400.372333515241</v>
      </c>
      <c r="AK833">
        <f t="shared" si="102"/>
        <v>1421.941080084936</v>
      </c>
      <c r="AL833">
        <f t="shared" si="102"/>
        <v>1436.3044889788646</v>
      </c>
      <c r="AM833">
        <f t="shared" si="102"/>
        <v>1485.1673135653934</v>
      </c>
      <c r="AN833">
        <f t="shared" si="102"/>
        <v>1507.9208080355727</v>
      </c>
      <c r="AO833">
        <f t="shared" si="102"/>
        <v>1514.6263034481653</v>
      </c>
      <c r="AP833">
        <f t="shared" si="102"/>
        <v>1526.5013356894415</v>
      </c>
      <c r="AQ833">
        <f t="shared" si="102"/>
        <v>1570.3797119909623</v>
      </c>
      <c r="AR833">
        <f t="shared" si="102"/>
        <v>1541.6400388512445</v>
      </c>
    </row>
    <row r="836" spans="1:44" ht="12.75">
      <c r="A836" t="s">
        <v>56</v>
      </c>
      <c r="B836" t="s">
        <v>54</v>
      </c>
      <c r="C836">
        <v>1.384030264167255</v>
      </c>
      <c r="D836">
        <v>1.32733433796942</v>
      </c>
      <c r="E836">
        <v>1.3465321454231605</v>
      </c>
      <c r="F836">
        <v>1.395426447854237</v>
      </c>
      <c r="G836">
        <v>1.4492530779285584</v>
      </c>
      <c r="H836">
        <v>1.5116725280628907</v>
      </c>
      <c r="I836">
        <v>1.5685358894012218</v>
      </c>
      <c r="J836">
        <v>1.5244325713450395</v>
      </c>
      <c r="K836">
        <v>1.5618018711269313</v>
      </c>
      <c r="L836">
        <v>1.5517231808858791</v>
      </c>
      <c r="M836">
        <v>1.5221017131614496</v>
      </c>
      <c r="N836">
        <v>1.4147330518638879</v>
      </c>
      <c r="O836">
        <v>1.4587667072453343</v>
      </c>
      <c r="P836">
        <v>1.546419455381613</v>
      </c>
      <c r="Q836">
        <v>1.495797651501266</v>
      </c>
      <c r="R836">
        <v>1.482060498200066</v>
      </c>
      <c r="S836">
        <v>1.5753003472946865</v>
      </c>
      <c r="T836">
        <v>1.5983922640918362</v>
      </c>
      <c r="U836">
        <v>1.5667072149368133</v>
      </c>
      <c r="V836">
        <v>1.6932899777057016</v>
      </c>
      <c r="W836">
        <v>1.726066019666438</v>
      </c>
      <c r="X836">
        <v>1.7578775968882367</v>
      </c>
      <c r="Y836">
        <v>1.6700333004319345</v>
      </c>
      <c r="Z836">
        <v>1.7202453836293632</v>
      </c>
      <c r="AA836">
        <v>1.8289880431426382</v>
      </c>
      <c r="AB836">
        <v>1.8697739209206752</v>
      </c>
      <c r="AC836">
        <v>1.8213976238867797</v>
      </c>
      <c r="AD836">
        <v>1.8794959694587379</v>
      </c>
      <c r="AE836">
        <v>1.960681367332815</v>
      </c>
      <c r="AF836">
        <v>1.9600947548782357</v>
      </c>
      <c r="AG836">
        <v>1.9475414939199058</v>
      </c>
      <c r="AH836">
        <v>1.9058503251141923</v>
      </c>
      <c r="AI836">
        <v>1.8949202007738966</v>
      </c>
      <c r="AJ836">
        <v>1.942839192685772</v>
      </c>
      <c r="AK836">
        <v>1.926739880378584</v>
      </c>
      <c r="AL836">
        <v>1.9231830057265082</v>
      </c>
      <c r="AM836">
        <v>1.9859905723759597</v>
      </c>
      <c r="AN836">
        <v>2.004534162536305</v>
      </c>
      <c r="AO836">
        <v>1.9790090309289166</v>
      </c>
      <c r="AP836">
        <v>1.939670886672896</v>
      </c>
      <c r="AQ836">
        <v>2.005855986455579</v>
      </c>
      <c r="AR836">
        <v>1.9264400272345945</v>
      </c>
    </row>
    <row r="837" spans="1:44" ht="12.75">
      <c r="A837" t="s">
        <v>56</v>
      </c>
      <c r="B837" t="s">
        <v>55</v>
      </c>
      <c r="C837">
        <v>2.034164604027721</v>
      </c>
      <c r="D837">
        <v>2.003871118511052</v>
      </c>
      <c r="E837">
        <v>2.0570436608773672</v>
      </c>
      <c r="F837">
        <v>2.084453516931924</v>
      </c>
      <c r="G837">
        <v>2.106375539410323</v>
      </c>
      <c r="H837">
        <v>2.1746663057176105</v>
      </c>
      <c r="I837">
        <v>2.246011469011773</v>
      </c>
      <c r="J837">
        <v>2.3155593315931444</v>
      </c>
      <c r="K837">
        <v>2.435657988709076</v>
      </c>
      <c r="L837">
        <v>2.5347502751905036</v>
      </c>
      <c r="M837">
        <v>2.62603088696876</v>
      </c>
      <c r="N837">
        <v>2.6649322728890685</v>
      </c>
      <c r="O837">
        <v>2.8622010297134506</v>
      </c>
      <c r="P837">
        <v>2.960219455578556</v>
      </c>
      <c r="Q837">
        <v>2.82540464722368</v>
      </c>
      <c r="R837">
        <v>2.7553407242218695</v>
      </c>
      <c r="S837">
        <v>2.9370084688701428</v>
      </c>
      <c r="T837">
        <v>3.0313494617660965</v>
      </c>
      <c r="U837">
        <v>3.068097776199155</v>
      </c>
      <c r="V837">
        <v>2.931275299547712</v>
      </c>
      <c r="W837">
        <v>2.661001050928849</v>
      </c>
      <c r="X837">
        <v>2.434769989826156</v>
      </c>
      <c r="Y837">
        <v>2.302865124306569</v>
      </c>
      <c r="Z837">
        <v>2.280738796718662</v>
      </c>
      <c r="AA837">
        <v>2.3118356289440314</v>
      </c>
      <c r="AB837">
        <v>2.27414223799995</v>
      </c>
      <c r="AC837">
        <v>2.3625504421528807</v>
      </c>
      <c r="AD837">
        <v>2.3781782064293187</v>
      </c>
      <c r="AE837">
        <v>2.4578784339389346</v>
      </c>
      <c r="AF837">
        <v>2.438716132214889</v>
      </c>
      <c r="AG837">
        <v>2.3361026678494037</v>
      </c>
      <c r="AH837">
        <v>2.2523401074415075</v>
      </c>
      <c r="AI837">
        <v>2.2728529796385866</v>
      </c>
      <c r="AJ837">
        <v>2.2706644061087538</v>
      </c>
      <c r="AK837">
        <v>2.2903869478670944</v>
      </c>
      <c r="AL837">
        <v>2.245165322353268</v>
      </c>
      <c r="AM837">
        <v>2.291173117159197</v>
      </c>
      <c r="AN837">
        <v>2.2943852194111005</v>
      </c>
      <c r="AO837">
        <v>2.3180911422514328</v>
      </c>
      <c r="AP837">
        <v>2.3499656986092456</v>
      </c>
      <c r="AQ837">
        <v>2.3509541732324704</v>
      </c>
      <c r="AR837">
        <v>2.3331597543714935</v>
      </c>
    </row>
    <row r="838" spans="1:44" ht="12.75">
      <c r="A838" t="s">
        <v>56</v>
      </c>
      <c r="B838" t="s">
        <v>53</v>
      </c>
      <c r="C838">
        <v>0.9894161375799595</v>
      </c>
      <c r="D838">
        <v>1.0120149569408776</v>
      </c>
      <c r="E838">
        <v>1.0590043875150696</v>
      </c>
      <c r="F838">
        <v>1.0961823878986963</v>
      </c>
      <c r="G838">
        <v>1.1468368129661826</v>
      </c>
      <c r="H838">
        <v>1.1684531885719855</v>
      </c>
      <c r="I838">
        <v>1.2461082568824438</v>
      </c>
      <c r="J838">
        <v>1.3042130754480286</v>
      </c>
      <c r="K838">
        <v>1.3803042873421023</v>
      </c>
      <c r="L838">
        <v>1.4700654773079351</v>
      </c>
      <c r="M838">
        <v>1.5285367819764264</v>
      </c>
      <c r="N838">
        <v>1.5490670484371118</v>
      </c>
      <c r="O838">
        <v>1.5525963452178235</v>
      </c>
      <c r="P838">
        <v>1.5314615231727453</v>
      </c>
      <c r="Q838">
        <v>1.459077319647175</v>
      </c>
      <c r="R838">
        <v>1.328186028603215</v>
      </c>
      <c r="S838">
        <v>1.341989196442186</v>
      </c>
      <c r="T838">
        <v>1.3019281335448238</v>
      </c>
      <c r="U838">
        <v>1.2943797824936676</v>
      </c>
      <c r="V838">
        <v>1.3196787010968485</v>
      </c>
      <c r="W838">
        <v>1.288949077026842</v>
      </c>
      <c r="X838">
        <v>1.2441093829848433</v>
      </c>
      <c r="Y838">
        <v>1.1449184886884598</v>
      </c>
      <c r="Z838">
        <v>1.062960784196862</v>
      </c>
      <c r="AA838">
        <v>1.1239633253649408</v>
      </c>
      <c r="AB838">
        <v>1.0743218061284885</v>
      </c>
      <c r="AC838">
        <v>0.99734954887122</v>
      </c>
      <c r="AD838">
        <v>1.0494473765845518</v>
      </c>
      <c r="AE838">
        <v>1.0876071383573123</v>
      </c>
      <c r="AF838">
        <v>1.1443066690246366</v>
      </c>
      <c r="AG838">
        <v>1.1316901507949522</v>
      </c>
      <c r="AH838">
        <v>1.1396851600046507</v>
      </c>
      <c r="AI838">
        <v>1.1642681399308668</v>
      </c>
      <c r="AJ838">
        <v>1.1792489223063993</v>
      </c>
      <c r="AK838">
        <v>1.1917316330574408</v>
      </c>
      <c r="AL838">
        <v>1.2291499818793945</v>
      </c>
      <c r="AM838">
        <v>1.2373438635568823</v>
      </c>
      <c r="AN838">
        <v>1.234035320806358</v>
      </c>
      <c r="AO838">
        <v>1.1956737250048353</v>
      </c>
      <c r="AP838">
        <v>1.1824137392560785</v>
      </c>
      <c r="AQ838">
        <v>1.2084042830881958</v>
      </c>
      <c r="AR838">
        <v>1.1478835398620093</v>
      </c>
    </row>
    <row r="839" spans="1:44" ht="12.75">
      <c r="A839" t="s">
        <v>56</v>
      </c>
      <c r="B839" t="s">
        <v>316</v>
      </c>
      <c r="C839">
        <f>C836+C837+C838</f>
        <v>4.407611005774935</v>
      </c>
      <c r="D839">
        <f aca="true" t="shared" si="103" ref="D839:AR839">D836+D837+D838</f>
        <v>4.343220413421349</v>
      </c>
      <c r="E839">
        <f t="shared" si="103"/>
        <v>4.462580193815597</v>
      </c>
      <c r="F839">
        <f t="shared" si="103"/>
        <v>4.576062352684857</v>
      </c>
      <c r="G839">
        <f t="shared" si="103"/>
        <v>4.702465430305064</v>
      </c>
      <c r="H839">
        <f t="shared" si="103"/>
        <v>4.854792022352487</v>
      </c>
      <c r="I839">
        <f t="shared" si="103"/>
        <v>5.060655615295438</v>
      </c>
      <c r="J839">
        <f t="shared" si="103"/>
        <v>5.144204978386213</v>
      </c>
      <c r="K839">
        <f t="shared" si="103"/>
        <v>5.377764147178109</v>
      </c>
      <c r="L839">
        <f t="shared" si="103"/>
        <v>5.556538933384318</v>
      </c>
      <c r="M839">
        <f t="shared" si="103"/>
        <v>5.676669382106636</v>
      </c>
      <c r="N839">
        <f t="shared" si="103"/>
        <v>5.6287323731900685</v>
      </c>
      <c r="O839">
        <f t="shared" si="103"/>
        <v>5.873564082176609</v>
      </c>
      <c r="P839">
        <f t="shared" si="103"/>
        <v>6.0381004341329145</v>
      </c>
      <c r="Q839">
        <f t="shared" si="103"/>
        <v>5.780279618372121</v>
      </c>
      <c r="R839">
        <f t="shared" si="103"/>
        <v>5.56558725102515</v>
      </c>
      <c r="S839">
        <f t="shared" si="103"/>
        <v>5.854298012607015</v>
      </c>
      <c r="T839">
        <f t="shared" si="103"/>
        <v>5.931669859402756</v>
      </c>
      <c r="U839">
        <f t="shared" si="103"/>
        <v>5.929184773629636</v>
      </c>
      <c r="V839">
        <f t="shared" si="103"/>
        <v>5.944243978350262</v>
      </c>
      <c r="W839">
        <f t="shared" si="103"/>
        <v>5.6760161476221285</v>
      </c>
      <c r="X839">
        <f t="shared" si="103"/>
        <v>5.4367569696992355</v>
      </c>
      <c r="Y839">
        <f t="shared" si="103"/>
        <v>5.117816913426964</v>
      </c>
      <c r="Z839">
        <f t="shared" si="103"/>
        <v>5.063944964544888</v>
      </c>
      <c r="AA839">
        <f t="shared" si="103"/>
        <v>5.264786997451611</v>
      </c>
      <c r="AB839">
        <f t="shared" si="103"/>
        <v>5.218237965049114</v>
      </c>
      <c r="AC839">
        <f t="shared" si="103"/>
        <v>5.18129761491088</v>
      </c>
      <c r="AD839">
        <f t="shared" si="103"/>
        <v>5.3071215524726085</v>
      </c>
      <c r="AE839">
        <f t="shared" si="103"/>
        <v>5.506166939629062</v>
      </c>
      <c r="AF839">
        <f t="shared" si="103"/>
        <v>5.543117556117762</v>
      </c>
      <c r="AG839">
        <f t="shared" si="103"/>
        <v>5.415334312564262</v>
      </c>
      <c r="AH839">
        <f t="shared" si="103"/>
        <v>5.2978755925603505</v>
      </c>
      <c r="AI839">
        <f t="shared" si="103"/>
        <v>5.33204132034335</v>
      </c>
      <c r="AJ839">
        <f t="shared" si="103"/>
        <v>5.392752521100926</v>
      </c>
      <c r="AK839">
        <f t="shared" si="103"/>
        <v>5.40885846130312</v>
      </c>
      <c r="AL839">
        <f t="shared" si="103"/>
        <v>5.397498309959171</v>
      </c>
      <c r="AM839">
        <f t="shared" si="103"/>
        <v>5.514507553092039</v>
      </c>
      <c r="AN839">
        <f t="shared" si="103"/>
        <v>5.532954702753763</v>
      </c>
      <c r="AO839">
        <f t="shared" si="103"/>
        <v>5.492773898185185</v>
      </c>
      <c r="AP839">
        <f t="shared" si="103"/>
        <v>5.47205032453822</v>
      </c>
      <c r="AQ839">
        <f t="shared" si="103"/>
        <v>5.565214442776245</v>
      </c>
      <c r="AR839">
        <f t="shared" si="103"/>
        <v>5.4074833214680975</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4" sqref="C24"/>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 Ridge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Broniak</dc:creator>
  <cp:keywords/>
  <dc:description/>
  <cp:lastModifiedBy>tj blasing</cp:lastModifiedBy>
  <cp:lastPrinted>2004-07-09T12:40:37Z</cp:lastPrinted>
  <dcterms:created xsi:type="dcterms:W3CDTF">2002-07-01T14:34:14Z</dcterms:created>
  <dcterms:modified xsi:type="dcterms:W3CDTF">2004-08-05T13:41:14Z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1182610614</vt:i4>
  </property>
  <property fmtid="{D5CDD505-2E9C-101B-9397-08002B2CF9AE}" pid="4" name="_EmailSubje">
    <vt:lpwstr>State Data</vt:lpwstr>
  </property>
  <property fmtid="{D5CDD505-2E9C-101B-9397-08002B2CF9AE}" pid="5" name="_AuthorEma">
    <vt:lpwstr>blasingtj@ornl.gov</vt:lpwstr>
  </property>
  <property fmtid="{D5CDD505-2E9C-101B-9397-08002B2CF9AE}" pid="6" name="_AuthorEmailDisplayNa">
    <vt:lpwstr>Blasing, T. J.</vt:lpwstr>
  </property>
</Properties>
</file>