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<sst xmlns="http://schemas.openxmlformats.org/spreadsheetml/2006/main" count="276" uniqueCount="146">
  <si>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</si>
  <si>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</si>
  <si>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</si>
  <si>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</si>
  <si>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</si>
  <si>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</si>
  <si>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</si>
  <si>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</si>
  <si>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</si>
  <si>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</si>
  <si>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</si>
  <si>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</si>
  <si>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</si>
  <si>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</si>
  <si>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MT</t>
  </si>
  <si>
    <t>NO</t>
  </si>
  <si>
    <t>WHEAT PRODUCTS</t>
  </si>
  <si>
    <t>RYE</t>
  </si>
  <si>
    <t>BARLEY</t>
  </si>
  <si>
    <t>OATS</t>
  </si>
  <si>
    <t>GRAIN SORGHUM</t>
  </si>
  <si>
    <t>CORN</t>
  </si>
  <si>
    <t>CRS GRN PRODUCTS</t>
  </si>
  <si>
    <t>GRN &amp; FEED MISC</t>
  </si>
  <si>
    <t>SUNFLOWERSEED</t>
  </si>
  <si>
    <t>COPRA</t>
  </si>
  <si>
    <t>COTTONSEED</t>
  </si>
  <si>
    <t>FLAXSEED</t>
  </si>
  <si>
    <t>COCONUT OIL</t>
  </si>
  <si>
    <t>PALM OIL</t>
  </si>
  <si>
    <t>OLIVE OIL</t>
  </si>
  <si>
    <t>CASTOR OIL</t>
  </si>
  <si>
    <t>CORN OIL</t>
  </si>
  <si>
    <t>COTTONSEED OIL</t>
  </si>
  <si>
    <t>LINSEED OIL</t>
  </si>
  <si>
    <t>PEANUT OIL</t>
  </si>
  <si>
    <t>SUNFLOWERSEED OIL</t>
  </si>
  <si>
    <t>JOJOBA OIL</t>
  </si>
  <si>
    <t>OTHER OILS</t>
  </si>
  <si>
    <t>LINSEED CAKE &amp; MEAL</t>
  </si>
  <si>
    <t>SOYBEAN CAKE &amp; MEAL</t>
  </si>
  <si>
    <t>PEANUT CAKE &amp; MEAL</t>
  </si>
  <si>
    <t>SUNFLOWERSEED CK&amp;ML</t>
  </si>
  <si>
    <t>COPRA CAKE &amp; MEAL</t>
  </si>
  <si>
    <t>OTHER CAKE &amp; MEAL</t>
  </si>
  <si>
    <t>PEANUT BUTTER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</si>
  <si>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</si>
  <si>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</si>
  <si>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</si>
  <si>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</si>
  <si>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</si>
  <si>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</si>
  <si>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</si>
  <si>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FLUE-CURED,UNSTM</t>
  </si>
  <si>
    <t>BURLEY,UNSTM</t>
  </si>
  <si>
    <t>EGG &amp; EGG PRODUCTS</t>
  </si>
  <si>
    <t>LIVE POULTRY</t>
  </si>
  <si>
    <t>POULTRY, MISC</t>
  </si>
  <si>
    <t>CASEIN</t>
  </si>
  <si>
    <t>PCS</t>
  </si>
  <si>
    <t>BULL SEMEN</t>
  </si>
  <si>
    <t>FRUITS AND PREPARATIONS</t>
  </si>
  <si>
    <t>VEGETABLES AND PREPARATIONS</t>
  </si>
  <si>
    <t>TREE NUTS AND PREPARATIONS</t>
  </si>
  <si>
    <t>OTHER HORT PRODUCTS</t>
  </si>
  <si>
    <t>HONEY</t>
  </si>
  <si>
    <t>SPICES</t>
  </si>
  <si>
    <t>FIBERS</t>
  </si>
  <si>
    <t>FEED, INGRD &amp; FODR</t>
  </si>
  <si>
    <t>RAPE OR COLZA  SEED</t>
  </si>
  <si>
    <t>OTHER OILSEED</t>
  </si>
  <si>
    <t>GUAR SEEDS</t>
  </si>
  <si>
    <t>PLM KER&amp;BABASSU OIL</t>
  </si>
  <si>
    <t>RAPE/COLZA/MUSTD OIL</t>
  </si>
  <si>
    <t>SESAME OIL</t>
  </si>
  <si>
    <t>SAFFLOWER  OIL</t>
  </si>
  <si>
    <t>RAPE/COLZA CKE&amp;MEAL</t>
  </si>
  <si>
    <t>COTTONSEED CKE&amp;MEAL</t>
  </si>
  <si>
    <t>PALM KER  CK &amp; MEAL</t>
  </si>
  <si>
    <t>CORN CAKE &amp; MEAL</t>
  </si>
  <si>
    <t>CORN GLUTEN FD &amp; ML</t>
  </si>
  <si>
    <t>MUSTARD OIL</t>
  </si>
  <si>
    <t>FLS,ISLTS &amp; CONCENT</t>
  </si>
  <si>
    <t>PROCESSED OILS</t>
  </si>
  <si>
    <t>OTHER OILSEED PROD</t>
  </si>
  <si>
    <t>FATTY ACIDS</t>
  </si>
  <si>
    <t>WAXES</t>
  </si>
  <si>
    <t>COTTON &lt; 1 1/8</t>
  </si>
  <si>
    <t>COTTON &gt; 1 1/8 &lt; 1 3/8</t>
  </si>
  <si>
    <t>COTTON &gt; 1 3/8</t>
  </si>
  <si>
    <t>FLUE-CURED STM</t>
  </si>
  <si>
    <t>TURKISH LF,UNSTM</t>
  </si>
  <si>
    <t>OTHER LF,STM</t>
  </si>
  <si>
    <t>OTHER LF, UNSTM</t>
  </si>
  <si>
    <t>WRAPPER,UNSTM</t>
  </si>
  <si>
    <t>WRAPPER,STM</t>
  </si>
  <si>
    <t>TOBACCO STEMS</t>
  </si>
  <si>
    <t>TOBACCO SCRAP</t>
  </si>
  <si>
    <t>BUTTER</t>
  </si>
  <si>
    <t>LCNSD CHEESE ITEMS 1</t>
  </si>
  <si>
    <t>LCNSD CHEESE ITEMS 2</t>
  </si>
  <si>
    <t>LICENSED DAIRY, MISC</t>
  </si>
  <si>
    <t>NON-LCNSD DAIRY,MISC</t>
  </si>
  <si>
    <t>NON-LCNSD CHEESE</t>
  </si>
  <si>
    <t>MISC DAIRY QUOTA</t>
  </si>
  <si>
    <t>POULTRY, FRS,CHIL,PR</t>
  </si>
  <si>
    <t>LACTOSE</t>
  </si>
  <si>
    <t>LIVE ANIMALS</t>
  </si>
  <si>
    <t>BEEF &amp; VEAL FRS,CHIL</t>
  </si>
  <si>
    <t>PORK FRESH,CHILL ETC</t>
  </si>
  <si>
    <t>LAMB MUTTON,GOAT,ETC</t>
  </si>
  <si>
    <t>OTHER MEAT PRODUCTS</t>
  </si>
  <si>
    <t>OTH CONSUMABLE MEATS</t>
  </si>
  <si>
    <t>WOOL, DUTY FREE</t>
  </si>
  <si>
    <t>WOOL, DUTIABLE</t>
  </si>
  <si>
    <t>CASHMERE, ANGORA</t>
  </si>
  <si>
    <t>CAMEL, ALPACA, LLAMA</t>
  </si>
  <si>
    <t>HAIR, OTHER</t>
  </si>
  <si>
    <t>HIDES &amp; SKINS</t>
  </si>
  <si>
    <t>FURSKINS</t>
  </si>
  <si>
    <t>MISC, INDUSTRIAL USE</t>
  </si>
  <si>
    <t>MISC, HAIR, IND USE</t>
  </si>
  <si>
    <t>MISC, ANIMAL FEEDS</t>
  </si>
  <si>
    <t>SGR &amp; RLTD PDT X HON</t>
  </si>
  <si>
    <t>COCOA &amp; COCOA PRDCTS</t>
  </si>
  <si>
    <t>COFFEE &amp; COFFEE PDTS</t>
  </si>
  <si>
    <t>TEA,EXCPT HERBAL TEA</t>
  </si>
  <si>
    <t>RUBBER &amp; ALLIED PDTS</t>
  </si>
  <si>
    <t>HERBS &amp; DRUGS</t>
  </si>
  <si>
    <t>GUMS</t>
  </si>
  <si>
    <t>SUGR &amp; TROPICAL MISC</t>
  </si>
  <si>
    <t>FAS AGRICULTURAL GENERAL IMPORT COMMODITY AGGREGATIONS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</si>
  <si>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</si>
  <si>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</si>
  <si>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</si>
  <si>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</si>
  <si>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</si>
  <si>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</si>
  <si>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</si>
  <si>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</si>
  <si>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</si>
  <si>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</si>
  <si>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DS</t>
  </si>
  <si>
    <t>2007 (JANUARY - DECEMBER)</t>
  </si>
  <si>
    <t>TOTAL</t>
  </si>
  <si>
    <t>AREA/COUNTRIES OF ORIGIN AND COMMODITIES IMPORTED (DOLLARS)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</si>
</sst>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>
      <c r="A4" s="9" t="s">
        <v>131</v>
      </c>
      <c r="B4" s="9"/>
      <c r="C4" s="9"/>
      <c r="D4" s="9"/>
      <c r="E4" s="9"/>
      <c r="F4" s="9"/>
      <c r="G4" s="9"/>
      <c r="H4" s="9"/>
      <c r="I4" s="9"/>
      <c r="J4" s="9"/>
    </row>
    <row r="5" spans="1:10" ht="13.5">
      <c r="A5" s="9" t="s">
        <v>145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9" t="s">
        <v>143</v>
      </c>
      <c r="F7" s="9"/>
      <c r="G7" s="9"/>
      <c r="H7" s="9"/>
      <c r="I7" s="9"/>
      <c r="J7" s="9"/>
    </row>
    <row r="8" spans="1:10" ht="13.5">
      <c r="A8" s="2"/>
      <c r="B8" s="2"/>
      <c r="C8" s="2"/>
      <c r="D8" s="2"/>
      <c r="E8" s="9" t="s">
        <v>2</v>
      </c>
      <c r="F8" s="9"/>
      <c r="G8" s="9"/>
      <c r="H8" s="9" t="s">
        <v>3</v>
      </c>
      <c r="I8" s="9"/>
      <c r="J8" s="9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132</v>
      </c>
      <c r="D11" t="s">
        <v>14</v>
      </c>
      <c r="E11" s="4">
        <v>9512694.8</v>
      </c>
      <c r="F11" s="4">
        <v>9513936.4</v>
      </c>
      <c r="G11" s="5">
        <f>E11-F11</f>
        <v>-1241.5999999996275</v>
      </c>
      <c r="H11" s="4">
        <v>6259152637</v>
      </c>
      <c r="I11" s="4">
        <v>6259329861</v>
      </c>
      <c r="J11" s="5">
        <f>H11-I11</f>
        <v>-177224</v>
      </c>
    </row>
    <row r="12" spans="2:10" ht="12.75">
      <c r="B12" t="s">
        <v>11</v>
      </c>
      <c r="D12" t="s">
        <v>14</v>
      </c>
      <c r="E12" s="4">
        <v>2341842.3</v>
      </c>
      <c r="F12" s="4">
        <v>2342138</v>
      </c>
      <c r="G12" s="5">
        <f aca="true" t="shared" si="0" ref="G12:G75">E12-F12</f>
        <v>-295.70000000018626</v>
      </c>
      <c r="H12" s="4">
        <v>500385152</v>
      </c>
      <c r="I12" s="4">
        <v>500413709</v>
      </c>
      <c r="J12" s="5">
        <f aca="true" t="shared" si="1" ref="J12:J75">H12-I12</f>
        <v>-28557</v>
      </c>
    </row>
    <row r="13" spans="2:10" ht="12.75">
      <c r="B13" t="s">
        <v>13</v>
      </c>
      <c r="D13" t="s">
        <v>14</v>
      </c>
      <c r="E13" s="4">
        <v>198406.8</v>
      </c>
      <c r="F13" s="4">
        <v>198412.9</v>
      </c>
      <c r="G13" s="5">
        <f t="shared" si="0"/>
        <v>-6.100000000005821</v>
      </c>
      <c r="H13" s="4">
        <v>94306054</v>
      </c>
      <c r="I13" s="4">
        <v>94322353</v>
      </c>
      <c r="J13" s="5">
        <f t="shared" si="1"/>
        <v>-16299</v>
      </c>
    </row>
    <row r="14" spans="2:10" ht="12.75">
      <c r="B14" t="s">
        <v>16</v>
      </c>
      <c r="D14" t="s">
        <v>14</v>
      </c>
      <c r="E14" s="4">
        <v>326463.1</v>
      </c>
      <c r="F14" s="4">
        <v>326444.3</v>
      </c>
      <c r="G14" s="5">
        <f t="shared" si="0"/>
        <v>18.79999999998836</v>
      </c>
      <c r="H14" s="4">
        <v>409758516</v>
      </c>
      <c r="I14" s="4">
        <v>409594979</v>
      </c>
      <c r="J14" s="5">
        <f t="shared" si="1"/>
        <v>163537</v>
      </c>
    </row>
    <row r="15" spans="2:10" ht="12.75">
      <c r="B15" t="s">
        <v>9</v>
      </c>
      <c r="D15" t="s">
        <v>14</v>
      </c>
      <c r="E15" s="4">
        <v>698416.9</v>
      </c>
      <c r="F15" s="4">
        <v>698800.7</v>
      </c>
      <c r="G15" s="5">
        <f t="shared" si="0"/>
        <v>-383.79999999993015</v>
      </c>
      <c r="H15" s="4">
        <v>395473270</v>
      </c>
      <c r="I15" s="4">
        <v>395516584</v>
      </c>
      <c r="J15" s="5">
        <f t="shared" si="1"/>
        <v>-43314</v>
      </c>
    </row>
    <row r="16" spans="2:10" ht="12.75">
      <c r="B16" t="s">
        <v>17</v>
      </c>
      <c r="D16" t="s">
        <v>14</v>
      </c>
      <c r="E16" s="4">
        <v>130317</v>
      </c>
      <c r="F16" s="4">
        <v>130317</v>
      </c>
      <c r="G16" s="5">
        <f t="shared" si="0"/>
        <v>0</v>
      </c>
      <c r="H16" s="4">
        <v>22398272</v>
      </c>
      <c r="I16" s="4">
        <v>22398272</v>
      </c>
      <c r="J16" s="5">
        <f t="shared" si="1"/>
        <v>0</v>
      </c>
    </row>
    <row r="17" spans="2:10" ht="12.75">
      <c r="B17" t="s">
        <v>18</v>
      </c>
      <c r="D17" t="s">
        <v>14</v>
      </c>
      <c r="E17" s="4">
        <v>449792</v>
      </c>
      <c r="F17" s="4">
        <v>449801.2</v>
      </c>
      <c r="G17" s="5">
        <f t="shared" si="0"/>
        <v>-9.200000000011642</v>
      </c>
      <c r="H17" s="4">
        <v>98760532</v>
      </c>
      <c r="I17" s="4">
        <v>98777409</v>
      </c>
      <c r="J17" s="5">
        <f t="shared" si="1"/>
        <v>-16877</v>
      </c>
    </row>
    <row r="18" spans="2:10" ht="12.75">
      <c r="B18" t="s">
        <v>19</v>
      </c>
      <c r="D18" t="s">
        <v>14</v>
      </c>
      <c r="E18" s="4">
        <v>1880228.6</v>
      </c>
      <c r="F18" s="4">
        <v>1880251.4</v>
      </c>
      <c r="G18" s="5">
        <f t="shared" si="0"/>
        <v>-22.799999999813735</v>
      </c>
      <c r="H18" s="4">
        <v>354596214</v>
      </c>
      <c r="I18" s="4">
        <v>354599599</v>
      </c>
      <c r="J18" s="5">
        <f t="shared" si="1"/>
        <v>-3385</v>
      </c>
    </row>
    <row r="19" spans="2:10" ht="12.75">
      <c r="B19" t="s">
        <v>20</v>
      </c>
      <c r="D19" t="s">
        <v>14</v>
      </c>
      <c r="E19" s="4">
        <v>1614.4</v>
      </c>
      <c r="F19" s="4">
        <v>1614.4</v>
      </c>
      <c r="G19" s="5">
        <f t="shared" si="0"/>
        <v>0</v>
      </c>
      <c r="H19" s="4">
        <v>417462</v>
      </c>
      <c r="I19" s="4">
        <v>417462</v>
      </c>
      <c r="J19" s="5">
        <f t="shared" si="1"/>
        <v>0</v>
      </c>
    </row>
    <row r="20" spans="2:10" ht="12.75">
      <c r="B20" t="s">
        <v>21</v>
      </c>
      <c r="D20" t="s">
        <v>14</v>
      </c>
      <c r="E20" s="4">
        <v>221030.7</v>
      </c>
      <c r="F20" s="4">
        <v>221122.2</v>
      </c>
      <c r="G20" s="5">
        <f t="shared" si="0"/>
        <v>-91.5</v>
      </c>
      <c r="H20" s="4">
        <v>49957418</v>
      </c>
      <c r="I20" s="4">
        <v>49967490</v>
      </c>
      <c r="J20" s="5">
        <f t="shared" si="1"/>
        <v>-10072</v>
      </c>
    </row>
    <row r="21" spans="2:10" ht="12.75">
      <c r="B21" t="s">
        <v>22</v>
      </c>
      <c r="D21" t="s">
        <v>14</v>
      </c>
      <c r="E21" s="4">
        <v>768916.8</v>
      </c>
      <c r="F21" s="4">
        <v>769028.2</v>
      </c>
      <c r="G21" s="5">
        <f t="shared" si="0"/>
        <v>-111.39999999990687</v>
      </c>
      <c r="H21" s="4">
        <v>319734143</v>
      </c>
      <c r="I21" s="4">
        <v>319815560</v>
      </c>
      <c r="J21" s="5">
        <f t="shared" si="1"/>
        <v>-81417</v>
      </c>
    </row>
    <row r="22" spans="2:10" ht="12.75">
      <c r="B22" t="s">
        <v>68</v>
      </c>
      <c r="D22" t="s">
        <v>14</v>
      </c>
      <c r="E22" s="4">
        <v>1065639.5</v>
      </c>
      <c r="F22" s="4">
        <v>1065789.6</v>
      </c>
      <c r="G22" s="5">
        <f t="shared" si="0"/>
        <v>-150.10000000009313</v>
      </c>
      <c r="H22" s="4">
        <v>793870674</v>
      </c>
      <c r="I22" s="4">
        <v>794096224</v>
      </c>
      <c r="J22" s="5">
        <f t="shared" si="1"/>
        <v>-225550</v>
      </c>
    </row>
    <row r="23" spans="2:10" ht="12.75">
      <c r="B23" t="s">
        <v>23</v>
      </c>
      <c r="D23" t="s">
        <v>14</v>
      </c>
      <c r="E23" s="4">
        <v>1430026.8</v>
      </c>
      <c r="F23" s="4">
        <v>1430216.3</v>
      </c>
      <c r="G23" s="5">
        <f t="shared" si="0"/>
        <v>-189.5</v>
      </c>
      <c r="H23" s="4">
        <v>3219494930</v>
      </c>
      <c r="I23" s="4">
        <v>3219410220</v>
      </c>
      <c r="J23" s="5">
        <f t="shared" si="1"/>
        <v>84710</v>
      </c>
    </row>
    <row r="24" spans="2:10" ht="12.75">
      <c r="B24" t="s">
        <v>133</v>
      </c>
      <c r="D24" t="s">
        <v>14</v>
      </c>
      <c r="E24" s="4">
        <v>6292684.9</v>
      </c>
      <c r="F24" s="4">
        <v>6292759.8</v>
      </c>
      <c r="G24" s="5">
        <f t="shared" si="0"/>
        <v>-74.8999999994412</v>
      </c>
      <c r="H24" s="4">
        <v>4477426464</v>
      </c>
      <c r="I24" s="4">
        <v>4478010732</v>
      </c>
      <c r="J24" s="5">
        <f t="shared" si="1"/>
        <v>-584268</v>
      </c>
    </row>
    <row r="25" spans="2:10" ht="12.75">
      <c r="B25" t="s">
        <v>8</v>
      </c>
      <c r="D25" t="s">
        <v>14</v>
      </c>
      <c r="E25" s="4">
        <v>25287.6</v>
      </c>
      <c r="F25" s="4">
        <v>25337.4</v>
      </c>
      <c r="G25" s="5">
        <f t="shared" si="0"/>
        <v>-49.80000000000291</v>
      </c>
      <c r="H25" s="4">
        <v>28857521</v>
      </c>
      <c r="I25" s="4">
        <v>28857521</v>
      </c>
      <c r="J25" s="5">
        <f t="shared" si="1"/>
        <v>0</v>
      </c>
    </row>
    <row r="26" spans="2:10" ht="12.75">
      <c r="B26" t="s">
        <v>24</v>
      </c>
      <c r="D26" t="s">
        <v>14</v>
      </c>
      <c r="E26" s="4">
        <v>122006.3</v>
      </c>
      <c r="F26" s="4">
        <v>122106.9</v>
      </c>
      <c r="G26" s="5">
        <f t="shared" si="0"/>
        <v>-100.59999999999127</v>
      </c>
      <c r="H26" s="4">
        <v>52895081</v>
      </c>
      <c r="I26" s="4">
        <v>52934527</v>
      </c>
      <c r="J26" s="5">
        <f t="shared" si="1"/>
        <v>-39446</v>
      </c>
    </row>
    <row r="27" spans="2:10" ht="12.75">
      <c r="B27" t="s">
        <v>10</v>
      </c>
      <c r="D27" t="s">
        <v>14</v>
      </c>
      <c r="E27" s="4">
        <v>256991.7</v>
      </c>
      <c r="F27" s="4">
        <v>256991.7</v>
      </c>
      <c r="G27" s="5">
        <f t="shared" si="0"/>
        <v>0</v>
      </c>
      <c r="H27" s="4">
        <v>88279576</v>
      </c>
      <c r="I27" s="4">
        <v>88279576</v>
      </c>
      <c r="J27" s="5">
        <f t="shared" si="1"/>
        <v>0</v>
      </c>
    </row>
    <row r="28" spans="2:10" ht="12.75">
      <c r="B28" t="s">
        <v>25</v>
      </c>
      <c r="D28" t="s">
        <v>14</v>
      </c>
      <c r="E28" s="4">
        <v>249.3</v>
      </c>
      <c r="F28" s="4">
        <v>249.3</v>
      </c>
      <c r="G28" s="5">
        <f t="shared" si="0"/>
        <v>0</v>
      </c>
      <c r="H28" s="4">
        <v>113924</v>
      </c>
      <c r="I28" s="4">
        <v>113924</v>
      </c>
      <c r="J28" s="5">
        <f t="shared" si="1"/>
        <v>0</v>
      </c>
    </row>
    <row r="29" spans="2:10" ht="12.75">
      <c r="B29" t="s">
        <v>26</v>
      </c>
      <c r="D29" t="s">
        <v>14</v>
      </c>
      <c r="E29" s="4">
        <v>2492.1</v>
      </c>
      <c r="F29" s="4">
        <v>2492.1</v>
      </c>
      <c r="G29" s="5">
        <f t="shared" si="0"/>
        <v>0</v>
      </c>
      <c r="H29" s="4">
        <v>452208</v>
      </c>
      <c r="I29" s="4">
        <v>452208</v>
      </c>
      <c r="J29" s="5">
        <f t="shared" si="1"/>
        <v>0</v>
      </c>
    </row>
    <row r="30" spans="2:10" ht="12.75">
      <c r="B30" t="s">
        <v>27</v>
      </c>
      <c r="D30" t="s">
        <v>14</v>
      </c>
      <c r="E30" s="4">
        <v>190646.4</v>
      </c>
      <c r="F30" s="4">
        <v>190387.5</v>
      </c>
      <c r="G30" s="5">
        <f t="shared" si="0"/>
        <v>258.8999999999942</v>
      </c>
      <c r="H30" s="4">
        <v>76551394</v>
      </c>
      <c r="I30" s="4">
        <v>76483391</v>
      </c>
      <c r="J30" s="5">
        <f t="shared" si="1"/>
        <v>68003</v>
      </c>
    </row>
    <row r="31" spans="2:10" ht="12.75">
      <c r="B31" t="s">
        <v>69</v>
      </c>
      <c r="D31" t="s">
        <v>14</v>
      </c>
      <c r="E31" s="4">
        <v>633566.3</v>
      </c>
      <c r="F31" s="4">
        <v>633566.3</v>
      </c>
      <c r="G31" s="5">
        <f t="shared" si="0"/>
        <v>0</v>
      </c>
      <c r="H31" s="4">
        <v>234703133</v>
      </c>
      <c r="I31" s="4">
        <v>234703133</v>
      </c>
      <c r="J31" s="5">
        <f t="shared" si="1"/>
        <v>0</v>
      </c>
    </row>
    <row r="32" spans="2:10" ht="12.75">
      <c r="B32" t="s">
        <v>70</v>
      </c>
      <c r="D32" t="s">
        <v>14</v>
      </c>
      <c r="E32" s="4">
        <v>61989.2</v>
      </c>
      <c r="F32" s="4">
        <v>61989.2</v>
      </c>
      <c r="G32" s="5">
        <f t="shared" si="0"/>
        <v>0</v>
      </c>
      <c r="H32" s="4">
        <v>57747808</v>
      </c>
      <c r="I32" s="4">
        <v>57747808</v>
      </c>
      <c r="J32" s="5">
        <f t="shared" si="1"/>
        <v>0</v>
      </c>
    </row>
    <row r="33" spans="2:10" ht="12.75">
      <c r="B33" t="s">
        <v>71</v>
      </c>
      <c r="D33" t="s">
        <v>14</v>
      </c>
      <c r="E33" s="4">
        <v>17435.3</v>
      </c>
      <c r="F33" s="4">
        <v>17435.3</v>
      </c>
      <c r="G33" s="5">
        <f t="shared" si="0"/>
        <v>0</v>
      </c>
      <c r="H33" s="4">
        <v>15646976</v>
      </c>
      <c r="I33" s="4">
        <v>15646976</v>
      </c>
      <c r="J33" s="5">
        <f t="shared" si="1"/>
        <v>0</v>
      </c>
    </row>
    <row r="34" spans="2:10" ht="12.75">
      <c r="B34" t="s">
        <v>28</v>
      </c>
      <c r="D34" t="s">
        <v>14</v>
      </c>
      <c r="E34" s="4">
        <v>458524.6</v>
      </c>
      <c r="F34" s="4">
        <v>458531.8</v>
      </c>
      <c r="G34" s="5">
        <f t="shared" si="0"/>
        <v>-7.2000000000116415</v>
      </c>
      <c r="H34" s="4">
        <v>373059592</v>
      </c>
      <c r="I34" s="4">
        <v>373085992</v>
      </c>
      <c r="J34" s="5">
        <f t="shared" si="1"/>
        <v>-26400</v>
      </c>
    </row>
    <row r="35" spans="2:10" ht="12.75">
      <c r="B35" t="s">
        <v>29</v>
      </c>
      <c r="D35" t="s">
        <v>14</v>
      </c>
      <c r="E35" s="4">
        <v>787825</v>
      </c>
      <c r="F35" s="4">
        <v>787825</v>
      </c>
      <c r="G35" s="5">
        <f t="shared" si="0"/>
        <v>0</v>
      </c>
      <c r="H35" s="4">
        <v>530072047</v>
      </c>
      <c r="I35" s="4">
        <v>530072047</v>
      </c>
      <c r="J35" s="5">
        <f t="shared" si="1"/>
        <v>0</v>
      </c>
    </row>
    <row r="36" spans="2:10" ht="12.75">
      <c r="B36" t="s">
        <v>30</v>
      </c>
      <c r="D36" t="s">
        <v>14</v>
      </c>
      <c r="E36" s="4">
        <v>266847.8</v>
      </c>
      <c r="F36" s="4">
        <v>266936.5</v>
      </c>
      <c r="G36" s="5">
        <f t="shared" si="0"/>
        <v>-88.70000000001164</v>
      </c>
      <c r="H36" s="4">
        <v>966954537</v>
      </c>
      <c r="I36" s="4">
        <v>967204861</v>
      </c>
      <c r="J36" s="5">
        <f t="shared" si="1"/>
        <v>-250324</v>
      </c>
    </row>
    <row r="37" spans="2:10" ht="12.75">
      <c r="B37" t="s">
        <v>72</v>
      </c>
      <c r="D37" t="s">
        <v>14</v>
      </c>
      <c r="E37" s="4">
        <v>279396.4</v>
      </c>
      <c r="F37" s="4">
        <v>279419.7</v>
      </c>
      <c r="G37" s="5">
        <f t="shared" si="0"/>
        <v>-23.29999999998836</v>
      </c>
      <c r="H37" s="4">
        <v>210698219</v>
      </c>
      <c r="I37" s="4">
        <v>210709957</v>
      </c>
      <c r="J37" s="5">
        <f t="shared" si="1"/>
        <v>-11738</v>
      </c>
    </row>
    <row r="38" spans="2:10" ht="12.75">
      <c r="B38" t="s">
        <v>31</v>
      </c>
      <c r="D38" t="s">
        <v>14</v>
      </c>
      <c r="E38" s="4">
        <v>44298.8</v>
      </c>
      <c r="F38" s="4">
        <v>44298.8</v>
      </c>
      <c r="G38" s="5">
        <f t="shared" si="0"/>
        <v>0</v>
      </c>
      <c r="H38" s="4">
        <v>43954240</v>
      </c>
      <c r="I38" s="4">
        <v>43954240</v>
      </c>
      <c r="J38" s="5">
        <f t="shared" si="1"/>
        <v>0</v>
      </c>
    </row>
    <row r="39" spans="2:10" ht="12.75">
      <c r="B39" t="s">
        <v>73</v>
      </c>
      <c r="D39" t="s">
        <v>14</v>
      </c>
      <c r="E39" s="4">
        <v>783250.8</v>
      </c>
      <c r="F39" s="4">
        <v>783235.2</v>
      </c>
      <c r="G39" s="5">
        <f t="shared" si="0"/>
        <v>15.600000000093132</v>
      </c>
      <c r="H39" s="4">
        <v>707793343</v>
      </c>
      <c r="I39" s="4">
        <v>707826222</v>
      </c>
      <c r="J39" s="5">
        <f t="shared" si="1"/>
        <v>-32879</v>
      </c>
    </row>
    <row r="40" spans="2:10" ht="12.75">
      <c r="B40" t="s">
        <v>32</v>
      </c>
      <c r="D40" t="s">
        <v>14</v>
      </c>
      <c r="E40" s="4">
        <v>19873.7</v>
      </c>
      <c r="F40" s="4">
        <v>19873.7</v>
      </c>
      <c r="G40" s="5">
        <f t="shared" si="0"/>
        <v>0</v>
      </c>
      <c r="H40" s="4">
        <v>19393263</v>
      </c>
      <c r="I40" s="4">
        <v>19393263</v>
      </c>
      <c r="J40" s="5">
        <f t="shared" si="1"/>
        <v>0</v>
      </c>
    </row>
    <row r="41" spans="2:10" ht="12.75">
      <c r="B41" t="s">
        <v>33</v>
      </c>
      <c r="D41" t="s">
        <v>14</v>
      </c>
      <c r="E41" s="4">
        <v>395.2</v>
      </c>
      <c r="F41" s="4">
        <v>395.2</v>
      </c>
      <c r="G41" s="5">
        <f t="shared" si="0"/>
        <v>0</v>
      </c>
      <c r="H41" s="4">
        <v>244456</v>
      </c>
      <c r="I41" s="4">
        <v>244456</v>
      </c>
      <c r="J41" s="5">
        <f t="shared" si="1"/>
        <v>0</v>
      </c>
    </row>
    <row r="42" spans="2:10" ht="12.75">
      <c r="B42" t="s">
        <v>34</v>
      </c>
      <c r="D42" t="s">
        <v>14</v>
      </c>
      <c r="E42" s="4">
        <v>5886.6</v>
      </c>
      <c r="F42" s="4">
        <v>5882.7</v>
      </c>
      <c r="G42" s="5">
        <f t="shared" si="0"/>
        <v>3.9000000000005457</v>
      </c>
      <c r="H42" s="4">
        <v>13231644</v>
      </c>
      <c r="I42" s="4">
        <v>13222337</v>
      </c>
      <c r="J42" s="5">
        <f t="shared" si="1"/>
        <v>9307</v>
      </c>
    </row>
    <row r="43" spans="2:10" ht="12.75">
      <c r="B43" t="s">
        <v>35</v>
      </c>
      <c r="D43" t="s">
        <v>14</v>
      </c>
      <c r="E43" s="4">
        <v>15468.6</v>
      </c>
      <c r="F43" s="4">
        <v>15576.5</v>
      </c>
      <c r="G43" s="5">
        <f t="shared" si="0"/>
        <v>-107.89999999999964</v>
      </c>
      <c r="H43" s="4">
        <v>17153736</v>
      </c>
      <c r="I43" s="4">
        <v>17207280</v>
      </c>
      <c r="J43" s="5">
        <f t="shared" si="1"/>
        <v>-53544</v>
      </c>
    </row>
    <row r="44" spans="2:10" ht="12.75">
      <c r="B44" t="s">
        <v>74</v>
      </c>
      <c r="D44" t="s">
        <v>14</v>
      </c>
      <c r="E44" s="4">
        <v>12211.9</v>
      </c>
      <c r="F44" s="4">
        <v>12211.9</v>
      </c>
      <c r="G44" s="5">
        <f t="shared" si="0"/>
        <v>0</v>
      </c>
      <c r="H44" s="4">
        <v>37512462</v>
      </c>
      <c r="I44" s="4">
        <v>37512462</v>
      </c>
      <c r="J44" s="5">
        <f t="shared" si="1"/>
        <v>0</v>
      </c>
    </row>
    <row r="45" spans="2:10" ht="12.75">
      <c r="B45" t="s">
        <v>12</v>
      </c>
      <c r="D45" t="s">
        <v>14</v>
      </c>
      <c r="E45" s="4">
        <v>20254.9</v>
      </c>
      <c r="F45" s="4">
        <v>20254.9</v>
      </c>
      <c r="G45" s="5">
        <f t="shared" si="0"/>
        <v>0</v>
      </c>
      <c r="H45" s="4">
        <v>15870156</v>
      </c>
      <c r="I45" s="4">
        <v>15870156</v>
      </c>
      <c r="J45" s="5">
        <f t="shared" si="1"/>
        <v>0</v>
      </c>
    </row>
    <row r="46" spans="2:10" ht="12.75">
      <c r="B46" t="s">
        <v>36</v>
      </c>
      <c r="D46" t="s">
        <v>14</v>
      </c>
      <c r="E46" s="4">
        <v>72051.3</v>
      </c>
      <c r="F46" s="4">
        <v>71932</v>
      </c>
      <c r="G46" s="5">
        <f t="shared" si="0"/>
        <v>119.30000000000291</v>
      </c>
      <c r="H46" s="4">
        <v>70188158</v>
      </c>
      <c r="I46" s="4">
        <v>70157773</v>
      </c>
      <c r="J46" s="5">
        <f t="shared" si="1"/>
        <v>30385</v>
      </c>
    </row>
    <row r="47" spans="2:10" ht="12.75">
      <c r="B47" t="s">
        <v>37</v>
      </c>
      <c r="D47" t="s">
        <v>14</v>
      </c>
      <c r="E47" s="4">
        <v>507.1</v>
      </c>
      <c r="F47" s="4">
        <v>507.1</v>
      </c>
      <c r="G47" s="5">
        <f t="shared" si="0"/>
        <v>0</v>
      </c>
      <c r="H47" s="4">
        <v>3116115</v>
      </c>
      <c r="I47" s="4">
        <v>3116115</v>
      </c>
      <c r="J47" s="5">
        <f t="shared" si="1"/>
        <v>0</v>
      </c>
    </row>
    <row r="48" spans="2:10" ht="12.75">
      <c r="B48" t="s">
        <v>75</v>
      </c>
      <c r="D48" t="s">
        <v>14</v>
      </c>
      <c r="E48" s="4">
        <v>31716.8</v>
      </c>
      <c r="F48" s="4">
        <v>31858.3</v>
      </c>
      <c r="G48" s="5">
        <f t="shared" si="0"/>
        <v>-141.5</v>
      </c>
      <c r="H48" s="4">
        <v>34208092</v>
      </c>
      <c r="I48" s="4">
        <v>34287837</v>
      </c>
      <c r="J48" s="5">
        <f t="shared" si="1"/>
        <v>-79745</v>
      </c>
    </row>
    <row r="49" spans="2:10" ht="12.75">
      <c r="B49" t="s">
        <v>38</v>
      </c>
      <c r="D49" t="s">
        <v>14</v>
      </c>
      <c r="E49" s="4">
        <v>23922.1</v>
      </c>
      <c r="F49" s="4">
        <v>23920.2</v>
      </c>
      <c r="G49" s="5">
        <f t="shared" si="0"/>
        <v>1.8999999999978172</v>
      </c>
      <c r="H49" s="4">
        <v>66088347</v>
      </c>
      <c r="I49" s="4">
        <v>66065227</v>
      </c>
      <c r="J49" s="5">
        <f t="shared" si="1"/>
        <v>23120</v>
      </c>
    </row>
    <row r="50" spans="2:10" ht="12.75">
      <c r="B50" t="s">
        <v>39</v>
      </c>
      <c r="D50" t="s">
        <v>14</v>
      </c>
      <c r="E50" s="4">
        <v>14738</v>
      </c>
      <c r="F50" s="4">
        <v>14715.1</v>
      </c>
      <c r="G50" s="5">
        <f t="shared" si="0"/>
        <v>22.899999999999636</v>
      </c>
      <c r="H50" s="4">
        <v>2533834</v>
      </c>
      <c r="I50" s="4">
        <v>2520034</v>
      </c>
      <c r="J50" s="5">
        <f t="shared" si="1"/>
        <v>13800</v>
      </c>
    </row>
    <row r="51" spans="2:10" ht="12.75">
      <c r="B51" t="s">
        <v>76</v>
      </c>
      <c r="D51" t="s">
        <v>14</v>
      </c>
      <c r="E51" s="4">
        <v>1542228.1</v>
      </c>
      <c r="F51" s="4">
        <v>1542022.8</v>
      </c>
      <c r="G51" s="5">
        <f t="shared" si="0"/>
        <v>205.30000000004657</v>
      </c>
      <c r="H51" s="4">
        <v>200606543</v>
      </c>
      <c r="I51" s="4">
        <v>200574420</v>
      </c>
      <c r="J51" s="5">
        <f t="shared" si="1"/>
        <v>32123</v>
      </c>
    </row>
    <row r="52" spans="2:10" ht="12.75">
      <c r="B52" t="s">
        <v>40</v>
      </c>
      <c r="D52" t="s">
        <v>14</v>
      </c>
      <c r="E52" s="4">
        <v>137748.5</v>
      </c>
      <c r="F52" s="4">
        <v>137685.5</v>
      </c>
      <c r="G52" s="5">
        <f t="shared" si="0"/>
        <v>63</v>
      </c>
      <c r="H52" s="4">
        <v>37239195</v>
      </c>
      <c r="I52" s="4">
        <v>37203972</v>
      </c>
      <c r="J52" s="5">
        <f t="shared" si="1"/>
        <v>35223</v>
      </c>
    </row>
    <row r="53" spans="2:10" ht="12.75">
      <c r="B53" t="s">
        <v>77</v>
      </c>
      <c r="D53" t="s">
        <v>14</v>
      </c>
      <c r="E53" s="4">
        <v>0</v>
      </c>
      <c r="F53" s="4">
        <v>0</v>
      </c>
      <c r="G53" s="5">
        <f t="shared" si="0"/>
        <v>0</v>
      </c>
      <c r="H53" s="4">
        <v>0</v>
      </c>
      <c r="I53" s="4">
        <v>0</v>
      </c>
      <c r="J53" s="5">
        <f t="shared" si="1"/>
        <v>0</v>
      </c>
    </row>
    <row r="54" spans="2:10" ht="12.75">
      <c r="B54" t="s">
        <v>41</v>
      </c>
      <c r="D54" t="s">
        <v>14</v>
      </c>
      <c r="E54" s="4">
        <v>11569.6</v>
      </c>
      <c r="F54" s="4">
        <v>11882.2</v>
      </c>
      <c r="G54" s="5">
        <f t="shared" si="0"/>
        <v>-312.60000000000036</v>
      </c>
      <c r="H54" s="4">
        <v>1533040</v>
      </c>
      <c r="I54" s="4">
        <v>1588957</v>
      </c>
      <c r="J54" s="5">
        <f t="shared" si="1"/>
        <v>-55917</v>
      </c>
    </row>
    <row r="55" spans="2:10" ht="12.75">
      <c r="B55" t="s">
        <v>42</v>
      </c>
      <c r="D55" t="s">
        <v>14</v>
      </c>
      <c r="E55" s="4">
        <v>19894</v>
      </c>
      <c r="F55" s="4">
        <v>19894</v>
      </c>
      <c r="G55" s="5">
        <f t="shared" si="0"/>
        <v>0</v>
      </c>
      <c r="H55" s="4">
        <v>2091053</v>
      </c>
      <c r="I55" s="4">
        <v>2091053</v>
      </c>
      <c r="J55" s="5">
        <f t="shared" si="1"/>
        <v>0</v>
      </c>
    </row>
    <row r="56" spans="2:10" ht="12.75">
      <c r="B56" t="s">
        <v>43</v>
      </c>
      <c r="D56" t="s">
        <v>14</v>
      </c>
      <c r="E56" s="4">
        <v>0</v>
      </c>
      <c r="F56" s="4">
        <v>0</v>
      </c>
      <c r="G56" s="5">
        <f t="shared" si="0"/>
        <v>0</v>
      </c>
      <c r="H56" s="4">
        <v>0</v>
      </c>
      <c r="I56" s="4">
        <v>0</v>
      </c>
      <c r="J56" s="5">
        <f t="shared" si="1"/>
        <v>0</v>
      </c>
    </row>
    <row r="57" spans="2:10" ht="12.75">
      <c r="B57" t="s">
        <v>78</v>
      </c>
      <c r="D57" t="s">
        <v>14</v>
      </c>
      <c r="E57" s="4">
        <v>9.3</v>
      </c>
      <c r="F57" s="4">
        <v>9.3</v>
      </c>
      <c r="G57" s="5">
        <f t="shared" si="0"/>
        <v>0</v>
      </c>
      <c r="H57" s="4">
        <v>9170</v>
      </c>
      <c r="I57" s="4">
        <v>9170</v>
      </c>
      <c r="J57" s="5">
        <f t="shared" si="1"/>
        <v>0</v>
      </c>
    </row>
    <row r="58" spans="2:10" ht="12.75">
      <c r="B58" t="s">
        <v>79</v>
      </c>
      <c r="D58" t="s">
        <v>14</v>
      </c>
      <c r="E58" s="4">
        <v>541.6</v>
      </c>
      <c r="F58" s="4">
        <v>541.6</v>
      </c>
      <c r="G58" s="5">
        <f t="shared" si="0"/>
        <v>0</v>
      </c>
      <c r="H58" s="4">
        <v>86321</v>
      </c>
      <c r="I58" s="4">
        <v>86321</v>
      </c>
      <c r="J58" s="5">
        <f t="shared" si="1"/>
        <v>0</v>
      </c>
    </row>
    <row r="59" spans="2:10" ht="12.75">
      <c r="B59" t="s">
        <v>44</v>
      </c>
      <c r="D59" t="s">
        <v>14</v>
      </c>
      <c r="E59" s="4">
        <v>2324.4</v>
      </c>
      <c r="F59" s="4">
        <v>2324.4</v>
      </c>
      <c r="G59" s="5">
        <f t="shared" si="0"/>
        <v>0</v>
      </c>
      <c r="H59" s="4">
        <v>711524</v>
      </c>
      <c r="I59" s="4">
        <v>711524</v>
      </c>
      <c r="J59" s="5">
        <f t="shared" si="1"/>
        <v>0</v>
      </c>
    </row>
    <row r="60" spans="2:10" ht="12.75">
      <c r="B60" t="s">
        <v>80</v>
      </c>
      <c r="D60" t="s">
        <v>14</v>
      </c>
      <c r="E60" s="4">
        <v>44842</v>
      </c>
      <c r="F60" s="4">
        <v>44842</v>
      </c>
      <c r="G60" s="5">
        <f t="shared" si="0"/>
        <v>0</v>
      </c>
      <c r="H60" s="4">
        <v>8320565</v>
      </c>
      <c r="I60" s="4">
        <v>8320565</v>
      </c>
      <c r="J60" s="5">
        <f t="shared" si="1"/>
        <v>0</v>
      </c>
    </row>
    <row r="61" spans="2:10" ht="12.75">
      <c r="B61" t="s">
        <v>81</v>
      </c>
      <c r="D61" t="s">
        <v>14</v>
      </c>
      <c r="E61" s="4">
        <v>360.4</v>
      </c>
      <c r="F61" s="4">
        <v>360.4</v>
      </c>
      <c r="G61" s="5">
        <f t="shared" si="0"/>
        <v>0</v>
      </c>
      <c r="H61" s="4">
        <v>338591</v>
      </c>
      <c r="I61" s="4">
        <v>338591</v>
      </c>
      <c r="J61" s="5">
        <f t="shared" si="1"/>
        <v>0</v>
      </c>
    </row>
    <row r="62" spans="2:10" ht="12.75">
      <c r="B62" t="s">
        <v>45</v>
      </c>
      <c r="D62" t="s">
        <v>14</v>
      </c>
      <c r="E62" s="4">
        <v>20581.5</v>
      </c>
      <c r="F62" s="4">
        <v>20657.2</v>
      </c>
      <c r="G62" s="5">
        <f t="shared" si="0"/>
        <v>-75.70000000000073</v>
      </c>
      <c r="H62" s="4">
        <v>33357395</v>
      </c>
      <c r="I62" s="4">
        <v>33565896</v>
      </c>
      <c r="J62" s="5">
        <f t="shared" si="1"/>
        <v>-208501</v>
      </c>
    </row>
    <row r="63" spans="2:10" ht="12.75">
      <c r="B63" t="s">
        <v>82</v>
      </c>
      <c r="D63" t="s">
        <v>14</v>
      </c>
      <c r="E63" s="4">
        <v>16705.7</v>
      </c>
      <c r="F63" s="4">
        <v>16723.9</v>
      </c>
      <c r="G63" s="5">
        <f t="shared" si="0"/>
        <v>-18.200000000000728</v>
      </c>
      <c r="H63" s="4">
        <v>31432934</v>
      </c>
      <c r="I63" s="4">
        <v>31480908</v>
      </c>
      <c r="J63" s="5">
        <f t="shared" si="1"/>
        <v>-47974</v>
      </c>
    </row>
    <row r="64" spans="2:10" ht="12.75">
      <c r="B64" t="s">
        <v>83</v>
      </c>
      <c r="D64" t="s">
        <v>14</v>
      </c>
      <c r="E64" s="4">
        <v>106649.1</v>
      </c>
      <c r="F64" s="4">
        <v>106461.5</v>
      </c>
      <c r="G64" s="5">
        <f t="shared" si="0"/>
        <v>187.60000000000582</v>
      </c>
      <c r="H64" s="4">
        <v>137936958</v>
      </c>
      <c r="I64" s="4">
        <v>137811779</v>
      </c>
      <c r="J64" s="5">
        <f t="shared" si="1"/>
        <v>125179</v>
      </c>
    </row>
    <row r="65" spans="2:10" ht="12.75">
      <c r="B65" t="s">
        <v>84</v>
      </c>
      <c r="D65" t="s">
        <v>14</v>
      </c>
      <c r="E65" s="4">
        <v>62678.4</v>
      </c>
      <c r="F65" s="4">
        <v>62701.3</v>
      </c>
      <c r="G65" s="5">
        <f t="shared" si="0"/>
        <v>-22.900000000001455</v>
      </c>
      <c r="H65" s="4">
        <v>133984156</v>
      </c>
      <c r="I65" s="4">
        <v>134080601</v>
      </c>
      <c r="J65" s="5">
        <f t="shared" si="1"/>
        <v>-96445</v>
      </c>
    </row>
    <row r="66" spans="2:10" ht="12.75">
      <c r="B66" t="s">
        <v>85</v>
      </c>
      <c r="D66" t="s">
        <v>14</v>
      </c>
      <c r="E66" s="4">
        <v>170831.9</v>
      </c>
      <c r="F66" s="4">
        <v>170831.9</v>
      </c>
      <c r="G66" s="5">
        <f t="shared" si="0"/>
        <v>0</v>
      </c>
      <c r="H66" s="4">
        <v>198829149</v>
      </c>
      <c r="I66" s="4">
        <v>198829149</v>
      </c>
      <c r="J66" s="5">
        <f t="shared" si="1"/>
        <v>0</v>
      </c>
    </row>
    <row r="67" spans="2:10" ht="12.75">
      <c r="B67" t="s">
        <v>86</v>
      </c>
      <c r="D67" t="s">
        <v>14</v>
      </c>
      <c r="E67" s="4">
        <v>7886.5</v>
      </c>
      <c r="F67" s="4">
        <v>7891.5</v>
      </c>
      <c r="G67" s="5">
        <f t="shared" si="0"/>
        <v>-5</v>
      </c>
      <c r="H67" s="4">
        <v>23630008</v>
      </c>
      <c r="I67" s="4">
        <v>23648503</v>
      </c>
      <c r="J67" s="5">
        <f t="shared" si="1"/>
        <v>-18495</v>
      </c>
    </row>
    <row r="68" spans="2:10" ht="12.75">
      <c r="B68" t="s">
        <v>134</v>
      </c>
      <c r="D68" t="s">
        <v>14</v>
      </c>
      <c r="E68" s="4">
        <v>21617.7</v>
      </c>
      <c r="F68" s="4">
        <v>21617.7</v>
      </c>
      <c r="G68" s="5">
        <f t="shared" si="0"/>
        <v>0</v>
      </c>
      <c r="H68" s="4">
        <v>13721108</v>
      </c>
      <c r="I68" s="4">
        <v>13721108</v>
      </c>
      <c r="J68" s="5">
        <f t="shared" si="1"/>
        <v>0</v>
      </c>
    </row>
    <row r="69" spans="2:10" ht="12.75">
      <c r="B69" t="s">
        <v>52</v>
      </c>
      <c r="D69" t="s">
        <v>14</v>
      </c>
      <c r="E69" s="4">
        <v>17957</v>
      </c>
      <c r="F69" s="4">
        <v>17957</v>
      </c>
      <c r="G69" s="5">
        <f t="shared" si="0"/>
        <v>0</v>
      </c>
      <c r="H69" s="4">
        <v>6014778</v>
      </c>
      <c r="I69" s="4">
        <v>6014778</v>
      </c>
      <c r="J69" s="5">
        <f t="shared" si="1"/>
        <v>0</v>
      </c>
    </row>
    <row r="70" spans="2:10" ht="12.75">
      <c r="B70" t="s">
        <v>87</v>
      </c>
      <c r="D70" t="s">
        <v>14</v>
      </c>
      <c r="E70" s="4">
        <v>1927.6</v>
      </c>
      <c r="F70" s="4">
        <v>1927.6</v>
      </c>
      <c r="G70" s="5">
        <f t="shared" si="0"/>
        <v>0</v>
      </c>
      <c r="H70" s="4">
        <v>3458554</v>
      </c>
      <c r="I70" s="4">
        <v>3458554</v>
      </c>
      <c r="J70" s="5">
        <f t="shared" si="1"/>
        <v>0</v>
      </c>
    </row>
    <row r="71" spans="2:10" ht="12.75">
      <c r="B71" t="s">
        <v>88</v>
      </c>
      <c r="D71" t="s">
        <v>14</v>
      </c>
      <c r="E71" s="4">
        <v>276.6</v>
      </c>
      <c r="F71" s="4">
        <v>276.6</v>
      </c>
      <c r="G71" s="5">
        <f t="shared" si="0"/>
        <v>0</v>
      </c>
      <c r="H71" s="4">
        <v>770999</v>
      </c>
      <c r="I71" s="4">
        <v>770999</v>
      </c>
      <c r="J71" s="5">
        <f t="shared" si="1"/>
        <v>0</v>
      </c>
    </row>
    <row r="72" spans="2:10" ht="12.75">
      <c r="B72" t="s">
        <v>89</v>
      </c>
      <c r="D72" t="s">
        <v>14</v>
      </c>
      <c r="E72" s="4">
        <v>1456.6</v>
      </c>
      <c r="F72" s="4">
        <v>1456.6</v>
      </c>
      <c r="G72" s="5">
        <f t="shared" si="0"/>
        <v>0</v>
      </c>
      <c r="H72" s="4">
        <v>3476777</v>
      </c>
      <c r="I72" s="4">
        <v>3476777</v>
      </c>
      <c r="J72" s="5">
        <f t="shared" si="1"/>
        <v>0</v>
      </c>
    </row>
    <row r="73" spans="2:10" ht="12.75">
      <c r="B73" t="s">
        <v>135</v>
      </c>
      <c r="D73" t="s">
        <v>14</v>
      </c>
      <c r="E73" s="4">
        <v>229160.1</v>
      </c>
      <c r="F73" s="4">
        <v>229210.5</v>
      </c>
      <c r="G73" s="5">
        <f t="shared" si="0"/>
        <v>-50.39999999999418</v>
      </c>
      <c r="H73" s="4">
        <v>794312366</v>
      </c>
      <c r="I73" s="4">
        <v>794360866</v>
      </c>
      <c r="J73" s="5">
        <f t="shared" si="1"/>
        <v>-48500</v>
      </c>
    </row>
    <row r="74" spans="2:10" ht="12.75">
      <c r="B74" t="s">
        <v>53</v>
      </c>
      <c r="D74" t="s">
        <v>14</v>
      </c>
      <c r="E74" s="4">
        <v>1138.2</v>
      </c>
      <c r="F74" s="4">
        <v>1153.7</v>
      </c>
      <c r="G74" s="5">
        <f t="shared" si="0"/>
        <v>-15.5</v>
      </c>
      <c r="H74" s="4">
        <v>3984163</v>
      </c>
      <c r="I74" s="4">
        <v>4014979</v>
      </c>
      <c r="J74" s="5">
        <f t="shared" si="1"/>
        <v>-30816</v>
      </c>
    </row>
    <row r="75" spans="2:10" ht="12.75">
      <c r="B75" t="s">
        <v>90</v>
      </c>
      <c r="D75" t="s">
        <v>14</v>
      </c>
      <c r="E75" s="4">
        <v>60020.8</v>
      </c>
      <c r="F75" s="4">
        <v>60020.8</v>
      </c>
      <c r="G75" s="5">
        <f t="shared" si="0"/>
        <v>0</v>
      </c>
      <c r="H75" s="4">
        <v>226054064</v>
      </c>
      <c r="I75" s="4">
        <v>226054064</v>
      </c>
      <c r="J75" s="5">
        <f t="shared" si="1"/>
        <v>0</v>
      </c>
    </row>
    <row r="76" spans="2:10" ht="12.75">
      <c r="B76" t="s">
        <v>54</v>
      </c>
      <c r="D76" t="s">
        <v>14</v>
      </c>
      <c r="E76" s="4">
        <v>437</v>
      </c>
      <c r="F76" s="4">
        <v>437</v>
      </c>
      <c r="G76" s="5">
        <f aca="true" t="shared" si="2" ref="G76:G139">E76-F76</f>
        <v>0</v>
      </c>
      <c r="H76" s="4">
        <v>1675573</v>
      </c>
      <c r="I76" s="4">
        <v>1675573</v>
      </c>
      <c r="J76" s="5">
        <f aca="true" t="shared" si="3" ref="J76:J139">H76-I76</f>
        <v>0</v>
      </c>
    </row>
    <row r="77" spans="2:10" ht="12.75">
      <c r="B77" t="s">
        <v>91</v>
      </c>
      <c r="D77" t="s">
        <v>14</v>
      </c>
      <c r="E77" s="4">
        <v>44166.8</v>
      </c>
      <c r="F77" s="4">
        <v>44166.8</v>
      </c>
      <c r="G77" s="5">
        <f t="shared" si="2"/>
        <v>0</v>
      </c>
      <c r="H77" s="4">
        <v>250459481</v>
      </c>
      <c r="I77" s="4">
        <v>250459481</v>
      </c>
      <c r="J77" s="5">
        <f t="shared" si="3"/>
        <v>0</v>
      </c>
    </row>
    <row r="78" spans="2:10" ht="12.75">
      <c r="B78" t="s">
        <v>92</v>
      </c>
      <c r="D78" t="s">
        <v>14</v>
      </c>
      <c r="E78" s="4">
        <v>63449.3</v>
      </c>
      <c r="F78" s="4">
        <v>63483.9</v>
      </c>
      <c r="G78" s="5">
        <f t="shared" si="2"/>
        <v>-34.599999999998545</v>
      </c>
      <c r="H78" s="4">
        <v>212752504</v>
      </c>
      <c r="I78" s="4">
        <v>212768056</v>
      </c>
      <c r="J78" s="5">
        <f t="shared" si="3"/>
        <v>-15552</v>
      </c>
    </row>
    <row r="79" spans="2:10" ht="12.75">
      <c r="B79" t="s">
        <v>93</v>
      </c>
      <c r="D79" t="s">
        <v>14</v>
      </c>
      <c r="E79" s="4">
        <v>21077.3</v>
      </c>
      <c r="F79" s="4">
        <v>21077.7</v>
      </c>
      <c r="G79" s="5">
        <f t="shared" si="2"/>
        <v>-0.4000000000014552</v>
      </c>
      <c r="H79" s="4">
        <v>41069626</v>
      </c>
      <c r="I79" s="4">
        <v>41071758</v>
      </c>
      <c r="J79" s="5">
        <f t="shared" si="3"/>
        <v>-2132</v>
      </c>
    </row>
    <row r="80" spans="2:10" ht="12.75">
      <c r="B80" t="s">
        <v>94</v>
      </c>
      <c r="D80" t="s">
        <v>14</v>
      </c>
      <c r="E80" s="4">
        <v>721.6</v>
      </c>
      <c r="F80" s="4">
        <v>721.6</v>
      </c>
      <c r="G80" s="5">
        <f t="shared" si="2"/>
        <v>0</v>
      </c>
      <c r="H80" s="4">
        <v>17108222</v>
      </c>
      <c r="I80" s="4">
        <v>17108222</v>
      </c>
      <c r="J80" s="5">
        <f t="shared" si="3"/>
        <v>0</v>
      </c>
    </row>
    <row r="81" spans="2:10" ht="12.75">
      <c r="B81" t="s">
        <v>95</v>
      </c>
      <c r="D81" t="s">
        <v>14</v>
      </c>
      <c r="E81" s="4">
        <v>977.9</v>
      </c>
      <c r="F81" s="4">
        <v>977.9</v>
      </c>
      <c r="G81" s="5">
        <f t="shared" si="2"/>
        <v>0</v>
      </c>
      <c r="H81" s="4">
        <v>20855812</v>
      </c>
      <c r="I81" s="4">
        <v>20855812</v>
      </c>
      <c r="J81" s="5">
        <f t="shared" si="3"/>
        <v>0</v>
      </c>
    </row>
    <row r="82" spans="2:10" ht="12.75">
      <c r="B82" t="s">
        <v>96</v>
      </c>
      <c r="D82" t="s">
        <v>14</v>
      </c>
      <c r="E82" s="4">
        <v>29694.2</v>
      </c>
      <c r="F82" s="4">
        <v>29694.2</v>
      </c>
      <c r="G82" s="5">
        <f t="shared" si="2"/>
        <v>0</v>
      </c>
      <c r="H82" s="4">
        <v>11511775</v>
      </c>
      <c r="I82" s="4">
        <v>11511775</v>
      </c>
      <c r="J82" s="5">
        <f t="shared" si="3"/>
        <v>0</v>
      </c>
    </row>
    <row r="83" spans="2:10" ht="12.75">
      <c r="B83" t="s">
        <v>97</v>
      </c>
      <c r="D83" t="s">
        <v>14</v>
      </c>
      <c r="E83" s="4">
        <v>7476.9</v>
      </c>
      <c r="F83" s="4">
        <v>7476.9</v>
      </c>
      <c r="G83" s="5">
        <f t="shared" si="2"/>
        <v>0</v>
      </c>
      <c r="H83" s="4">
        <v>8841146</v>
      </c>
      <c r="I83" s="4">
        <v>8841146</v>
      </c>
      <c r="J83" s="5">
        <f t="shared" si="3"/>
        <v>0</v>
      </c>
    </row>
    <row r="84" spans="2:10" ht="12.75">
      <c r="B84" t="s">
        <v>136</v>
      </c>
      <c r="D84" t="s">
        <v>14</v>
      </c>
      <c r="E84" s="4">
        <v>345722.8</v>
      </c>
      <c r="F84" s="4">
        <v>345758.3</v>
      </c>
      <c r="G84" s="5">
        <f t="shared" si="2"/>
        <v>-35.5</v>
      </c>
      <c r="H84" s="4">
        <v>668937547</v>
      </c>
      <c r="I84" s="4">
        <v>669025639</v>
      </c>
      <c r="J84" s="5">
        <f t="shared" si="3"/>
        <v>-88092</v>
      </c>
    </row>
    <row r="85" spans="2:10" ht="12.75">
      <c r="B85" t="s">
        <v>46</v>
      </c>
      <c r="D85" t="s">
        <v>14</v>
      </c>
      <c r="E85" s="4">
        <v>50823.1</v>
      </c>
      <c r="F85" s="4">
        <v>50803.2</v>
      </c>
      <c r="G85" s="5">
        <f t="shared" si="2"/>
        <v>19.900000000001455</v>
      </c>
      <c r="H85" s="4">
        <v>71614233</v>
      </c>
      <c r="I85" s="4">
        <v>71586198</v>
      </c>
      <c r="J85" s="5">
        <f t="shared" si="3"/>
        <v>28035</v>
      </c>
    </row>
    <row r="86" spans="2:10" ht="12.75">
      <c r="B86" t="s">
        <v>47</v>
      </c>
      <c r="D86" t="s">
        <v>14</v>
      </c>
      <c r="E86" s="4">
        <v>83504.6</v>
      </c>
      <c r="F86" s="4">
        <v>83504.6</v>
      </c>
      <c r="G86" s="5">
        <f t="shared" si="2"/>
        <v>0</v>
      </c>
      <c r="H86" s="4">
        <v>49002747</v>
      </c>
      <c r="I86" s="4">
        <v>49002747</v>
      </c>
      <c r="J86" s="5">
        <f t="shared" si="3"/>
        <v>0</v>
      </c>
    </row>
    <row r="87" spans="2:10" ht="12.75">
      <c r="B87" t="s">
        <v>48</v>
      </c>
      <c r="D87" t="s">
        <v>14</v>
      </c>
      <c r="E87" s="4">
        <v>17356.8</v>
      </c>
      <c r="F87" s="4">
        <v>17349.4</v>
      </c>
      <c r="G87" s="5">
        <f t="shared" si="2"/>
        <v>7.399999999997817</v>
      </c>
      <c r="H87" s="4">
        <v>193020858</v>
      </c>
      <c r="I87" s="4">
        <v>192833556</v>
      </c>
      <c r="J87" s="5">
        <f t="shared" si="3"/>
        <v>187302</v>
      </c>
    </row>
    <row r="88" spans="2:10" ht="12.75">
      <c r="B88" t="s">
        <v>49</v>
      </c>
      <c r="D88" t="s">
        <v>14</v>
      </c>
      <c r="E88" s="4">
        <v>151557.4</v>
      </c>
      <c r="F88" s="4">
        <v>151564.2</v>
      </c>
      <c r="G88" s="5">
        <f t="shared" si="2"/>
        <v>-6.800000000017462</v>
      </c>
      <c r="H88" s="4">
        <v>231176038</v>
      </c>
      <c r="I88" s="4">
        <v>231216157</v>
      </c>
      <c r="J88" s="5">
        <f t="shared" si="3"/>
        <v>-40119</v>
      </c>
    </row>
    <row r="89" spans="2:10" ht="12.75">
      <c r="B89" t="s">
        <v>50</v>
      </c>
      <c r="D89" t="s">
        <v>14</v>
      </c>
      <c r="E89" s="4">
        <v>9948.7</v>
      </c>
      <c r="F89" s="4">
        <v>9948.7</v>
      </c>
      <c r="G89" s="5">
        <f t="shared" si="2"/>
        <v>0</v>
      </c>
      <c r="H89" s="4">
        <v>69484558</v>
      </c>
      <c r="I89" s="4">
        <v>69593833</v>
      </c>
      <c r="J89" s="5">
        <f t="shared" si="3"/>
        <v>-109275</v>
      </c>
    </row>
    <row r="90" spans="2:10" ht="12.75">
      <c r="B90" t="s">
        <v>51</v>
      </c>
      <c r="D90" t="s">
        <v>14</v>
      </c>
      <c r="E90" s="4">
        <v>32532.2</v>
      </c>
      <c r="F90" s="4">
        <v>32588.2</v>
      </c>
      <c r="G90" s="5">
        <f t="shared" si="2"/>
        <v>-56</v>
      </c>
      <c r="H90" s="4">
        <v>54639113</v>
      </c>
      <c r="I90" s="4">
        <v>54793148</v>
      </c>
      <c r="J90" s="5">
        <f t="shared" si="3"/>
        <v>-154035</v>
      </c>
    </row>
    <row r="91" spans="2:10" ht="12.75">
      <c r="B91" t="s">
        <v>137</v>
      </c>
      <c r="D91" t="s">
        <v>14</v>
      </c>
      <c r="E91" s="4">
        <v>1972550.6</v>
      </c>
      <c r="F91" s="4">
        <v>1972833.7</v>
      </c>
      <c r="G91" s="5">
        <f t="shared" si="2"/>
        <v>-283.0999999998603</v>
      </c>
      <c r="H91" s="4">
        <v>9050569703</v>
      </c>
      <c r="I91" s="4">
        <v>9052122130</v>
      </c>
      <c r="J91" s="5">
        <f t="shared" si="3"/>
        <v>-1552427</v>
      </c>
    </row>
    <row r="92" spans="2:10" ht="12.75">
      <c r="B92" t="s">
        <v>107</v>
      </c>
      <c r="D92" t="s">
        <v>15</v>
      </c>
      <c r="E92" s="4">
        <v>12581871</v>
      </c>
      <c r="F92" s="4">
        <v>12581871</v>
      </c>
      <c r="G92" s="5">
        <f t="shared" si="2"/>
        <v>0</v>
      </c>
      <c r="H92" s="4">
        <v>2918277635</v>
      </c>
      <c r="I92" s="4">
        <v>2918276230</v>
      </c>
      <c r="J92" s="5">
        <f t="shared" si="3"/>
        <v>1405</v>
      </c>
    </row>
    <row r="93" spans="2:10" ht="12.75">
      <c r="B93" t="s">
        <v>108</v>
      </c>
      <c r="D93" t="s">
        <v>14</v>
      </c>
      <c r="E93" s="4">
        <v>994592.7</v>
      </c>
      <c r="F93" s="4">
        <v>994583.5</v>
      </c>
      <c r="G93" s="5">
        <f t="shared" si="2"/>
        <v>9.199999999953434</v>
      </c>
      <c r="H93" s="4">
        <v>3288253725</v>
      </c>
      <c r="I93" s="4">
        <v>3288505417</v>
      </c>
      <c r="J93" s="5">
        <f t="shared" si="3"/>
        <v>-251692</v>
      </c>
    </row>
    <row r="94" spans="2:10" ht="12.75">
      <c r="B94" t="s">
        <v>109</v>
      </c>
      <c r="D94" t="s">
        <v>14</v>
      </c>
      <c r="E94" s="4">
        <v>413643.4</v>
      </c>
      <c r="F94" s="4">
        <v>413767.3</v>
      </c>
      <c r="G94" s="5">
        <f t="shared" si="2"/>
        <v>-123.89999999996508</v>
      </c>
      <c r="H94" s="4">
        <v>1185932624</v>
      </c>
      <c r="I94" s="4">
        <v>1186418417</v>
      </c>
      <c r="J94" s="5">
        <f t="shared" si="3"/>
        <v>-485793</v>
      </c>
    </row>
    <row r="95" spans="2:10" ht="12.75">
      <c r="B95" t="s">
        <v>110</v>
      </c>
      <c r="D95" t="s">
        <v>14</v>
      </c>
      <c r="E95" s="4">
        <v>94148.2</v>
      </c>
      <c r="F95" s="4">
        <v>94148.2</v>
      </c>
      <c r="G95" s="5">
        <f t="shared" si="2"/>
        <v>0</v>
      </c>
      <c r="H95" s="4">
        <v>491574344</v>
      </c>
      <c r="I95" s="4">
        <v>491574344</v>
      </c>
      <c r="J95" s="5">
        <f t="shared" si="3"/>
        <v>0</v>
      </c>
    </row>
    <row r="96" spans="2:10" ht="12.75">
      <c r="B96" t="s">
        <v>111</v>
      </c>
      <c r="D96" t="s">
        <v>14</v>
      </c>
      <c r="E96" s="4">
        <v>123096.7</v>
      </c>
      <c r="F96" s="4">
        <v>123170.4</v>
      </c>
      <c r="G96" s="5">
        <f t="shared" si="2"/>
        <v>-73.69999999999709</v>
      </c>
      <c r="H96" s="4">
        <v>314290830</v>
      </c>
      <c r="I96" s="4">
        <v>314744017</v>
      </c>
      <c r="J96" s="5">
        <f t="shared" si="3"/>
        <v>-453187</v>
      </c>
    </row>
    <row r="97" spans="2:10" ht="12.75">
      <c r="B97" t="s">
        <v>112</v>
      </c>
      <c r="D97" t="s">
        <v>14</v>
      </c>
      <c r="E97" s="4">
        <v>8156.9</v>
      </c>
      <c r="F97" s="4">
        <v>8160.2</v>
      </c>
      <c r="G97" s="5">
        <f t="shared" si="2"/>
        <v>-3.300000000000182</v>
      </c>
      <c r="H97" s="4">
        <v>39738269</v>
      </c>
      <c r="I97" s="4">
        <v>39747882</v>
      </c>
      <c r="J97" s="5">
        <f t="shared" si="3"/>
        <v>-9613</v>
      </c>
    </row>
    <row r="98" spans="2:10" ht="12.75">
      <c r="B98" t="s">
        <v>113</v>
      </c>
      <c r="D98" t="s">
        <v>14</v>
      </c>
      <c r="E98" s="4">
        <v>4240.2</v>
      </c>
      <c r="F98" s="4">
        <v>4240.2</v>
      </c>
      <c r="G98" s="5">
        <f t="shared" si="2"/>
        <v>0</v>
      </c>
      <c r="H98" s="4">
        <v>13077847</v>
      </c>
      <c r="I98" s="4">
        <v>13077847</v>
      </c>
      <c r="J98" s="5">
        <f t="shared" si="3"/>
        <v>0</v>
      </c>
    </row>
    <row r="99" spans="2:10" ht="12.75">
      <c r="B99" t="s">
        <v>114</v>
      </c>
      <c r="D99" t="s">
        <v>14</v>
      </c>
      <c r="E99" s="4">
        <v>3108.1</v>
      </c>
      <c r="F99" s="4">
        <v>3108.1</v>
      </c>
      <c r="G99" s="5">
        <f t="shared" si="2"/>
        <v>0</v>
      </c>
      <c r="H99" s="4">
        <v>16469250</v>
      </c>
      <c r="I99" s="4">
        <v>16469250</v>
      </c>
      <c r="J99" s="5">
        <f t="shared" si="3"/>
        <v>0</v>
      </c>
    </row>
    <row r="100" spans="2:10" ht="12.75">
      <c r="B100" t="s">
        <v>115</v>
      </c>
      <c r="D100" t="s">
        <v>14</v>
      </c>
      <c r="E100" s="4">
        <v>43.7</v>
      </c>
      <c r="F100" s="4">
        <v>43.7</v>
      </c>
      <c r="G100" s="5">
        <f t="shared" si="2"/>
        <v>0</v>
      </c>
      <c r="H100" s="4">
        <v>2879373</v>
      </c>
      <c r="I100" s="4">
        <v>2879373</v>
      </c>
      <c r="J100" s="5">
        <f t="shared" si="3"/>
        <v>0</v>
      </c>
    </row>
    <row r="101" spans="2:10" ht="12.75">
      <c r="B101" t="s">
        <v>116</v>
      </c>
      <c r="D101" t="s">
        <v>14</v>
      </c>
      <c r="E101" s="4">
        <v>2.4</v>
      </c>
      <c r="F101" s="4">
        <v>2.4</v>
      </c>
      <c r="G101" s="5">
        <f t="shared" si="2"/>
        <v>0</v>
      </c>
      <c r="H101" s="4">
        <v>50323</v>
      </c>
      <c r="I101" s="4">
        <v>50323</v>
      </c>
      <c r="J101" s="5">
        <f t="shared" si="3"/>
        <v>0</v>
      </c>
    </row>
    <row r="102" spans="2:10" ht="12.75">
      <c r="B102" t="s">
        <v>117</v>
      </c>
      <c r="D102" t="s">
        <v>14</v>
      </c>
      <c r="E102" s="4">
        <v>783.3</v>
      </c>
      <c r="F102" s="4">
        <v>792.5</v>
      </c>
      <c r="G102" s="5">
        <f t="shared" si="2"/>
        <v>-9.200000000000045</v>
      </c>
      <c r="H102" s="4">
        <v>7663474</v>
      </c>
      <c r="I102" s="4">
        <v>7711482</v>
      </c>
      <c r="J102" s="5">
        <f t="shared" si="3"/>
        <v>-48008</v>
      </c>
    </row>
    <row r="103" spans="2:10" ht="12.75">
      <c r="B103" t="s">
        <v>118</v>
      </c>
      <c r="D103" t="s">
        <v>59</v>
      </c>
      <c r="E103" s="4">
        <v>1924317</v>
      </c>
      <c r="F103" s="4">
        <v>1924857</v>
      </c>
      <c r="G103" s="5">
        <f t="shared" si="2"/>
        <v>-540</v>
      </c>
      <c r="H103" s="4">
        <v>55655283</v>
      </c>
      <c r="I103" s="4">
        <v>55689567</v>
      </c>
      <c r="J103" s="5">
        <f t="shared" si="3"/>
        <v>-34284</v>
      </c>
    </row>
    <row r="104" spans="2:10" ht="12.75">
      <c r="B104" t="s">
        <v>119</v>
      </c>
      <c r="D104" t="s">
        <v>15</v>
      </c>
      <c r="E104" s="4">
        <v>3703136</v>
      </c>
      <c r="F104" s="4">
        <v>3703206</v>
      </c>
      <c r="G104" s="5">
        <f t="shared" si="2"/>
        <v>-70</v>
      </c>
      <c r="H104" s="4">
        <v>96030675</v>
      </c>
      <c r="I104" s="4">
        <v>96045155</v>
      </c>
      <c r="J104" s="5">
        <f t="shared" si="3"/>
        <v>-14480</v>
      </c>
    </row>
    <row r="105" spans="2:10" ht="12.75">
      <c r="B105" t="s">
        <v>60</v>
      </c>
      <c r="D105" t="s">
        <v>142</v>
      </c>
      <c r="E105" s="4">
        <v>6836791</v>
      </c>
      <c r="F105" s="4">
        <v>6835407</v>
      </c>
      <c r="G105" s="5">
        <f t="shared" si="2"/>
        <v>1384</v>
      </c>
      <c r="H105" s="4">
        <v>35336419</v>
      </c>
      <c r="I105" s="4">
        <v>35322576</v>
      </c>
      <c r="J105" s="5">
        <f t="shared" si="3"/>
        <v>13843</v>
      </c>
    </row>
    <row r="106" spans="2:10" ht="12.75">
      <c r="B106" t="s">
        <v>120</v>
      </c>
      <c r="D106" t="s">
        <v>14</v>
      </c>
      <c r="E106" s="4">
        <v>161810.8</v>
      </c>
      <c r="F106" s="4">
        <v>161829.9</v>
      </c>
      <c r="G106" s="5">
        <f t="shared" si="2"/>
        <v>-19.10000000000582</v>
      </c>
      <c r="H106" s="4">
        <v>270596047</v>
      </c>
      <c r="I106" s="4">
        <v>270557221</v>
      </c>
      <c r="J106" s="5">
        <f t="shared" si="3"/>
        <v>38826</v>
      </c>
    </row>
    <row r="107" spans="2:10" ht="12.75">
      <c r="B107" t="s">
        <v>121</v>
      </c>
      <c r="D107" t="s">
        <v>14</v>
      </c>
      <c r="E107" s="4">
        <v>54330.7</v>
      </c>
      <c r="F107" s="4">
        <v>54363.1</v>
      </c>
      <c r="G107" s="5">
        <f t="shared" si="2"/>
        <v>-32.400000000001455</v>
      </c>
      <c r="H107" s="4">
        <v>202037723</v>
      </c>
      <c r="I107" s="4">
        <v>202334340</v>
      </c>
      <c r="J107" s="5">
        <f t="shared" si="3"/>
        <v>-296617</v>
      </c>
    </row>
    <row r="108" spans="2:10" ht="12.75">
      <c r="B108" t="s">
        <v>122</v>
      </c>
      <c r="D108" t="s">
        <v>14</v>
      </c>
      <c r="E108" s="4">
        <v>114593.4</v>
      </c>
      <c r="F108" s="4">
        <v>114624.1</v>
      </c>
      <c r="G108" s="5">
        <f t="shared" si="2"/>
        <v>-30.70000000001164</v>
      </c>
      <c r="H108" s="4">
        <v>112705862</v>
      </c>
      <c r="I108" s="4">
        <v>112718689</v>
      </c>
      <c r="J108" s="5">
        <f t="shared" si="3"/>
        <v>-12827</v>
      </c>
    </row>
    <row r="109" spans="2:10" ht="12.75">
      <c r="B109" t="s">
        <v>138</v>
      </c>
      <c r="D109" t="s">
        <v>14</v>
      </c>
      <c r="E109" s="4">
        <v>819031</v>
      </c>
      <c r="F109" s="4">
        <v>817861.6</v>
      </c>
      <c r="G109" s="5">
        <f t="shared" si="2"/>
        <v>1169.4000000000233</v>
      </c>
      <c r="H109" s="4">
        <v>2841780983</v>
      </c>
      <c r="I109" s="4">
        <v>2838238192</v>
      </c>
      <c r="J109" s="5">
        <f t="shared" si="3"/>
        <v>3542791</v>
      </c>
    </row>
    <row r="110" spans="2:10" ht="12.75">
      <c r="B110" t="s">
        <v>98</v>
      </c>
      <c r="D110" t="s">
        <v>14</v>
      </c>
      <c r="E110" s="4">
        <v>27917.2</v>
      </c>
      <c r="F110" s="4">
        <v>27917.2</v>
      </c>
      <c r="G110" s="5">
        <f t="shared" si="2"/>
        <v>0</v>
      </c>
      <c r="H110" s="4">
        <v>67844549</v>
      </c>
      <c r="I110" s="4">
        <v>67844549</v>
      </c>
      <c r="J110" s="5">
        <f t="shared" si="3"/>
        <v>0</v>
      </c>
    </row>
    <row r="111" spans="2:10" ht="12.75">
      <c r="B111" t="s">
        <v>99</v>
      </c>
      <c r="D111" t="s">
        <v>14</v>
      </c>
      <c r="E111" s="4">
        <v>25387.7</v>
      </c>
      <c r="F111" s="4">
        <v>25401.7</v>
      </c>
      <c r="G111" s="5">
        <f t="shared" si="2"/>
        <v>-14</v>
      </c>
      <c r="H111" s="4">
        <v>118585788</v>
      </c>
      <c r="I111" s="4">
        <v>118706161</v>
      </c>
      <c r="J111" s="5">
        <f t="shared" si="3"/>
        <v>-120373</v>
      </c>
    </row>
    <row r="112" spans="2:10" ht="12.75">
      <c r="B112" t="s">
        <v>100</v>
      </c>
      <c r="D112" t="s">
        <v>14</v>
      </c>
      <c r="E112" s="4">
        <v>131931.9</v>
      </c>
      <c r="F112" s="4">
        <v>131946</v>
      </c>
      <c r="G112" s="5">
        <f t="shared" si="2"/>
        <v>-14.10000000000582</v>
      </c>
      <c r="H112" s="4">
        <v>728627123</v>
      </c>
      <c r="I112" s="4">
        <v>728677107</v>
      </c>
      <c r="J112" s="5">
        <f t="shared" si="3"/>
        <v>-49984</v>
      </c>
    </row>
    <row r="113" spans="2:10" ht="12.75">
      <c r="B113" t="s">
        <v>101</v>
      </c>
      <c r="D113" t="s">
        <v>14</v>
      </c>
      <c r="E113" s="4">
        <v>54623.6</v>
      </c>
      <c r="F113" s="4">
        <v>54218.8</v>
      </c>
      <c r="G113" s="5">
        <f t="shared" si="2"/>
        <v>404.79999999999563</v>
      </c>
      <c r="H113" s="4">
        <v>106418410</v>
      </c>
      <c r="I113" s="4">
        <v>106342601</v>
      </c>
      <c r="J113" s="5">
        <f t="shared" si="3"/>
        <v>75809</v>
      </c>
    </row>
    <row r="114" spans="2:10" ht="12.75">
      <c r="B114" t="s">
        <v>102</v>
      </c>
      <c r="D114" t="s">
        <v>14</v>
      </c>
      <c r="E114" s="4">
        <v>50874.5</v>
      </c>
      <c r="F114" s="4">
        <v>50434.6</v>
      </c>
      <c r="G114" s="5">
        <f t="shared" si="2"/>
        <v>439.90000000000146</v>
      </c>
      <c r="H114" s="4">
        <v>153934257</v>
      </c>
      <c r="I114" s="4">
        <v>153238477</v>
      </c>
      <c r="J114" s="5">
        <f t="shared" si="3"/>
        <v>695780</v>
      </c>
    </row>
    <row r="115" spans="2:10" ht="12.75">
      <c r="B115" t="s">
        <v>103</v>
      </c>
      <c r="D115" t="s">
        <v>14</v>
      </c>
      <c r="E115" s="4">
        <v>42336.2</v>
      </c>
      <c r="F115" s="4">
        <v>42390</v>
      </c>
      <c r="G115" s="5">
        <f t="shared" si="2"/>
        <v>-53.80000000000291</v>
      </c>
      <c r="H115" s="4">
        <v>268843969</v>
      </c>
      <c r="I115" s="4">
        <v>269428849</v>
      </c>
      <c r="J115" s="5">
        <f t="shared" si="3"/>
        <v>-584880</v>
      </c>
    </row>
    <row r="116" spans="2:10" ht="12.75">
      <c r="B116" t="s">
        <v>58</v>
      </c>
      <c r="D116" t="s">
        <v>14</v>
      </c>
      <c r="E116" s="4">
        <v>90108.5</v>
      </c>
      <c r="F116" s="4">
        <v>89614.9</v>
      </c>
      <c r="G116" s="5">
        <f t="shared" si="2"/>
        <v>493.6000000000058</v>
      </c>
      <c r="H116" s="4">
        <v>574459922</v>
      </c>
      <c r="I116" s="4">
        <v>570855047</v>
      </c>
      <c r="J116" s="5">
        <f t="shared" si="3"/>
        <v>3604875</v>
      </c>
    </row>
    <row r="117" spans="2:10" ht="12.75">
      <c r="B117" t="s">
        <v>104</v>
      </c>
      <c r="D117" t="s">
        <v>14</v>
      </c>
      <c r="E117" s="4">
        <v>390142.1</v>
      </c>
      <c r="F117" s="4">
        <v>390229.2</v>
      </c>
      <c r="G117" s="5">
        <f t="shared" si="2"/>
        <v>-87.10000000003492</v>
      </c>
      <c r="H117" s="4">
        <v>809158968</v>
      </c>
      <c r="I117" s="4">
        <v>809237404</v>
      </c>
      <c r="J117" s="5">
        <f t="shared" si="3"/>
        <v>-78436</v>
      </c>
    </row>
    <row r="118" spans="2:10" ht="12.75">
      <c r="B118" t="s">
        <v>106</v>
      </c>
      <c r="D118" t="s">
        <v>14</v>
      </c>
      <c r="E118" s="4">
        <v>5709.3</v>
      </c>
      <c r="F118" s="4">
        <v>5709.3</v>
      </c>
      <c r="G118" s="5">
        <f t="shared" si="2"/>
        <v>0</v>
      </c>
      <c r="H118" s="4">
        <v>13907997</v>
      </c>
      <c r="I118" s="4">
        <v>13907997</v>
      </c>
      <c r="J118" s="5">
        <f t="shared" si="3"/>
        <v>0</v>
      </c>
    </row>
    <row r="119" spans="2:10" ht="12.75">
      <c r="B119" t="s">
        <v>139</v>
      </c>
      <c r="D119" t="s">
        <v>14</v>
      </c>
      <c r="E119" s="4">
        <v>99727.9</v>
      </c>
      <c r="F119" s="4">
        <v>99750.6</v>
      </c>
      <c r="G119" s="5">
        <f t="shared" si="2"/>
        <v>-22.70000000001164</v>
      </c>
      <c r="H119" s="4">
        <v>476027366</v>
      </c>
      <c r="I119" s="4">
        <v>476064036</v>
      </c>
      <c r="J119" s="5">
        <f t="shared" si="3"/>
        <v>-36670</v>
      </c>
    </row>
    <row r="120" spans="2:10" ht="12.75">
      <c r="B120" t="s">
        <v>105</v>
      </c>
      <c r="D120" t="s">
        <v>14</v>
      </c>
      <c r="E120" s="4">
        <v>69952.7</v>
      </c>
      <c r="F120" s="4">
        <v>69952.7</v>
      </c>
      <c r="G120" s="5">
        <f t="shared" si="2"/>
        <v>0</v>
      </c>
      <c r="H120" s="4">
        <v>212985857</v>
      </c>
      <c r="I120" s="4">
        <v>212985857</v>
      </c>
      <c r="J120" s="5">
        <f t="shared" si="3"/>
        <v>0</v>
      </c>
    </row>
    <row r="121" spans="2:10" ht="12.75">
      <c r="B121" t="s">
        <v>56</v>
      </c>
      <c r="D121" t="s">
        <v>15</v>
      </c>
      <c r="E121" s="4">
        <v>12906189</v>
      </c>
      <c r="F121" s="4">
        <v>12906189</v>
      </c>
      <c r="G121" s="5">
        <f t="shared" si="2"/>
        <v>0</v>
      </c>
      <c r="H121" s="4">
        <v>34167817</v>
      </c>
      <c r="I121" s="4">
        <v>34167817</v>
      </c>
      <c r="J121" s="5">
        <f t="shared" si="3"/>
        <v>0</v>
      </c>
    </row>
    <row r="122" spans="2:10" ht="12.75">
      <c r="B122" t="s">
        <v>55</v>
      </c>
      <c r="D122" t="s">
        <v>14</v>
      </c>
      <c r="E122" s="4">
        <v>9986</v>
      </c>
      <c r="F122" s="4">
        <v>9997.5</v>
      </c>
      <c r="G122" s="5">
        <f t="shared" si="2"/>
        <v>-11.5</v>
      </c>
      <c r="H122" s="4">
        <v>43273437</v>
      </c>
      <c r="I122" s="4">
        <v>43287357</v>
      </c>
      <c r="J122" s="5">
        <f t="shared" si="3"/>
        <v>-13920</v>
      </c>
    </row>
    <row r="123" spans="2:10" ht="12.75">
      <c r="B123" t="s">
        <v>57</v>
      </c>
      <c r="D123" t="s">
        <v>14</v>
      </c>
      <c r="E123" s="4">
        <v>19789.2</v>
      </c>
      <c r="F123" s="4">
        <v>19800.4</v>
      </c>
      <c r="G123" s="5">
        <f t="shared" si="2"/>
        <v>-11.200000000000728</v>
      </c>
      <c r="H123" s="4">
        <v>185600255</v>
      </c>
      <c r="I123" s="4">
        <v>185623005</v>
      </c>
      <c r="J123" s="5">
        <f t="shared" si="3"/>
        <v>-22750</v>
      </c>
    </row>
    <row r="124" spans="2:10" ht="12.75">
      <c r="B124" t="s">
        <v>140</v>
      </c>
      <c r="D124" t="s">
        <v>14</v>
      </c>
      <c r="E124" s="4">
        <v>19064453.7</v>
      </c>
      <c r="F124" s="4">
        <v>19069904.3</v>
      </c>
      <c r="G124" s="5">
        <f t="shared" si="2"/>
        <v>-5450.60000000149</v>
      </c>
      <c r="H124" s="4">
        <v>33096162788</v>
      </c>
      <c r="I124" s="4">
        <v>33100578266</v>
      </c>
      <c r="J124" s="5">
        <f t="shared" si="3"/>
        <v>-4415478</v>
      </c>
    </row>
    <row r="125" spans="2:10" ht="12.75">
      <c r="B125" t="s">
        <v>61</v>
      </c>
      <c r="D125" t="s">
        <v>14</v>
      </c>
      <c r="E125" s="4">
        <v>10290223.1</v>
      </c>
      <c r="F125" s="4">
        <v>10294915.5</v>
      </c>
      <c r="G125" s="5">
        <f t="shared" si="2"/>
        <v>-4692.4000000003725</v>
      </c>
      <c r="H125" s="4">
        <v>9014161902</v>
      </c>
      <c r="I125" s="4">
        <v>9013283734</v>
      </c>
      <c r="J125" s="5">
        <f t="shared" si="3"/>
        <v>878168</v>
      </c>
    </row>
    <row r="126" spans="2:10" ht="12.75">
      <c r="B126" t="s">
        <v>62</v>
      </c>
      <c r="D126" t="s">
        <v>14</v>
      </c>
      <c r="E126" s="4">
        <v>7454889</v>
      </c>
      <c r="F126" s="4">
        <v>7455140.6</v>
      </c>
      <c r="G126" s="5">
        <f t="shared" si="2"/>
        <v>-251.59999999962747</v>
      </c>
      <c r="H126" s="4">
        <v>7464899230</v>
      </c>
      <c r="I126" s="4">
        <v>7465720586</v>
      </c>
      <c r="J126" s="5">
        <f t="shared" si="3"/>
        <v>-821356</v>
      </c>
    </row>
    <row r="127" spans="2:10" ht="12.75">
      <c r="B127" t="s">
        <v>63</v>
      </c>
      <c r="D127" t="s">
        <v>14</v>
      </c>
      <c r="E127" s="4">
        <v>308845.9</v>
      </c>
      <c r="F127" s="4">
        <v>309051.6</v>
      </c>
      <c r="G127" s="5">
        <f t="shared" si="2"/>
        <v>-205.69999999995343</v>
      </c>
      <c r="H127" s="4">
        <v>1123585207</v>
      </c>
      <c r="I127" s="4">
        <v>1124078266</v>
      </c>
      <c r="J127" s="5">
        <f t="shared" si="3"/>
        <v>-493059</v>
      </c>
    </row>
    <row r="128" spans="2:10" ht="12.75">
      <c r="B128" t="s">
        <v>64</v>
      </c>
      <c r="D128" t="s">
        <v>14</v>
      </c>
      <c r="E128" s="4">
        <v>1010495.7</v>
      </c>
      <c r="F128" s="4">
        <v>1010796.6</v>
      </c>
      <c r="G128" s="5">
        <f t="shared" si="2"/>
        <v>-300.9000000000233</v>
      </c>
      <c r="H128" s="4">
        <v>15493516449</v>
      </c>
      <c r="I128" s="4">
        <v>15497495680</v>
      </c>
      <c r="J128" s="5">
        <f t="shared" si="3"/>
        <v>-3979231</v>
      </c>
    </row>
    <row r="129" spans="2:10" ht="12.75">
      <c r="B129" t="s">
        <v>141</v>
      </c>
      <c r="D129" t="s">
        <v>14</v>
      </c>
      <c r="E129" s="4">
        <v>7968070</v>
      </c>
      <c r="F129" s="4">
        <v>7972788.6</v>
      </c>
      <c r="G129" s="5">
        <f t="shared" si="2"/>
        <v>-4718.5999999996275</v>
      </c>
      <c r="H129" s="4">
        <v>14389201985</v>
      </c>
      <c r="I129" s="4">
        <v>14395130521</v>
      </c>
      <c r="J129" s="5">
        <f t="shared" si="3"/>
        <v>-5928536</v>
      </c>
    </row>
    <row r="130" spans="2:10" ht="12.75">
      <c r="B130" t="s">
        <v>123</v>
      </c>
      <c r="D130" t="s">
        <v>14</v>
      </c>
      <c r="E130" s="4">
        <v>3439958.1</v>
      </c>
      <c r="F130" s="4">
        <v>3444514.6</v>
      </c>
      <c r="G130" s="5">
        <f t="shared" si="2"/>
        <v>-4556.5</v>
      </c>
      <c r="H130" s="4">
        <v>2631166174</v>
      </c>
      <c r="I130" s="4">
        <v>2634671071</v>
      </c>
      <c r="J130" s="5">
        <f t="shared" si="3"/>
        <v>-3504897</v>
      </c>
    </row>
    <row r="131" spans="2:10" ht="12.75">
      <c r="B131" t="s">
        <v>65</v>
      </c>
      <c r="D131" t="s">
        <v>14</v>
      </c>
      <c r="E131" s="4">
        <v>105676.3</v>
      </c>
      <c r="F131" s="4">
        <v>105437.6</v>
      </c>
      <c r="G131" s="5">
        <f t="shared" si="2"/>
        <v>238.6999999999971</v>
      </c>
      <c r="H131" s="4">
        <v>162805709</v>
      </c>
      <c r="I131" s="4">
        <v>162765706</v>
      </c>
      <c r="J131" s="5">
        <f t="shared" si="3"/>
        <v>40003</v>
      </c>
    </row>
    <row r="132" spans="2:10" ht="12.75">
      <c r="B132" t="s">
        <v>124</v>
      </c>
      <c r="D132" t="s">
        <v>14</v>
      </c>
      <c r="E132" s="4">
        <v>1113889.8</v>
      </c>
      <c r="F132" s="4">
        <v>1113932.2</v>
      </c>
      <c r="G132" s="5">
        <f t="shared" si="2"/>
        <v>-42.39999999990687</v>
      </c>
      <c r="H132" s="4">
        <v>2630372415</v>
      </c>
      <c r="I132" s="4">
        <v>2630656541</v>
      </c>
      <c r="J132" s="5">
        <f t="shared" si="3"/>
        <v>-284126</v>
      </c>
    </row>
    <row r="133" spans="2:10" ht="12.75">
      <c r="B133" t="s">
        <v>125</v>
      </c>
      <c r="D133" t="s">
        <v>14</v>
      </c>
      <c r="E133" s="4">
        <v>1392948.4</v>
      </c>
      <c r="F133" s="4">
        <v>1393256.4</v>
      </c>
      <c r="G133" s="5">
        <f t="shared" si="2"/>
        <v>-308</v>
      </c>
      <c r="H133" s="4">
        <v>3768621398</v>
      </c>
      <c r="I133" s="4">
        <v>3769974925</v>
      </c>
      <c r="J133" s="5">
        <f t="shared" si="3"/>
        <v>-1353527</v>
      </c>
    </row>
    <row r="134" spans="2:10" ht="12.75">
      <c r="B134" t="s">
        <v>126</v>
      </c>
      <c r="D134" t="s">
        <v>14</v>
      </c>
      <c r="E134" s="4">
        <v>194734.1</v>
      </c>
      <c r="F134" s="4">
        <v>194748.4</v>
      </c>
      <c r="G134" s="5">
        <f t="shared" si="2"/>
        <v>-14.299999999988358</v>
      </c>
      <c r="H134" s="4">
        <v>454991474</v>
      </c>
      <c r="I134" s="4">
        <v>455170734</v>
      </c>
      <c r="J134" s="5">
        <f t="shared" si="3"/>
        <v>-179260</v>
      </c>
    </row>
    <row r="135" spans="2:10" ht="12.75">
      <c r="B135" t="s">
        <v>66</v>
      </c>
      <c r="D135" t="s">
        <v>14</v>
      </c>
      <c r="E135" s="4">
        <v>426081.6</v>
      </c>
      <c r="F135" s="4">
        <v>426302.1</v>
      </c>
      <c r="G135" s="5">
        <f t="shared" si="2"/>
        <v>-220.5</v>
      </c>
      <c r="H135" s="4">
        <v>787247583</v>
      </c>
      <c r="I135" s="4">
        <v>787848127</v>
      </c>
      <c r="J135" s="5">
        <f t="shared" si="3"/>
        <v>-600544</v>
      </c>
    </row>
    <row r="136" spans="2:10" ht="12.75">
      <c r="B136" t="s">
        <v>67</v>
      </c>
      <c r="D136" t="s">
        <v>14</v>
      </c>
      <c r="E136" s="4">
        <v>116333.6</v>
      </c>
      <c r="F136" s="4">
        <v>116304.4</v>
      </c>
      <c r="G136" s="5">
        <f t="shared" si="2"/>
        <v>29.20000000001164</v>
      </c>
      <c r="H136" s="4">
        <v>108410842</v>
      </c>
      <c r="I136" s="4">
        <v>108476003</v>
      </c>
      <c r="J136" s="5">
        <f t="shared" si="3"/>
        <v>-65161</v>
      </c>
    </row>
    <row r="137" spans="2:10" ht="12.75">
      <c r="B137" t="s">
        <v>127</v>
      </c>
      <c r="D137" t="s">
        <v>14</v>
      </c>
      <c r="E137" s="4">
        <v>1028735.7</v>
      </c>
      <c r="F137" s="4">
        <v>1028527.6</v>
      </c>
      <c r="G137" s="5">
        <f t="shared" si="2"/>
        <v>208.09999999997672</v>
      </c>
      <c r="H137" s="4">
        <v>2118830541</v>
      </c>
      <c r="I137" s="4">
        <v>2118813052</v>
      </c>
      <c r="J137" s="5">
        <f t="shared" si="3"/>
        <v>17489</v>
      </c>
    </row>
    <row r="138" spans="2:10" ht="12.75">
      <c r="B138" t="s">
        <v>128</v>
      </c>
      <c r="D138" t="s">
        <v>14</v>
      </c>
      <c r="E138" s="4">
        <v>49352.5</v>
      </c>
      <c r="F138" s="4">
        <v>49362.1</v>
      </c>
      <c r="G138" s="5">
        <f t="shared" si="2"/>
        <v>-9.599999999998545</v>
      </c>
      <c r="H138" s="4">
        <v>188226493</v>
      </c>
      <c r="I138" s="4">
        <v>188361627</v>
      </c>
      <c r="J138" s="5">
        <f t="shared" si="3"/>
        <v>-135134</v>
      </c>
    </row>
    <row r="139" spans="2:10" ht="12.75">
      <c r="B139" t="s">
        <v>129</v>
      </c>
      <c r="D139" t="s">
        <v>14</v>
      </c>
      <c r="E139" s="4">
        <v>5172.5</v>
      </c>
      <c r="F139" s="4">
        <v>5172.5</v>
      </c>
      <c r="G139" s="5">
        <f t="shared" si="2"/>
        <v>0</v>
      </c>
      <c r="H139" s="4">
        <v>17420204</v>
      </c>
      <c r="I139" s="4">
        <v>17420204</v>
      </c>
      <c r="J139" s="5">
        <f t="shared" si="3"/>
        <v>0</v>
      </c>
    </row>
    <row r="140" spans="2:10" ht="12.75">
      <c r="B140" t="s">
        <v>130</v>
      </c>
      <c r="D140" t="s">
        <v>14</v>
      </c>
      <c r="E140" s="4">
        <v>95187.5</v>
      </c>
      <c r="F140" s="4">
        <v>95230.7</v>
      </c>
      <c r="G140" s="5">
        <f>E140-F140</f>
        <v>-43.19999999999709</v>
      </c>
      <c r="H140" s="4">
        <v>1521109152</v>
      </c>
      <c r="I140" s="4">
        <v>1520972531</v>
      </c>
      <c r="J140" s="5">
        <f>H140-I140</f>
        <v>136621</v>
      </c>
    </row>
    <row r="141" spans="2:10" ht="12.75">
      <c r="B141" t="s">
        <v>144</v>
      </c>
      <c r="D141" t="s">
        <v>14</v>
      </c>
      <c r="E141" s="4">
        <v>46325713.5</v>
      </c>
      <c r="F141" s="4">
        <v>46336421.4</v>
      </c>
      <c r="G141" s="5">
        <f>E141-F141</f>
        <v>-10707.89999999851</v>
      </c>
      <c r="H141" s="4">
        <v>72067292947</v>
      </c>
      <c r="I141" s="4">
        <v>72076581351</v>
      </c>
      <c r="J141" s="5">
        <f>H141-I141</f>
        <v>-9288404</v>
      </c>
    </row>
    <row r="142" spans="5:10" ht="12.75">
      <c r="E142" s="6"/>
      <c r="F142" s="6"/>
      <c r="G142" s="8"/>
      <c r="H142" s="7"/>
      <c r="I142" s="7"/>
      <c r="J142" s="7"/>
    </row>
    <row r="143" spans="5:10" ht="12.75">
      <c r="E143" s="6"/>
      <c r="F143" s="6"/>
      <c r="G143" s="8"/>
      <c r="H143" s="7"/>
      <c r="I143" s="7"/>
      <c r="J143" s="7"/>
    </row>
    <row r="144" spans="5:10" ht="12.75">
      <c r="E144" s="6"/>
      <c r="F144" s="6"/>
      <c r="G144" s="8"/>
      <c r="H144" s="7"/>
      <c r="I144" s="7"/>
      <c r="J144" s="7"/>
    </row>
    <row r="145" spans="5:10" ht="12.75">
      <c r="E145" s="6"/>
      <c r="F145" s="6"/>
      <c r="G145" s="8"/>
      <c r="H145" s="7"/>
      <c r="I145" s="7"/>
      <c r="J145" s="7"/>
    </row>
    <row r="146" spans="5:10" ht="12.75">
      <c r="E146" s="6"/>
      <c r="F146" s="6"/>
      <c r="G146" s="8"/>
      <c r="H146" s="7"/>
      <c r="I146" s="7"/>
      <c r="J146" s="7"/>
    </row>
    <row r="147" spans="5:10" ht="12.75">
      <c r="E147" s="6"/>
      <c r="F147" s="6"/>
      <c r="G147" s="8"/>
      <c r="H147" s="7"/>
      <c r="I147" s="7"/>
      <c r="J147" s="7"/>
    </row>
    <row r="148" spans="5:10" ht="12.75">
      <c r="E148" s="6"/>
      <c r="F148" s="6"/>
      <c r="G148" s="8"/>
      <c r="H148" s="4"/>
      <c r="I148" s="4"/>
      <c r="J148" s="7"/>
    </row>
    <row r="149" spans="5:10" ht="12.75">
      <c r="E149" s="4"/>
      <c r="F149" s="4"/>
      <c r="G149" s="4"/>
      <c r="H149" s="4"/>
      <c r="I149" s="4"/>
      <c r="J149" s="4"/>
    </row>
    <row r="150" spans="5:10" ht="12.75">
      <c r="E150" s="4"/>
      <c r="F150" s="4"/>
      <c r="G150" s="4"/>
      <c r="H150" s="4"/>
      <c r="I150" s="4"/>
      <c r="J150" s="4"/>
    </row>
    <row r="151" spans="5:10" ht="12.75">
      <c r="E151" s="4"/>
      <c r="F151" s="4"/>
      <c r="G151" s="4"/>
      <c r="H151" s="4"/>
      <c r="I151" s="4"/>
      <c r="J151" s="4"/>
    </row>
    <row r="152" spans="5:10" ht="12.75">
      <c r="E152" s="4"/>
      <c r="F152" s="4"/>
      <c r="G152" s="4"/>
      <c r="H152" s="4"/>
      <c r="I152" s="4"/>
      <c r="J152" s="4"/>
    </row>
    <row r="153" spans="5:10" ht="12.75">
      <c r="E153" s="4"/>
      <c r="F153" s="4"/>
      <c r="G153" s="4"/>
      <c r="H153" s="4"/>
      <c r="I153" s="4"/>
      <c r="J153" s="4"/>
    </row>
    <row r="154" spans="5:10" ht="12.75">
      <c r="E154" s="4"/>
      <c r="F154" s="4"/>
      <c r="G154" s="4"/>
      <c r="H154" s="4"/>
      <c r="I154" s="4"/>
      <c r="J154" s="4"/>
    </row>
    <row r="155" spans="5:10" ht="12.75">
      <c r="E155" s="4"/>
      <c r="F155" s="4"/>
      <c r="G155" s="4"/>
      <c r="H155" s="4"/>
      <c r="I155" s="4"/>
      <c r="J155" s="4"/>
    </row>
    <row r="156" spans="5:10" ht="12.75">
      <c r="E156" s="4"/>
      <c r="F156" s="4"/>
      <c r="G156" s="4"/>
      <c r="H156" s="4"/>
      <c r="I156" s="4"/>
      <c r="J156" s="4"/>
    </row>
    <row r="157" spans="5:10" ht="12.75">
      <c r="E157" s="4"/>
      <c r="F157" s="4"/>
      <c r="G157" s="4"/>
      <c r="H157" s="4"/>
      <c r="I157" s="4"/>
      <c r="J157" s="4"/>
    </row>
    <row r="158" spans="5:10" ht="12.75">
      <c r="E158" s="4"/>
      <c r="F158" s="4"/>
      <c r="G158" s="4"/>
      <c r="H158" s="4"/>
      <c r="I158" s="4"/>
      <c r="J158" s="4"/>
    </row>
    <row r="159" spans="5:10" ht="12.75">
      <c r="E159" s="4"/>
      <c r="F159" s="4"/>
      <c r="G159" s="4"/>
      <c r="H159" s="4"/>
      <c r="I159" s="4"/>
      <c r="J159" s="4"/>
    </row>
    <row r="160" spans="5:10" ht="12.75">
      <c r="E160" s="4"/>
      <c r="F160" s="4"/>
      <c r="G160" s="4"/>
      <c r="H160" s="4"/>
      <c r="I160" s="4"/>
      <c r="J160" s="4"/>
    </row>
    <row r="161" spans="5:10" ht="12.75">
      <c r="E161" s="4"/>
      <c r="F161" s="4"/>
      <c r="G161" s="4"/>
      <c r="H161" s="4"/>
      <c r="I161" s="4"/>
      <c r="J161" s="4"/>
    </row>
    <row r="162" spans="5:10" ht="12.75">
      <c r="E162" s="4"/>
      <c r="F162" s="4"/>
      <c r="G162" s="4"/>
      <c r="H162" s="4"/>
      <c r="I162" s="4"/>
      <c r="J162" s="4"/>
    </row>
    <row r="163" spans="5:10" ht="12.75">
      <c r="E163" s="4"/>
      <c r="F163" s="4"/>
      <c r="G163" s="4"/>
      <c r="H163" s="4"/>
      <c r="I163" s="4"/>
      <c r="J163" s="4"/>
    </row>
    <row r="164" spans="5:10" ht="12.75">
      <c r="E164" s="4"/>
      <c r="F164" s="4"/>
      <c r="G164" s="4"/>
      <c r="H164" s="4"/>
      <c r="I164" s="4"/>
      <c r="J164" s="4"/>
    </row>
    <row r="165" spans="5:10" ht="12.75">
      <c r="E165" s="4"/>
      <c r="F165" s="4"/>
      <c r="G165" s="4"/>
      <c r="H165" s="4"/>
      <c r="I165" s="4"/>
      <c r="J165" s="4"/>
    </row>
    <row r="166" spans="5:10" ht="12.75">
      <c r="E166" s="4"/>
      <c r="F166" s="4"/>
      <c r="G166" s="4"/>
      <c r="H166" s="4"/>
      <c r="I166" s="4"/>
      <c r="J166" s="4"/>
    </row>
    <row r="167" spans="5:10" ht="12.75">
      <c r="E167" s="4"/>
      <c r="F167" s="4"/>
      <c r="G167" s="4"/>
      <c r="H167" s="4"/>
      <c r="I167" s="4"/>
      <c r="J167" s="4"/>
    </row>
    <row r="168" spans="5:10" ht="12.75">
      <c r="E168" s="4"/>
      <c r="F168" s="4"/>
      <c r="G168" s="4"/>
      <c r="H168" s="4"/>
      <c r="I168" s="4"/>
      <c r="J168" s="4"/>
    </row>
    <row r="169" spans="5:10" ht="12.75">
      <c r="E169" s="4"/>
      <c r="F169" s="4"/>
      <c r="G169" s="4"/>
      <c r="H169" s="4"/>
      <c r="I169" s="4"/>
      <c r="J169" s="4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2008-08-04T13:28:16Z</dcterms:modified>
  <cp:category/>
  <cp:version/>
  <cp:contentType/>
  <cp:contentStatus/>
</cp:coreProperties>
</file>