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9120" windowHeight="9030" activeTab="0"/>
  </bookViews>
  <sheets>
    <sheet name="Table_5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<sst xmlns="http://schemas.openxmlformats.org/spreadsheetml/2006/main" count="32" uniqueCount="31">
  <si>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Total</t>
  </si>
  <si>
    <t>Gender</t>
  </si>
  <si>
    <t>Age</t>
  </si>
  <si>
    <t>Race</t>
  </si>
  <si>
    <t>Form type</t>
  </si>
  <si>
    <t>Tenure</t>
  </si>
  <si>
    <t>Source:  U.S. Bureau of the Census, Census 2000.</t>
  </si>
  <si>
    <t>Characteristics</t>
  </si>
  <si>
    <t xml:space="preserve">Type of response </t>
  </si>
  <si>
    <t>Table 5a.  Percentage Distribution of Response Type by Sex, Age, Race, Form Type and Tenure, for theUnited States: 2000.</t>
  </si>
  <si>
    <t>No response</t>
  </si>
  <si>
    <t>Single response</t>
  </si>
  <si>
    <t>Multiple response</t>
  </si>
  <si>
    <t xml:space="preserve">United States </t>
  </si>
  <si>
    <r>
      <t>.</t>
    </r>
    <r>
      <rPr>
        <i/>
        <sz val="10"/>
        <rFont val="Arial"/>
        <family val="2"/>
      </rPr>
      <t>Male</t>
    </r>
  </si>
  <si>
    <r>
      <t>.</t>
    </r>
    <r>
      <rPr>
        <i/>
        <sz val="10"/>
        <rFont val="Arial"/>
        <family val="2"/>
      </rPr>
      <t>Female</t>
    </r>
  </si>
  <si>
    <r>
      <t>.</t>
    </r>
    <r>
      <rPr>
        <i/>
        <sz val="10"/>
        <rFont val="Arial"/>
        <family val="2"/>
      </rPr>
      <t>&lt; 35</t>
    </r>
  </si>
  <si>
    <r>
      <t>.</t>
    </r>
    <r>
      <rPr>
        <i/>
        <sz val="10"/>
        <rFont val="Arial"/>
        <family val="2"/>
      </rPr>
      <t>35-64</t>
    </r>
  </si>
  <si>
    <r>
      <t>.</t>
    </r>
    <r>
      <rPr>
        <i/>
        <sz val="10"/>
        <rFont val="Arial"/>
        <family val="2"/>
      </rPr>
      <t>65+</t>
    </r>
  </si>
  <si>
    <r>
      <t>.</t>
    </r>
    <r>
      <rPr>
        <i/>
        <sz val="10"/>
        <rFont val="Arial"/>
        <family val="2"/>
      </rPr>
      <t>White alone</t>
    </r>
  </si>
  <si>
    <r>
      <t>.</t>
    </r>
    <r>
      <rPr>
        <i/>
        <sz val="10"/>
        <rFont val="Arial"/>
        <family val="2"/>
      </rPr>
      <t>Black alone</t>
    </r>
  </si>
  <si>
    <r>
      <t>.</t>
    </r>
    <r>
      <rPr>
        <i/>
        <sz val="10"/>
        <rFont val="Arial"/>
        <family val="2"/>
      </rPr>
      <t>AIAN alone</t>
    </r>
  </si>
  <si>
    <r>
      <t>.</t>
    </r>
    <r>
      <rPr>
        <i/>
        <sz val="10"/>
        <rFont val="Arial"/>
        <family val="2"/>
      </rPr>
      <t>Asian alone</t>
    </r>
  </si>
  <si>
    <r>
      <t>.</t>
    </r>
    <r>
      <rPr>
        <i/>
        <sz val="10"/>
        <rFont val="Arial"/>
        <family val="2"/>
      </rPr>
      <t>NHPI alone</t>
    </r>
  </si>
  <si>
    <r>
      <t>.</t>
    </r>
    <r>
      <rPr>
        <i/>
        <sz val="10"/>
        <rFont val="Arial"/>
        <family val="2"/>
      </rPr>
      <t>SOR alone</t>
    </r>
  </si>
  <si>
    <r>
      <t>.</t>
    </r>
    <r>
      <rPr>
        <i/>
        <sz val="10"/>
        <rFont val="Arial"/>
        <family val="2"/>
      </rPr>
      <t>Two or more</t>
    </r>
  </si>
  <si>
    <r>
      <t>.</t>
    </r>
    <r>
      <rPr>
        <i/>
        <sz val="10"/>
        <rFont val="Arial"/>
        <family val="2"/>
      </rPr>
      <t>Mail return</t>
    </r>
  </si>
  <si>
    <r>
      <t>.</t>
    </r>
    <r>
      <rPr>
        <i/>
        <sz val="10"/>
        <rFont val="Arial"/>
        <family val="2"/>
      </rPr>
      <t>Enumerator</t>
    </r>
  </si>
  <si>
    <r>
      <t>.</t>
    </r>
    <r>
      <rPr>
        <i/>
        <sz val="10"/>
        <rFont val="Arial"/>
        <family val="2"/>
      </rPr>
      <t>Owner</t>
    </r>
  </si>
  <si>
    <r>
      <t>.</t>
    </r>
    <r>
      <rPr>
        <i/>
        <sz val="10"/>
        <rFont val="Arial"/>
        <family val="2"/>
      </rPr>
      <t>Renter</t>
    </r>
  </si>
  <si>
    <t>Table with row headers in column A rows 5, 6, 9, 13, 21, 24, 33, 34, 37, 41, 49, and 52 column headers in rows 3 through 4, and 31 thorugh 32. Leading dots indicate sub-groups.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</si>
</sst>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18.421875" style="0" customWidth="1"/>
    <col min="2" max="2" width="12.7109375" style="0" customWidth="1"/>
    <col min="3" max="3" width="11.28125" style="0" customWidth="1"/>
    <col min="4" max="4" width="13.8515625" style="0" customWidth="1"/>
    <col min="5" max="5" width="12.57421875" style="0" customWidth="1"/>
    <col min="6" max="6" width="9.57421875" style="0" customWidth="1"/>
    <col min="7" max="7" width="12.7109375" style="1" customWidth="1"/>
    <col min="8" max="8" width="11.00390625" style="1" customWidth="1"/>
    <col min="9" max="9" width="13.8515625" style="1" customWidth="1"/>
    <col min="11" max="11" width="10.8515625" style="0" customWidth="1"/>
  </cols>
  <sheetData>
    <row r="1" spans="1:9" s="22" customFormat="1" ht="1.5" customHeight="1">
      <c r="A1" s="29" t="s">
        <v>30</v>
      </c>
      <c r="B1" s="30"/>
      <c r="C1" s="30"/>
      <c r="D1" s="30"/>
      <c r="E1" s="30"/>
      <c r="F1" s="30"/>
      <c r="G1" s="30"/>
      <c r="H1" s="30"/>
      <c r="I1" s="30"/>
    </row>
    <row r="2" spans="1:9" ht="26.25" customHeight="1" thickBot="1">
      <c r="A2" s="34" t="s">
        <v>9</v>
      </c>
      <c r="B2" s="34"/>
      <c r="C2" s="34"/>
      <c r="D2" s="34"/>
      <c r="E2" s="34"/>
      <c r="F2" s="34"/>
      <c r="G2" s="18"/>
      <c r="H2" s="18"/>
      <c r="I2" s="18"/>
    </row>
    <row r="3" spans="1:5" ht="13.5" thickBot="1">
      <c r="A3" s="35" t="s">
        <v>7</v>
      </c>
      <c r="B3" s="13"/>
      <c r="C3" s="31" t="s">
        <v>8</v>
      </c>
      <c r="D3" s="32"/>
      <c r="E3" s="33"/>
    </row>
    <row r="4" spans="1:5" ht="26.25" thickBot="1">
      <c r="A4" s="36"/>
      <c r="B4" s="6" t="s">
        <v>0</v>
      </c>
      <c r="C4" s="19" t="s">
        <v>10</v>
      </c>
      <c r="D4" s="19" t="s">
        <v>11</v>
      </c>
      <c r="E4" s="20" t="s">
        <v>12</v>
      </c>
    </row>
    <row r="5" spans="1:17" ht="13.5" thickBot="1">
      <c r="A5" s="14" t="s">
        <v>13</v>
      </c>
      <c r="B5" s="8">
        <f>SUM(C5:F5)</f>
        <v>281421906</v>
      </c>
      <c r="C5" s="9">
        <f>7408454+7653733</f>
        <v>15062187</v>
      </c>
      <c r="D5" s="10">
        <f>265290880+67495</f>
        <v>265358375</v>
      </c>
      <c r="E5" s="8">
        <v>1001344</v>
      </c>
      <c r="I5" s="16"/>
      <c r="J5" s="15"/>
      <c r="K5" s="3"/>
      <c r="L5" s="3"/>
      <c r="M5" s="3"/>
      <c r="N5" s="3"/>
      <c r="O5" s="3"/>
      <c r="P5" s="3" t="e">
        <f>SUM(#REF!)</f>
        <v>#REF!</v>
      </c>
      <c r="Q5" s="3" t="e">
        <f>SUM(#REF!)</f>
        <v>#REF!</v>
      </c>
    </row>
    <row r="6" spans="1:5" ht="13.5" thickBot="1">
      <c r="A6" s="37" t="s">
        <v>1</v>
      </c>
      <c r="B6" s="38"/>
      <c r="C6" s="38"/>
      <c r="D6" s="38"/>
      <c r="E6" s="39"/>
    </row>
    <row r="7" spans="1:5" ht="12.75">
      <c r="A7" s="21" t="s">
        <v>14</v>
      </c>
      <c r="B7" s="12">
        <v>100</v>
      </c>
      <c r="C7" s="11">
        <v>5.37</v>
      </c>
      <c r="D7" s="7">
        <v>94.25</v>
      </c>
      <c r="E7" s="12">
        <f>+B7-(C7+D7)</f>
        <v>0.37999999999999545</v>
      </c>
    </row>
    <row r="8" spans="1:5" ht="13.5" thickBot="1">
      <c r="A8" s="21" t="s">
        <v>15</v>
      </c>
      <c r="B8" s="12">
        <v>100</v>
      </c>
      <c r="C8" s="11">
        <v>5.34</v>
      </c>
      <c r="D8" s="7">
        <v>94.29</v>
      </c>
      <c r="E8" s="12">
        <f>+B8-(C8+D8)</f>
        <v>0.36999999999999034</v>
      </c>
    </row>
    <row r="9" spans="1:5" ht="13.5" thickBot="1">
      <c r="A9" s="26" t="s">
        <v>2</v>
      </c>
      <c r="B9" s="27"/>
      <c r="C9" s="27"/>
      <c r="D9" s="27"/>
      <c r="E9" s="28"/>
    </row>
    <row r="10" spans="1:5" ht="12.75">
      <c r="A10" s="21" t="s">
        <v>16</v>
      </c>
      <c r="B10" s="12">
        <v>100</v>
      </c>
      <c r="C10" s="12">
        <v>5.98</v>
      </c>
      <c r="D10" s="5">
        <v>93.53</v>
      </c>
      <c r="E10" s="12">
        <f>+B10-(C10+D10)</f>
        <v>0.4899999999999949</v>
      </c>
    </row>
    <row r="11" spans="1:5" ht="12.75">
      <c r="A11" s="21" t="s">
        <v>17</v>
      </c>
      <c r="B11" s="12">
        <v>100</v>
      </c>
      <c r="C11" s="12">
        <v>4.25</v>
      </c>
      <c r="D11" s="5">
        <v>95.5</v>
      </c>
      <c r="E11" s="12">
        <f>+B11-(C11+D11)</f>
        <v>0.25</v>
      </c>
    </row>
    <row r="12" spans="1:5" ht="13.5" thickBot="1">
      <c r="A12" s="21" t="s">
        <v>18</v>
      </c>
      <c r="B12" s="12">
        <v>100</v>
      </c>
      <c r="C12" s="12">
        <v>6.24</v>
      </c>
      <c r="D12" s="5">
        <v>93.43</v>
      </c>
      <c r="E12" s="12">
        <f>+B12-(C12+D12)</f>
        <v>0.3299999999999983</v>
      </c>
    </row>
    <row r="13" spans="1:5" ht="13.5" thickBot="1">
      <c r="A13" s="26" t="s">
        <v>3</v>
      </c>
      <c r="B13" s="27"/>
      <c r="C13" s="27"/>
      <c r="D13" s="27"/>
      <c r="E13" s="28"/>
    </row>
    <row r="14" spans="1:5" ht="12.75">
      <c r="A14" s="21" t="s">
        <v>19</v>
      </c>
      <c r="B14" s="12">
        <v>100</v>
      </c>
      <c r="C14" s="12">
        <v>4.2</v>
      </c>
      <c r="D14" s="5">
        <v>95.5</v>
      </c>
      <c r="E14" s="12">
        <f aca="true" t="shared" si="0" ref="E14:E20">+B14-(C14+D14)</f>
        <v>0.29999999999999716</v>
      </c>
    </row>
    <row r="15" spans="1:5" ht="12.75">
      <c r="A15" s="21" t="s">
        <v>20</v>
      </c>
      <c r="B15" s="12">
        <v>100</v>
      </c>
      <c r="C15" s="12">
        <v>10.47</v>
      </c>
      <c r="D15" s="5">
        <v>89.27</v>
      </c>
      <c r="E15" s="12">
        <f t="shared" si="0"/>
        <v>0.2600000000000051</v>
      </c>
    </row>
    <row r="16" spans="1:5" ht="12.75">
      <c r="A16" s="21" t="s">
        <v>21</v>
      </c>
      <c r="B16" s="12">
        <v>100</v>
      </c>
      <c r="C16" s="12">
        <v>8.18</v>
      </c>
      <c r="D16" s="5">
        <v>91.14</v>
      </c>
      <c r="E16" s="12">
        <f t="shared" si="0"/>
        <v>0.6800000000000068</v>
      </c>
    </row>
    <row r="17" spans="1:5" ht="12.75">
      <c r="A17" s="21" t="s">
        <v>22</v>
      </c>
      <c r="B17" s="12">
        <v>100</v>
      </c>
      <c r="C17" s="12">
        <v>8.61</v>
      </c>
      <c r="D17" s="5">
        <v>91.15</v>
      </c>
      <c r="E17" s="12">
        <f t="shared" si="0"/>
        <v>0.23999999999999488</v>
      </c>
    </row>
    <row r="18" spans="1:5" ht="12.75">
      <c r="A18" s="21" t="s">
        <v>23</v>
      </c>
      <c r="B18" s="12">
        <v>100</v>
      </c>
      <c r="C18" s="12">
        <v>10.8</v>
      </c>
      <c r="D18" s="5">
        <v>88.5</v>
      </c>
      <c r="E18" s="12">
        <f t="shared" si="0"/>
        <v>0.7000000000000028</v>
      </c>
    </row>
    <row r="19" spans="1:10" ht="12.75">
      <c r="A19" s="21" t="s">
        <v>24</v>
      </c>
      <c r="B19" s="12">
        <v>100</v>
      </c>
      <c r="C19" s="12">
        <v>6.08</v>
      </c>
      <c r="D19" s="7">
        <v>92.44</v>
      </c>
      <c r="E19" s="12">
        <f t="shared" si="0"/>
        <v>1.480000000000004</v>
      </c>
      <c r="I19" s="16"/>
      <c r="J19" s="17"/>
    </row>
    <row r="20" spans="1:10" ht="13.5" thickBot="1">
      <c r="A20" s="21" t="s">
        <v>25</v>
      </c>
      <c r="B20" s="12">
        <v>100</v>
      </c>
      <c r="C20" s="12">
        <v>7.13</v>
      </c>
      <c r="D20" s="5">
        <v>90.7</v>
      </c>
      <c r="E20" s="12">
        <f t="shared" si="0"/>
        <v>2.1700000000000017</v>
      </c>
      <c r="I20" s="16"/>
      <c r="J20" s="17"/>
    </row>
    <row r="21" spans="1:5" ht="13.5" thickBot="1">
      <c r="A21" s="26" t="s">
        <v>4</v>
      </c>
      <c r="B21" s="27"/>
      <c r="C21" s="27"/>
      <c r="D21" s="27"/>
      <c r="E21" s="28"/>
    </row>
    <row r="22" spans="1:5" ht="12.75">
      <c r="A22" s="21" t="s">
        <v>26</v>
      </c>
      <c r="B22" s="12">
        <v>100</v>
      </c>
      <c r="C22" s="12">
        <v>3.39</v>
      </c>
      <c r="D22" s="5">
        <v>96.16</v>
      </c>
      <c r="E22" s="12">
        <f>+B22-(C22+D22)</f>
        <v>0.45000000000000284</v>
      </c>
    </row>
    <row r="23" spans="1:5" ht="13.5" thickBot="1">
      <c r="A23" s="21" t="s">
        <v>27</v>
      </c>
      <c r="B23" s="12">
        <v>100</v>
      </c>
      <c r="C23" s="12">
        <v>10.48</v>
      </c>
      <c r="D23" s="5">
        <v>89.3</v>
      </c>
      <c r="E23" s="12">
        <f>+B23-(C23+D23)</f>
        <v>0.21999999999999886</v>
      </c>
    </row>
    <row r="24" spans="1:5" ht="13.5" thickBot="1">
      <c r="A24" s="26" t="s">
        <v>5</v>
      </c>
      <c r="B24" s="27"/>
      <c r="C24" s="27"/>
      <c r="D24" s="27"/>
      <c r="E24" s="28"/>
    </row>
    <row r="25" spans="1:5" ht="12.75">
      <c r="A25" s="21" t="s">
        <v>28</v>
      </c>
      <c r="B25" s="12">
        <v>100</v>
      </c>
      <c r="C25" s="12">
        <v>4.73</v>
      </c>
      <c r="D25" s="5">
        <v>94.97</v>
      </c>
      <c r="E25" s="12">
        <f>+B25-(C25+D25)</f>
        <v>0.29999999999999716</v>
      </c>
    </row>
    <row r="26" spans="1:5" ht="13.5" thickBot="1">
      <c r="A26" s="23" t="s">
        <v>29</v>
      </c>
      <c r="B26" s="24">
        <v>100</v>
      </c>
      <c r="C26" s="24">
        <v>6.78</v>
      </c>
      <c r="D26" s="25">
        <v>92.66</v>
      </c>
      <c r="E26" s="24">
        <f>+B26-(C26+D26)</f>
        <v>0.5600000000000023</v>
      </c>
    </row>
    <row r="27" spans="1:9" ht="12.75">
      <c r="A27" s="4" t="s">
        <v>6</v>
      </c>
      <c r="B27" s="4"/>
      <c r="C27" s="4"/>
      <c r="D27" s="4"/>
      <c r="E27" s="4"/>
      <c r="F27" s="4"/>
      <c r="G27" s="2"/>
      <c r="H27" s="2"/>
      <c r="I27" s="2"/>
    </row>
    <row r="30" spans="1:5" ht="12.75">
      <c r="A30" s="4" t="s">
        <v>6</v>
      </c>
      <c r="B30" s="4"/>
      <c r="C30" s="4"/>
      <c r="D30" s="4"/>
      <c r="E30" s="4"/>
    </row>
  </sheetData>
  <mergeCells count="9">
    <mergeCell ref="C3:E3"/>
    <mergeCell ref="A2:F2"/>
    <mergeCell ref="A3:A4"/>
    <mergeCell ref="A6:E6"/>
    <mergeCell ref="A24:E24"/>
    <mergeCell ref="A1:I1"/>
    <mergeCell ref="A9:E9"/>
    <mergeCell ref="A13:E13"/>
    <mergeCell ref="A21:E21"/>
  </mergeCells>
  <printOptions/>
  <pageMargins left="0.75" right="0.5" top="0.5" bottom="0.2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creec001</cp:lastModifiedBy>
  <cp:lastPrinted>2005-07-28T19:47:17Z</cp:lastPrinted>
  <dcterms:created xsi:type="dcterms:W3CDTF">2001-05-10T15:22:59Z</dcterms:created>
  <dcterms:modified xsi:type="dcterms:W3CDTF">2005-10-04T20:16:20Z</dcterms:modified>
  <cp:category/>
  <cp:version/>
  <cp:contentType/>
  <cp:contentStatus/>
</cp:coreProperties>
</file>