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695" windowHeight="8370" activeTab="0"/>
  </bookViews>
  <sheets>
    <sheet name="Sheet1" sheetId="1" r:id="rId1"/>
    <sheet name="Sheet2" sheetId="2" r:id="rId2"/>
    <sheet name="Sheet3" sheetId="3" r:id="rId3"/>
  </sheets>
  <definedNames>
    <definedName name="_xlnm.Print_Area" localSheetId="0">'Sheet1'!$A$1:$G$75</definedName>
  </definedNames>
  <calcPr fullCalcOnLoad="1"/>
</workbook>
</file>

<file path=xl/sharedStrings.xml><?xml version="1.0" encoding="utf-8"?>
<sst xmlns="http://schemas.openxmlformats.org/spreadsheetml/2006/main" count="17" uniqueCount="16">
  <si>
    <t>Taxable income (per SOI) [3]</t>
  </si>
  <si>
    <t>Total income tax (per SOI) [3]</t>
  </si>
  <si>
    <t>As a percentage of--</t>
  </si>
  <si>
    <t>Amount</t>
  </si>
  <si>
    <t>[1]  See Table 4 for differences between “personal income” and “adjusted gross income.”</t>
  </si>
  <si>
    <t>[All figures are estimates—money amounts are in billions of dollars]</t>
  </si>
  <si>
    <t>Table 8.  Personal Income per National Income and Product Accounts (NIPA), and Taxable Income and Individual Income Tax per Statistics of Income (SOI), Tax Years 1950-2005</t>
  </si>
  <si>
    <t>Tax Year</t>
  </si>
  <si>
    <t>Personal income per NIPA) [1,2]</t>
  </si>
  <si>
    <t>As a percentage of personal income</t>
  </si>
  <si>
    <t>Personal income</t>
  </si>
  <si>
    <t>Taxable income</t>
  </si>
  <si>
    <t>[2]  Reflects changes made to data as part of the 2003 Comprehensive Revision of the National Income and Product Accounts (NIPAs).  For details of this revision, see  the Bureau of Economic Analysis (BEA) Web site at http://www.bea.gov/bea/dn/2003benchmark/CR2003content.htm.</t>
  </si>
  <si>
    <t xml:space="preserve">[3]  Note that the “taxable income” tax base excludes the base for computing both the “minimum tax” and “alternative minimum tax” components of “total income tax.”  Therefore, the percentages shown in column 6, starting with 1970, are only approximate.  See also Table 1, footnote 34.  Also, because conceptually “taxable income” did not exist prior to 1954, the taxable income shown for 1950-1953 and the percentages based on it in columns 3 and 6 are estimated, in part, by adjusting available  statistics for statutory “net income” for these years.  </t>
  </si>
  <si>
    <t>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heading.Therefore, they may not be as precise as percentages based on the fuller dollar amounts found in tables contained in the source publications or articles which underlie the historical tables presented in this section of the Bulletin.</t>
  </si>
  <si>
    <t xml:space="preserve">SOURCE:  Data on “Personal income” are from the Bureau of Economic Analysis’s National Income and Product Accounts, Table 2.1: Personal Income and Its Disposition.  This table appears in the Survey of Current Business and can also be accessed online at: http://www.bea.gov/bea/dn/nipaweb/index.asp.  Data on  “Taxable income (per SOI)” and “Total income tax (per SOI)” are from Statistics of Income—Individual Income Tax Returns, various years.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</si>
</sst>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 @&quot;..........................................................................................................&quot;"/>
    <numFmt numFmtId="166" formatCode="#,##0.0&quot;          &quot;;\-#,##0&quot;          &quot;;&quot;--          &quot;;@&quot;          &quot;"/>
    <numFmt numFmtId="167" formatCode="#,##0.0&quot;             &quot;;\-#,##0&quot;              &quot;;&quot;--             &quot;;@&quot;           &quot;"/>
    <numFmt numFmtId="168" formatCode="#,##0.0&quot;             &quot;;\-#,##0&quot;             &quot;;&quot;--             &quot;;@&quot;             &quot;"/>
    <numFmt numFmtId="169" formatCode="@&quot;..........................................................................................................&quot;"/>
    <numFmt numFmtId="170" formatCode="@*."/>
    <numFmt numFmtId="171" formatCode="#,##0.0&quot;              &quot;;\-#,##0&quot;              &quot;;&quot;--              &quot;;@&quot;              &quot;"/>
    <numFmt numFmtId="172" formatCode=";;;@&quot;               &quot;"/>
    <numFmt numFmtId="173" formatCode="#,##0.0&quot;               &quot;;\-#,##0&quot;               &quot;;&quot;--               &quot;;@&quot;              &quot;"/>
    <numFmt numFmtId="174" formatCode="#,##0.0&quot;               &quot;;\-#,##0&quot;              &quot;;&quot;--              &quot;;@&quot;              &quot;"/>
    <numFmt numFmtId="175" formatCode="\ \ \ \ \ \ \ \ @"/>
    <numFmt numFmtId="176" formatCode="\ \ \ \ \ \ @"/>
  </numFmts>
  <fonts count="5">
    <font>
      <sz val="10"/>
      <name val="Arial"/>
      <family val="0"/>
    </font>
    <font>
      <b/>
      <sz val="10"/>
      <name val="Arial"/>
      <family val="2"/>
    </font>
    <font>
      <sz val="6"/>
      <name val="Arial"/>
      <family val="2"/>
    </font>
    <font>
      <sz val="6.5"/>
      <name val="Arial"/>
      <family val="2"/>
    </font>
    <font>
      <sz val="8"/>
      <name val="Arial"/>
      <family val="2"/>
    </font>
  </fonts>
  <fills count="2">
    <fill>
      <patternFill/>
    </fill>
    <fill>
      <patternFill patternType="gray125"/>
    </fill>
  </fills>
  <borders count="20">
    <border>
      <left/>
      <right/>
      <top/>
      <bottom/>
      <diagonal/>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166" fontId="3" fillId="0" borderId="4" xfId="0" applyNumberFormat="1" applyFont="1" applyBorder="1" applyAlignment="1">
      <alignment horizontal="right"/>
    </xf>
    <xf numFmtId="167" fontId="3" fillId="0" borderId="4" xfId="0" applyNumberFormat="1" applyFont="1" applyBorder="1" applyAlignment="1">
      <alignment horizontal="right"/>
    </xf>
    <xf numFmtId="167" fontId="3" fillId="0" borderId="0" xfId="0" applyNumberFormat="1" applyFont="1" applyBorder="1" applyAlignment="1">
      <alignment horizontal="right"/>
    </xf>
    <xf numFmtId="168" fontId="3" fillId="0" borderId="4" xfId="0" applyNumberFormat="1" applyFont="1" applyBorder="1" applyAlignment="1">
      <alignment horizontal="right"/>
    </xf>
    <xf numFmtId="166" fontId="3" fillId="0" borderId="4" xfId="0" applyNumberFormat="1" applyFont="1" applyFill="1" applyBorder="1" applyAlignment="1">
      <alignment horizontal="right"/>
    </xf>
    <xf numFmtId="168" fontId="3" fillId="0" borderId="4" xfId="0" applyNumberFormat="1" applyFont="1" applyFill="1" applyBorder="1" applyAlignment="1">
      <alignment horizontal="right"/>
    </xf>
    <xf numFmtId="167" fontId="3" fillId="0" borderId="4" xfId="0" applyNumberFormat="1" applyFont="1" applyFill="1" applyBorder="1" applyAlignment="1">
      <alignment horizontal="right"/>
    </xf>
    <xf numFmtId="166" fontId="3" fillId="0" borderId="5" xfId="0" applyNumberFormat="1" applyFont="1" applyFill="1" applyBorder="1" applyAlignment="1">
      <alignment horizontal="right"/>
    </xf>
    <xf numFmtId="167" fontId="3" fillId="0" borderId="3" xfId="0" applyNumberFormat="1" applyFont="1" applyBorder="1" applyAlignment="1">
      <alignment horizontal="right"/>
    </xf>
    <xf numFmtId="175" fontId="2" fillId="0" borderId="0" xfId="0" applyNumberFormat="1" applyFont="1" applyAlignment="1">
      <alignment/>
    </xf>
    <xf numFmtId="0" fontId="2" fillId="0" borderId="0" xfId="0" applyNumberFormat="1" applyFont="1" applyAlignment="1">
      <alignment/>
    </xf>
    <xf numFmtId="167" fontId="3" fillId="0" borderId="6" xfId="0" applyNumberFormat="1" applyFont="1" applyBorder="1" applyAlignment="1">
      <alignment horizontal="right"/>
    </xf>
    <xf numFmtId="168" fontId="3" fillId="0" borderId="2" xfId="0" applyNumberFormat="1" applyFont="1" applyFill="1" applyBorder="1" applyAlignment="1">
      <alignment horizontal="right"/>
    </xf>
    <xf numFmtId="167" fontId="3" fillId="0" borderId="2" xfId="0" applyNumberFormat="1" applyFont="1" applyFill="1" applyBorder="1" applyAlignment="1">
      <alignment horizontal="right"/>
    </xf>
    <xf numFmtId="168" fontId="3" fillId="0" borderId="2" xfId="0" applyNumberFormat="1" applyFont="1" applyBorder="1" applyAlignment="1">
      <alignment horizontal="right"/>
    </xf>
    <xf numFmtId="0" fontId="3" fillId="0" borderId="4" xfId="0" applyNumberFormat="1" applyFont="1" applyBorder="1" applyAlignment="1">
      <alignment horizontal="center"/>
    </xf>
    <xf numFmtId="0" fontId="3" fillId="0" borderId="5" xfId="0" applyNumberFormat="1" applyFont="1" applyBorder="1" applyAlignment="1">
      <alignment horizontal="center"/>
    </xf>
    <xf numFmtId="0" fontId="3" fillId="0" borderId="7" xfId="0" applyFont="1" applyBorder="1" applyAlignment="1">
      <alignment horizontal="center"/>
    </xf>
    <xf numFmtId="2" fontId="2" fillId="0" borderId="0" xfId="0" applyNumberFormat="1" applyFont="1" applyAlignment="1">
      <alignment wrapText="1"/>
    </xf>
    <xf numFmtId="1" fontId="2" fillId="0" borderId="0" xfId="0" applyNumberFormat="1" applyFont="1" applyBorder="1" applyAlignment="1">
      <alignment wrapText="1"/>
    </xf>
    <xf numFmtId="1" fontId="0" fillId="0" borderId="0" xfId="0" applyNumberFormat="1" applyAlignment="1">
      <alignment wrapText="1"/>
    </xf>
    <xf numFmtId="0" fontId="3" fillId="0" borderId="8" xfId="0" applyFont="1" applyBorder="1" applyAlignment="1">
      <alignment horizontal="center" vertical="center" wrapText="1"/>
    </xf>
    <xf numFmtId="0" fontId="0" fillId="0" borderId="2" xfId="0" applyBorder="1" applyAlignment="1">
      <alignment horizontal="center" vertical="center" wrapText="1"/>
    </xf>
    <xf numFmtId="0" fontId="3" fillId="0" borderId="9" xfId="0" applyFont="1" applyBorder="1" applyAlignment="1">
      <alignment horizontal="center" vertical="center" wrapText="1"/>
    </xf>
    <xf numFmtId="0" fontId="0" fillId="0" borderId="1" xfId="0" applyBorder="1" applyAlignment="1">
      <alignment horizontal="center" vertical="center" wrapText="1"/>
    </xf>
    <xf numFmtId="49" fontId="2" fillId="0" borderId="10" xfId="0" applyNumberFormat="1" applyFont="1" applyBorder="1" applyAlignment="1">
      <alignment wrapText="1"/>
    </xf>
    <xf numFmtId="0" fontId="0" fillId="0" borderId="10" xfId="0" applyBorder="1" applyAlignment="1">
      <alignment wrapText="1"/>
    </xf>
    <xf numFmtId="0" fontId="2" fillId="0" borderId="11" xfId="0" applyFont="1" applyBorder="1" applyAlignment="1">
      <alignment horizontal="left" vertical="center"/>
    </xf>
    <xf numFmtId="0" fontId="0" fillId="0" borderId="11" xfId="0" applyBorder="1" applyAlignment="1">
      <alignment/>
    </xf>
    <xf numFmtId="0" fontId="1" fillId="0" borderId="0" xfId="0" applyFont="1" applyAlignment="1">
      <alignment horizontal="left" wrapText="1"/>
    </xf>
    <xf numFmtId="0" fontId="0" fillId="0" borderId="0" xfId="0" applyAlignment="1">
      <alignment wrapText="1"/>
    </xf>
    <xf numFmtId="0" fontId="3" fillId="0" borderId="1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0" fontId="3"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xf>
    <xf numFmtId="0" fontId="3" fillId="0" borderId="18" xfId="0" applyFont="1" applyBorder="1" applyAlignment="1">
      <alignment horizontal="center" wrapText="1"/>
    </xf>
    <xf numFmtId="0" fontId="0" fillId="0" borderId="19"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showGridLines="0" tabSelected="1" workbookViewId="0" topLeftCell="A19">
      <selection activeCell="H8" sqref="H8"/>
    </sheetView>
  </sheetViews>
  <sheetFormatPr defaultColWidth="9.140625" defaultRowHeight="15" customHeight="1"/>
  <cols>
    <col min="1" max="1" width="12.8515625" style="3" customWidth="1"/>
    <col min="2" max="7" width="11.140625" style="3" customWidth="1"/>
    <col min="8" max="16384" width="9.140625" style="3" customWidth="1"/>
  </cols>
  <sheetData>
    <row r="1" spans="1:7" ht="27" customHeight="1">
      <c r="A1" s="38" t="s">
        <v>6</v>
      </c>
      <c r="B1" s="39"/>
      <c r="C1" s="39"/>
      <c r="D1" s="39"/>
      <c r="E1" s="39"/>
      <c r="F1" s="39"/>
      <c r="G1" s="39"/>
    </row>
    <row r="2" spans="1:7" ht="10.5" customHeight="1" thickBot="1">
      <c r="A2" s="36" t="s">
        <v>5</v>
      </c>
      <c r="B2" s="37"/>
      <c r="C2" s="37"/>
      <c r="D2" s="37"/>
      <c r="E2" s="37"/>
      <c r="F2" s="37"/>
      <c r="G2" s="37"/>
    </row>
    <row r="3" spans="1:10" s="5" customFormat="1" ht="11.25" customHeight="1" thickTop="1">
      <c r="A3" s="40" t="s">
        <v>7</v>
      </c>
      <c r="B3" s="43" t="s">
        <v>8</v>
      </c>
      <c r="C3" s="45" t="s">
        <v>0</v>
      </c>
      <c r="D3" s="46"/>
      <c r="E3" s="45" t="s">
        <v>1</v>
      </c>
      <c r="F3" s="47"/>
      <c r="G3" s="47"/>
      <c r="H3" s="4"/>
      <c r="I3" s="4"/>
      <c r="J3" s="4"/>
    </row>
    <row r="4" spans="1:10" s="5" customFormat="1" ht="11.25" customHeight="1">
      <c r="A4" s="41"/>
      <c r="B4" s="44"/>
      <c r="C4" s="30" t="s">
        <v>3</v>
      </c>
      <c r="D4" s="30" t="s">
        <v>9</v>
      </c>
      <c r="E4" s="30" t="s">
        <v>3</v>
      </c>
      <c r="F4" s="48" t="s">
        <v>2</v>
      </c>
      <c r="G4" s="49"/>
      <c r="H4" s="4"/>
      <c r="I4" s="4"/>
      <c r="J4" s="4"/>
    </row>
    <row r="5" spans="1:10" s="5" customFormat="1" ht="11.25" customHeight="1">
      <c r="A5" s="41"/>
      <c r="B5" s="44"/>
      <c r="C5" s="44"/>
      <c r="D5" s="44"/>
      <c r="E5" s="44"/>
      <c r="F5" s="30" t="s">
        <v>10</v>
      </c>
      <c r="G5" s="32" t="s">
        <v>11</v>
      </c>
      <c r="H5" s="4"/>
      <c r="I5" s="4"/>
      <c r="J5" s="4"/>
    </row>
    <row r="6" spans="1:10" s="5" customFormat="1" ht="11.25" customHeight="1">
      <c r="A6" s="42"/>
      <c r="B6" s="31"/>
      <c r="C6" s="31"/>
      <c r="D6" s="31"/>
      <c r="E6" s="31"/>
      <c r="F6" s="31"/>
      <c r="G6" s="33"/>
      <c r="H6" s="4"/>
      <c r="I6" s="4"/>
      <c r="J6" s="4"/>
    </row>
    <row r="7" spans="1:10" s="5" customFormat="1" ht="10.5" customHeight="1">
      <c r="A7" s="26"/>
      <c r="B7" s="6">
        <v>1</v>
      </c>
      <c r="C7" s="6">
        <v>2</v>
      </c>
      <c r="D7" s="6">
        <v>3</v>
      </c>
      <c r="E7" s="6">
        <v>4</v>
      </c>
      <c r="F7" s="7">
        <v>5</v>
      </c>
      <c r="G7" s="8">
        <v>6</v>
      </c>
      <c r="H7" s="4"/>
      <c r="I7" s="4"/>
      <c r="J7" s="4"/>
    </row>
    <row r="8" spans="1:10" s="5" customFormat="1" ht="11.25" customHeight="1">
      <c r="A8" s="24">
        <v>1950</v>
      </c>
      <c r="B8" s="9">
        <v>229</v>
      </c>
      <c r="C8" s="10">
        <v>84.3</v>
      </c>
      <c r="D8" s="10">
        <v>36.81222707423581</v>
      </c>
      <c r="E8" s="10">
        <v>18.4</v>
      </c>
      <c r="F8" s="10">
        <v>8.034934497816593</v>
      </c>
      <c r="G8" s="11">
        <v>21.826809015421116</v>
      </c>
      <c r="H8" s="4"/>
      <c r="I8" s="4"/>
      <c r="J8" s="4"/>
    </row>
    <row r="9" spans="1:10" s="5" customFormat="1" ht="11.25" customHeight="1">
      <c r="A9" s="24">
        <v>1951</v>
      </c>
      <c r="B9" s="9">
        <v>258</v>
      </c>
      <c r="C9" s="10">
        <v>99.2</v>
      </c>
      <c r="D9" s="10">
        <v>38.44961240310077</v>
      </c>
      <c r="E9" s="10">
        <v>24.2</v>
      </c>
      <c r="F9" s="10">
        <v>9.379844961240309</v>
      </c>
      <c r="G9" s="11">
        <v>24.39516129032258</v>
      </c>
      <c r="H9" s="4"/>
      <c r="I9" s="4"/>
      <c r="J9" s="4"/>
    </row>
    <row r="10" spans="1:10" s="5" customFormat="1" ht="11.25" customHeight="1">
      <c r="A10" s="24">
        <v>1952</v>
      </c>
      <c r="B10" s="9">
        <v>275.4</v>
      </c>
      <c r="C10" s="10">
        <v>107.2</v>
      </c>
      <c r="D10" s="10">
        <v>38.92519970951344</v>
      </c>
      <c r="E10" s="10">
        <v>27.8</v>
      </c>
      <c r="F10" s="10">
        <v>10.094408133623821</v>
      </c>
      <c r="G10" s="11">
        <v>25.932835820895523</v>
      </c>
      <c r="H10" s="4"/>
      <c r="I10" s="4"/>
      <c r="J10" s="4"/>
    </row>
    <row r="11" spans="1:10" s="5" customFormat="1" ht="11.25" customHeight="1">
      <c r="A11" s="24">
        <v>1953</v>
      </c>
      <c r="B11" s="9">
        <v>291.9</v>
      </c>
      <c r="C11" s="10">
        <v>114.3</v>
      </c>
      <c r="D11" s="10">
        <v>39.15724563206578</v>
      </c>
      <c r="E11" s="10">
        <v>29.4</v>
      </c>
      <c r="F11" s="10">
        <v>10.071942446043165</v>
      </c>
      <c r="G11" s="11">
        <v>25.721784776902883</v>
      </c>
      <c r="H11" s="4"/>
      <c r="I11" s="4"/>
      <c r="J11" s="4"/>
    </row>
    <row r="12" spans="1:10" s="5" customFormat="1" ht="11.25" customHeight="1">
      <c r="A12" s="24">
        <v>1954</v>
      </c>
      <c r="B12" s="9">
        <v>294.5</v>
      </c>
      <c r="C12" s="10">
        <v>115.3</v>
      </c>
      <c r="D12" s="10">
        <v>39.15110356536503</v>
      </c>
      <c r="E12" s="10">
        <v>26.7</v>
      </c>
      <c r="F12" s="10">
        <v>9.066213921901529</v>
      </c>
      <c r="G12" s="11">
        <v>23.156981786643538</v>
      </c>
      <c r="H12" s="4"/>
      <c r="I12" s="4"/>
      <c r="J12" s="4"/>
    </row>
    <row r="13" spans="1:10" s="5" customFormat="1" ht="11.25" customHeight="1">
      <c r="A13" s="24">
        <v>1955</v>
      </c>
      <c r="B13" s="9">
        <v>316.1</v>
      </c>
      <c r="C13" s="10">
        <v>128</v>
      </c>
      <c r="D13" s="10">
        <v>40.49351471053464</v>
      </c>
      <c r="E13" s="10">
        <v>29.6</v>
      </c>
      <c r="F13" s="10">
        <v>9.364125276811135</v>
      </c>
      <c r="G13" s="11">
        <v>23.125</v>
      </c>
      <c r="H13" s="4"/>
      <c r="I13" s="4"/>
      <c r="J13" s="4"/>
    </row>
    <row r="14" spans="1:10" s="5" customFormat="1" ht="11.25" customHeight="1">
      <c r="A14" s="24">
        <v>1956</v>
      </c>
      <c r="B14" s="9">
        <v>339.6</v>
      </c>
      <c r="C14" s="10">
        <v>141.5</v>
      </c>
      <c r="D14" s="10">
        <v>41.666666666666664</v>
      </c>
      <c r="E14" s="10">
        <v>32.7</v>
      </c>
      <c r="F14" s="10">
        <v>9.628975265017669</v>
      </c>
      <c r="G14" s="11">
        <v>23.109540636042407</v>
      </c>
      <c r="H14" s="4"/>
      <c r="I14" s="4"/>
      <c r="J14" s="4"/>
    </row>
    <row r="15" spans="1:10" s="5" customFormat="1" ht="11.25" customHeight="1">
      <c r="A15" s="24">
        <v>1957</v>
      </c>
      <c r="B15" s="9">
        <v>358.7</v>
      </c>
      <c r="C15" s="10">
        <v>149.4</v>
      </c>
      <c r="D15" s="10">
        <v>41.6504042375244</v>
      </c>
      <c r="E15" s="10">
        <v>34.4</v>
      </c>
      <c r="F15" s="10">
        <v>9.59018678561472</v>
      </c>
      <c r="G15" s="11">
        <v>23.025435073627843</v>
      </c>
      <c r="H15" s="4"/>
      <c r="I15" s="4"/>
      <c r="J15" s="4"/>
    </row>
    <row r="16" spans="1:10" s="5" customFormat="1" ht="11.25" customHeight="1">
      <c r="A16" s="24">
        <v>1958</v>
      </c>
      <c r="B16" s="9">
        <v>369</v>
      </c>
      <c r="C16" s="10">
        <v>149.3</v>
      </c>
      <c r="D16" s="10">
        <v>40.46070460704607</v>
      </c>
      <c r="E16" s="10">
        <v>34.3</v>
      </c>
      <c r="F16" s="10">
        <v>9.29539295392954</v>
      </c>
      <c r="G16" s="11">
        <v>22.973878097789683</v>
      </c>
      <c r="H16" s="4"/>
      <c r="I16" s="4"/>
      <c r="J16" s="4"/>
    </row>
    <row r="17" spans="1:10" s="5" customFormat="1" ht="11.25" customHeight="1">
      <c r="A17" s="24">
        <v>1959</v>
      </c>
      <c r="B17" s="9">
        <v>392.8</v>
      </c>
      <c r="C17" s="10">
        <v>166.5</v>
      </c>
      <c r="D17" s="10">
        <v>42.38798370672098</v>
      </c>
      <c r="E17" s="10">
        <v>38.6</v>
      </c>
      <c r="F17" s="10">
        <v>9.826883910386966</v>
      </c>
      <c r="G17" s="11">
        <v>23.183183183183186</v>
      </c>
      <c r="H17" s="4"/>
      <c r="I17" s="4"/>
      <c r="J17" s="4"/>
    </row>
    <row r="18" spans="1:10" s="5" customFormat="1" ht="11.25" customHeight="1">
      <c r="A18" s="24">
        <v>1960</v>
      </c>
      <c r="B18" s="9">
        <v>411.5</v>
      </c>
      <c r="C18" s="10">
        <v>171.6</v>
      </c>
      <c r="D18" s="10">
        <v>41.70109356014581</v>
      </c>
      <c r="E18" s="10">
        <v>39.5</v>
      </c>
      <c r="F18" s="10">
        <v>9.59902794653706</v>
      </c>
      <c r="G18" s="11">
        <v>23.01864801864802</v>
      </c>
      <c r="H18" s="4"/>
      <c r="I18" s="4"/>
      <c r="J18" s="4"/>
    </row>
    <row r="19" spans="1:10" s="5" customFormat="1" ht="11.25" customHeight="1">
      <c r="A19" s="24">
        <v>1961</v>
      </c>
      <c r="B19" s="9">
        <v>429</v>
      </c>
      <c r="C19" s="10">
        <v>181.8</v>
      </c>
      <c r="D19" s="10">
        <v>42.37762237762238</v>
      </c>
      <c r="E19" s="10">
        <v>42.2</v>
      </c>
      <c r="F19" s="10">
        <v>9.836829836829837</v>
      </c>
      <c r="G19" s="11">
        <v>23.212321232123212</v>
      </c>
      <c r="H19" s="4"/>
      <c r="I19" s="4"/>
      <c r="J19" s="4"/>
    </row>
    <row r="20" spans="1:10" s="5" customFormat="1" ht="11.25" customHeight="1">
      <c r="A20" s="24">
        <v>1962</v>
      </c>
      <c r="B20" s="9">
        <v>456.7</v>
      </c>
      <c r="C20" s="10">
        <v>195.3</v>
      </c>
      <c r="D20" s="10">
        <v>42.763301948762866</v>
      </c>
      <c r="E20" s="10">
        <v>44.9</v>
      </c>
      <c r="F20" s="10">
        <v>9.831399167943946</v>
      </c>
      <c r="G20" s="11">
        <v>22.99027137736815</v>
      </c>
      <c r="H20" s="4"/>
      <c r="I20" s="4"/>
      <c r="J20" s="4"/>
    </row>
    <row r="21" spans="1:10" s="5" customFormat="1" ht="11.25" customHeight="1">
      <c r="A21" s="24">
        <v>1963</v>
      </c>
      <c r="B21" s="9">
        <v>479.6</v>
      </c>
      <c r="C21" s="10">
        <v>209.1</v>
      </c>
      <c r="D21" s="10">
        <v>43.59883236030025</v>
      </c>
      <c r="E21" s="10">
        <v>48.2</v>
      </c>
      <c r="F21" s="10">
        <v>10.050041701417848</v>
      </c>
      <c r="G21" s="11">
        <v>23.051171688187473</v>
      </c>
      <c r="H21" s="4"/>
      <c r="I21" s="4"/>
      <c r="J21" s="4"/>
    </row>
    <row r="22" spans="1:10" s="5" customFormat="1" ht="11.25" customHeight="1">
      <c r="A22" s="24">
        <v>1964</v>
      </c>
      <c r="B22" s="9">
        <v>514.6</v>
      </c>
      <c r="C22" s="10">
        <v>229.9</v>
      </c>
      <c r="D22" s="10">
        <v>44.67547609794015</v>
      </c>
      <c r="E22" s="10">
        <v>47.2</v>
      </c>
      <c r="F22" s="10">
        <v>9.172172561212593</v>
      </c>
      <c r="G22" s="11">
        <v>20.530665506742064</v>
      </c>
      <c r="H22" s="4"/>
      <c r="I22" s="4"/>
      <c r="J22" s="4"/>
    </row>
    <row r="23" spans="1:10" s="5" customFormat="1" ht="11.25" customHeight="1">
      <c r="A23" s="24">
        <v>1965</v>
      </c>
      <c r="B23" s="9">
        <v>555.7</v>
      </c>
      <c r="C23" s="10">
        <v>255.1</v>
      </c>
      <c r="D23" s="10">
        <v>45.90606442324995</v>
      </c>
      <c r="E23" s="10">
        <v>49.6</v>
      </c>
      <c r="F23" s="10">
        <v>8.925679323375922</v>
      </c>
      <c r="G23" s="11">
        <v>19.443355546844376</v>
      </c>
      <c r="H23" s="4"/>
      <c r="I23" s="4"/>
      <c r="J23" s="4"/>
    </row>
    <row r="24" spans="1:10" s="5" customFormat="1" ht="11.25" customHeight="1">
      <c r="A24" s="24">
        <v>1966</v>
      </c>
      <c r="B24" s="9">
        <v>603.9</v>
      </c>
      <c r="C24" s="10">
        <v>286.3</v>
      </c>
      <c r="D24" s="10">
        <v>47.40851134293757</v>
      </c>
      <c r="E24" s="10">
        <v>56.1</v>
      </c>
      <c r="F24" s="10">
        <v>9.289617486338798</v>
      </c>
      <c r="G24" s="11">
        <v>19.594830597275585</v>
      </c>
      <c r="H24" s="4"/>
      <c r="I24" s="4"/>
      <c r="J24" s="4"/>
    </row>
    <row r="25" spans="1:10" s="5" customFormat="1" ht="11.25" customHeight="1">
      <c r="A25" s="24">
        <v>1967</v>
      </c>
      <c r="B25" s="9">
        <v>648.3</v>
      </c>
      <c r="C25" s="10">
        <v>315.1</v>
      </c>
      <c r="D25" s="10">
        <v>48.604041338886326</v>
      </c>
      <c r="E25" s="10">
        <v>63</v>
      </c>
      <c r="F25" s="10">
        <v>9.71772327626099</v>
      </c>
      <c r="G25" s="11">
        <v>19.993652808632177</v>
      </c>
      <c r="H25" s="4"/>
      <c r="I25" s="4"/>
      <c r="J25" s="4"/>
    </row>
    <row r="26" spans="1:10" s="5" customFormat="1" ht="11.25" customHeight="1">
      <c r="A26" s="24">
        <v>1968</v>
      </c>
      <c r="B26" s="9">
        <v>712</v>
      </c>
      <c r="C26" s="10">
        <v>352.8</v>
      </c>
      <c r="D26" s="10">
        <v>49.55056179775281</v>
      </c>
      <c r="E26" s="10">
        <v>76.7</v>
      </c>
      <c r="F26" s="10">
        <v>10.77247191011236</v>
      </c>
      <c r="G26" s="11">
        <v>21.740362811791382</v>
      </c>
      <c r="H26" s="4"/>
      <c r="I26" s="4"/>
      <c r="J26" s="4"/>
    </row>
    <row r="27" spans="1:10" s="5" customFormat="1" ht="11.25" customHeight="1">
      <c r="A27" s="24">
        <v>1969</v>
      </c>
      <c r="B27" s="9">
        <v>778.5</v>
      </c>
      <c r="C27" s="10">
        <v>388.8</v>
      </c>
      <c r="D27" s="10">
        <v>49.94219653179191</v>
      </c>
      <c r="E27" s="10">
        <v>86.6</v>
      </c>
      <c r="F27" s="10">
        <v>11.123956326268464</v>
      </c>
      <c r="G27" s="11">
        <v>22.273662551440328</v>
      </c>
      <c r="H27" s="4"/>
      <c r="I27" s="4"/>
      <c r="J27" s="4"/>
    </row>
    <row r="28" spans="1:10" s="5" customFormat="1" ht="11.25" customHeight="1">
      <c r="A28" s="24">
        <v>1970</v>
      </c>
      <c r="B28" s="9">
        <v>838.8</v>
      </c>
      <c r="C28" s="10">
        <v>401.2</v>
      </c>
      <c r="D28" s="10">
        <v>47.83023366714354</v>
      </c>
      <c r="E28" s="10">
        <v>83.9</v>
      </c>
      <c r="F28" s="10">
        <v>10.002384358607536</v>
      </c>
      <c r="G28" s="11">
        <v>20.912263210368895</v>
      </c>
      <c r="H28" s="4"/>
      <c r="I28" s="4"/>
      <c r="J28" s="4"/>
    </row>
    <row r="29" spans="1:10" s="5" customFormat="1" ht="11.25" customHeight="1">
      <c r="A29" s="24">
        <v>1971</v>
      </c>
      <c r="B29" s="9">
        <v>903.5</v>
      </c>
      <c r="C29" s="10">
        <v>414</v>
      </c>
      <c r="D29" s="10">
        <v>45.82180409518539</v>
      </c>
      <c r="E29" s="10">
        <v>85.4</v>
      </c>
      <c r="F29" s="10">
        <v>9.45213060320974</v>
      </c>
      <c r="G29" s="11">
        <v>20.6280193236715</v>
      </c>
      <c r="H29" s="4"/>
      <c r="I29" s="4"/>
      <c r="J29" s="4"/>
    </row>
    <row r="30" spans="1:10" s="5" customFormat="1" ht="11.25" customHeight="1">
      <c r="A30" s="24">
        <v>1972</v>
      </c>
      <c r="B30" s="9">
        <v>992.7</v>
      </c>
      <c r="C30" s="10">
        <v>447.6</v>
      </c>
      <c r="D30" s="10">
        <v>45.08915080084618</v>
      </c>
      <c r="E30" s="10">
        <v>93.6</v>
      </c>
      <c r="F30" s="10">
        <v>9.42883046237534</v>
      </c>
      <c r="G30" s="11">
        <v>20.911528150134046</v>
      </c>
      <c r="H30" s="4"/>
      <c r="I30" s="4"/>
      <c r="J30" s="4"/>
    </row>
    <row r="31" spans="1:10" s="5" customFormat="1" ht="11.25" customHeight="1">
      <c r="A31" s="24">
        <v>1973</v>
      </c>
      <c r="B31" s="9">
        <v>1110.7</v>
      </c>
      <c r="C31" s="10">
        <v>511.9</v>
      </c>
      <c r="D31" s="10">
        <v>46.08805257945439</v>
      </c>
      <c r="E31" s="10">
        <v>108.1</v>
      </c>
      <c r="F31" s="10">
        <v>9.732601062393083</v>
      </c>
      <c r="G31" s="11">
        <v>21.117405743309238</v>
      </c>
      <c r="H31" s="4"/>
      <c r="I31" s="4"/>
      <c r="J31" s="4"/>
    </row>
    <row r="32" spans="1:10" s="5" customFormat="1" ht="11.25" customHeight="1">
      <c r="A32" s="24">
        <v>1974</v>
      </c>
      <c r="B32" s="9">
        <v>1222.6</v>
      </c>
      <c r="C32" s="10">
        <v>573.6</v>
      </c>
      <c r="D32" s="10">
        <v>46.916407655815476</v>
      </c>
      <c r="E32" s="10">
        <v>123.6</v>
      </c>
      <c r="F32" s="10">
        <v>10.109602486504171</v>
      </c>
      <c r="G32" s="11">
        <v>21.548117154811713</v>
      </c>
      <c r="H32" s="4"/>
      <c r="I32" s="4"/>
      <c r="J32" s="4"/>
    </row>
    <row r="33" spans="1:10" s="5" customFormat="1" ht="11.25" customHeight="1">
      <c r="A33" s="24">
        <v>1975</v>
      </c>
      <c r="B33" s="9">
        <v>1335</v>
      </c>
      <c r="C33" s="10">
        <v>595.5</v>
      </c>
      <c r="D33" s="10">
        <v>44.60674157303371</v>
      </c>
      <c r="E33" s="10">
        <v>124.5</v>
      </c>
      <c r="F33" s="10">
        <v>9.325842696629213</v>
      </c>
      <c r="G33" s="11">
        <v>20.906801007556673</v>
      </c>
      <c r="H33" s="4"/>
      <c r="I33" s="4"/>
      <c r="J33" s="4"/>
    </row>
    <row r="34" spans="1:10" s="5" customFormat="1" ht="11.25" customHeight="1">
      <c r="A34" s="24">
        <v>1976</v>
      </c>
      <c r="B34" s="9">
        <v>1474.8</v>
      </c>
      <c r="C34" s="10">
        <v>674.9</v>
      </c>
      <c r="D34" s="10">
        <v>45.76213723894765</v>
      </c>
      <c r="E34" s="10">
        <v>141.8</v>
      </c>
      <c r="F34" s="10">
        <v>9.614863032275563</v>
      </c>
      <c r="G34" s="11">
        <v>21.010520077048454</v>
      </c>
      <c r="H34" s="4"/>
      <c r="I34" s="4"/>
      <c r="J34" s="4"/>
    </row>
    <row r="35" spans="1:10" s="5" customFormat="1" ht="11.25" customHeight="1">
      <c r="A35" s="24">
        <v>1977</v>
      </c>
      <c r="B35" s="9">
        <v>1633.2</v>
      </c>
      <c r="C35" s="10">
        <v>733.8</v>
      </c>
      <c r="D35" s="10">
        <v>44.93019838354151</v>
      </c>
      <c r="E35" s="10">
        <v>159.8</v>
      </c>
      <c r="F35" s="10">
        <v>9.784472201812394</v>
      </c>
      <c r="G35" s="11">
        <v>21.777050967566097</v>
      </c>
      <c r="H35" s="4"/>
      <c r="I35" s="4"/>
      <c r="J35" s="4"/>
    </row>
    <row r="36" spans="1:10" s="5" customFormat="1" ht="11.25" customHeight="1">
      <c r="A36" s="24">
        <v>1978</v>
      </c>
      <c r="B36" s="9">
        <v>1837.7</v>
      </c>
      <c r="C36" s="10">
        <v>846.4</v>
      </c>
      <c r="D36" s="10">
        <v>46.057571964956196</v>
      </c>
      <c r="E36" s="10">
        <v>188.2</v>
      </c>
      <c r="F36" s="10">
        <v>10.241062197311857</v>
      </c>
      <c r="G36" s="11">
        <v>22.235349716446123</v>
      </c>
      <c r="H36" s="4"/>
      <c r="I36" s="4"/>
      <c r="J36" s="4"/>
    </row>
    <row r="37" spans="1:10" s="5" customFormat="1" ht="11.25" customHeight="1">
      <c r="A37" s="24">
        <v>1979</v>
      </c>
      <c r="B37" s="9">
        <v>2062.2</v>
      </c>
      <c r="C37" s="10">
        <v>926.6</v>
      </c>
      <c r="D37" s="10">
        <v>44.932596256425185</v>
      </c>
      <c r="E37" s="10">
        <v>214.5</v>
      </c>
      <c r="F37" s="10">
        <v>10.401512947337796</v>
      </c>
      <c r="G37" s="11">
        <v>23.149147420677746</v>
      </c>
      <c r="H37" s="4"/>
      <c r="I37" s="4"/>
      <c r="J37" s="4"/>
    </row>
    <row r="38" spans="1:10" s="5" customFormat="1" ht="11.25" customHeight="1">
      <c r="A38" s="24">
        <v>1980</v>
      </c>
      <c r="B38" s="9">
        <v>2307.9</v>
      </c>
      <c r="C38" s="10">
        <v>1045.2</v>
      </c>
      <c r="D38" s="10">
        <v>45.287924086832184</v>
      </c>
      <c r="E38" s="10">
        <v>250.3</v>
      </c>
      <c r="F38" s="10">
        <v>10.845357251180728</v>
      </c>
      <c r="G38" s="11">
        <v>23.947569843092232</v>
      </c>
      <c r="H38" s="4"/>
      <c r="I38" s="4"/>
      <c r="J38" s="4"/>
    </row>
    <row r="39" spans="1:10" s="5" customFormat="1" ht="11.25" customHeight="1">
      <c r="A39" s="24">
        <v>1981</v>
      </c>
      <c r="B39" s="9">
        <v>2591.3</v>
      </c>
      <c r="C39" s="10">
        <v>1170.1</v>
      </c>
      <c r="D39" s="10">
        <v>45.1549415351368</v>
      </c>
      <c r="E39" s="10">
        <v>284.1</v>
      </c>
      <c r="F39" s="10">
        <v>10.96360899934396</v>
      </c>
      <c r="G39" s="11">
        <v>24.279976070421334</v>
      </c>
      <c r="H39" s="4"/>
      <c r="I39" s="4"/>
      <c r="J39" s="4"/>
    </row>
    <row r="40" spans="1:10" s="5" customFormat="1" ht="11.25" customHeight="1">
      <c r="A40" s="24">
        <v>1982</v>
      </c>
      <c r="B40" s="9">
        <v>2775.3</v>
      </c>
      <c r="C40" s="10">
        <v>1231.9</v>
      </c>
      <c r="D40" s="10">
        <v>44.38799409072893</v>
      </c>
      <c r="E40" s="10">
        <v>277.6</v>
      </c>
      <c r="F40" s="10">
        <v>10.002522249846864</v>
      </c>
      <c r="G40" s="11">
        <v>22.53429661498498</v>
      </c>
      <c r="H40" s="4"/>
      <c r="I40" s="4"/>
      <c r="J40" s="4"/>
    </row>
    <row r="41" spans="1:10" s="5" customFormat="1" ht="11.25" customHeight="1">
      <c r="A41" s="24">
        <v>1983</v>
      </c>
      <c r="B41" s="9">
        <v>2960.7</v>
      </c>
      <c r="C41" s="10">
        <v>1300.2</v>
      </c>
      <c r="D41" s="10">
        <v>43.9152903029689</v>
      </c>
      <c r="E41" s="10">
        <v>274.2</v>
      </c>
      <c r="F41" s="10">
        <v>9.26132333569764</v>
      </c>
      <c r="G41" s="11">
        <v>21.089063221042913</v>
      </c>
      <c r="H41" s="4"/>
      <c r="I41" s="4"/>
      <c r="J41" s="4"/>
    </row>
    <row r="42" spans="1:10" s="5" customFormat="1" ht="11.25" customHeight="1">
      <c r="A42" s="24">
        <v>1984</v>
      </c>
      <c r="B42" s="9">
        <v>3289.5</v>
      </c>
      <c r="C42" s="10">
        <v>1447</v>
      </c>
      <c r="D42" s="10">
        <v>43.98844809241526</v>
      </c>
      <c r="E42" s="10">
        <v>301.9</v>
      </c>
      <c r="F42" s="10">
        <v>9.177686578507371</v>
      </c>
      <c r="G42" s="11">
        <v>20.86385625431928</v>
      </c>
      <c r="H42" s="4"/>
      <c r="I42" s="4"/>
      <c r="J42" s="4"/>
    </row>
    <row r="43" spans="1:10" s="5" customFormat="1" ht="11.25" customHeight="1">
      <c r="A43" s="24">
        <v>1985</v>
      </c>
      <c r="B43" s="9">
        <v>3526.7</v>
      </c>
      <c r="C43" s="10">
        <v>1550.5</v>
      </c>
      <c r="D43" s="10">
        <v>43.964612810843</v>
      </c>
      <c r="E43" s="10">
        <v>325.7</v>
      </c>
      <c r="F43" s="10">
        <v>9.23526242663113</v>
      </c>
      <c r="G43" s="11">
        <v>21.006127055788454</v>
      </c>
      <c r="H43" s="4"/>
      <c r="I43" s="4"/>
      <c r="J43" s="4"/>
    </row>
    <row r="44" spans="1:10" s="5" customFormat="1" ht="11.25" customHeight="1">
      <c r="A44" s="24">
        <v>1986</v>
      </c>
      <c r="B44" s="9">
        <v>3722.4</v>
      </c>
      <c r="C44" s="10">
        <v>1665.6</v>
      </c>
      <c r="D44" s="10">
        <v>44.74532559638942</v>
      </c>
      <c r="E44" s="10">
        <v>367.3</v>
      </c>
      <c r="F44" s="10">
        <v>9.86728992048141</v>
      </c>
      <c r="G44" s="11">
        <v>22.05211335254563</v>
      </c>
      <c r="H44" s="4"/>
      <c r="I44" s="4"/>
      <c r="J44" s="4"/>
    </row>
    <row r="45" spans="1:10" s="5" customFormat="1" ht="11.25" customHeight="1">
      <c r="A45" s="24">
        <v>1987</v>
      </c>
      <c r="B45" s="9">
        <v>3947.4</v>
      </c>
      <c r="C45" s="10">
        <v>1850.6</v>
      </c>
      <c r="D45" s="10">
        <v>46.88149161473375</v>
      </c>
      <c r="E45" s="10">
        <v>369.2</v>
      </c>
      <c r="F45" s="10">
        <v>9.352991842731925</v>
      </c>
      <c r="G45" s="11">
        <v>19.950286393602077</v>
      </c>
      <c r="H45" s="4"/>
      <c r="I45" s="4"/>
      <c r="J45" s="4"/>
    </row>
    <row r="46" spans="1:10" s="5" customFormat="1" ht="11.25" customHeight="1">
      <c r="A46" s="24">
        <v>1988</v>
      </c>
      <c r="B46" s="9">
        <v>4253.7</v>
      </c>
      <c r="C46" s="10">
        <v>2070</v>
      </c>
      <c r="D46" s="10">
        <v>48.663516468016084</v>
      </c>
      <c r="E46" s="10">
        <v>412.9</v>
      </c>
      <c r="F46" s="10">
        <v>9.706843453934223</v>
      </c>
      <c r="G46" s="11">
        <v>19.946859903381643</v>
      </c>
      <c r="H46" s="4"/>
      <c r="I46" s="4"/>
      <c r="J46" s="4"/>
    </row>
    <row r="47" spans="1:10" s="5" customFormat="1" ht="11.25" customHeight="1">
      <c r="A47" s="24">
        <v>1989</v>
      </c>
      <c r="B47" s="9">
        <v>4587.8</v>
      </c>
      <c r="C47" s="10">
        <v>2173.3</v>
      </c>
      <c r="D47" s="10">
        <v>47.37128907101443</v>
      </c>
      <c r="E47" s="10">
        <v>432.9</v>
      </c>
      <c r="F47" s="10">
        <v>9.435895200313874</v>
      </c>
      <c r="G47" s="11">
        <v>19.919017162839918</v>
      </c>
      <c r="H47" s="4"/>
      <c r="I47" s="4"/>
      <c r="J47" s="4"/>
    </row>
    <row r="48" spans="1:10" s="5" customFormat="1" ht="11.25" customHeight="1">
      <c r="A48" s="24">
        <v>1990</v>
      </c>
      <c r="B48" s="9">
        <v>4878.6</v>
      </c>
      <c r="C48" s="10">
        <v>2263.7</v>
      </c>
      <c r="D48" s="10">
        <v>46.40060673143934</v>
      </c>
      <c r="E48" s="10">
        <v>447.1</v>
      </c>
      <c r="F48" s="10">
        <v>9.164514409871684</v>
      </c>
      <c r="G48" s="11">
        <v>19.750850377700228</v>
      </c>
      <c r="H48" s="4"/>
      <c r="I48" s="4"/>
      <c r="J48" s="4"/>
    </row>
    <row r="49" spans="1:16" s="5" customFormat="1" ht="11.25" customHeight="1">
      <c r="A49" s="24">
        <v>1991</v>
      </c>
      <c r="B49" s="9">
        <v>5051</v>
      </c>
      <c r="C49" s="10">
        <v>2284.1</v>
      </c>
      <c r="D49" s="10">
        <v>45.22074836666006</v>
      </c>
      <c r="E49" s="12">
        <v>448.4</v>
      </c>
      <c r="F49" s="12">
        <v>8.877450009899029</v>
      </c>
      <c r="G49" s="11">
        <v>19.63136465128497</v>
      </c>
      <c r="H49" s="4"/>
      <c r="I49" s="4"/>
      <c r="J49" s="4"/>
      <c r="P49" s="19"/>
    </row>
    <row r="50" spans="1:10" s="5" customFormat="1" ht="11.25" customHeight="1">
      <c r="A50" s="24">
        <v>1992</v>
      </c>
      <c r="B50" s="9">
        <v>5362</v>
      </c>
      <c r="C50" s="10">
        <v>2395.7</v>
      </c>
      <c r="D50" s="10">
        <v>44.67922417008579</v>
      </c>
      <c r="E50" s="12">
        <v>476.2</v>
      </c>
      <c r="F50" s="12">
        <v>8.88101454681089</v>
      </c>
      <c r="G50" s="11">
        <v>19.87728012689402</v>
      </c>
      <c r="H50" s="4"/>
      <c r="I50" s="4"/>
      <c r="J50" s="4"/>
    </row>
    <row r="51" spans="1:10" s="5" customFormat="1" ht="11.25" customHeight="1">
      <c r="A51" s="24">
        <v>1993</v>
      </c>
      <c r="B51" s="9">
        <v>5558.5</v>
      </c>
      <c r="C51" s="12">
        <v>2453.5</v>
      </c>
      <c r="D51" s="10">
        <v>44.13960600881533</v>
      </c>
      <c r="E51" s="12">
        <v>502.8</v>
      </c>
      <c r="F51" s="12">
        <v>9.045605828910677</v>
      </c>
      <c r="G51" s="11">
        <v>20.493173018137355</v>
      </c>
      <c r="H51" s="4"/>
      <c r="I51" s="4"/>
      <c r="J51" s="4"/>
    </row>
    <row r="52" spans="1:10" s="5" customFormat="1" ht="11.25" customHeight="1">
      <c r="A52" s="24">
        <v>1994</v>
      </c>
      <c r="B52" s="9">
        <v>5842.5</v>
      </c>
      <c r="C52" s="12">
        <v>2598</v>
      </c>
      <c r="D52" s="10">
        <v>44.467265725288826</v>
      </c>
      <c r="E52" s="12">
        <v>534.9</v>
      </c>
      <c r="F52" s="12">
        <v>9.155327342747112</v>
      </c>
      <c r="G52" s="11">
        <v>20.588914549653577</v>
      </c>
      <c r="H52" s="4"/>
      <c r="I52" s="4"/>
      <c r="J52" s="4"/>
    </row>
    <row r="53" spans="1:10" s="5" customFormat="1" ht="11.25" customHeight="1">
      <c r="A53" s="24">
        <v>1995</v>
      </c>
      <c r="B53" s="9">
        <v>6152.3</v>
      </c>
      <c r="C53" s="10">
        <v>2813.8</v>
      </c>
      <c r="D53" s="10">
        <v>45.73574110495262</v>
      </c>
      <c r="E53" s="10">
        <v>588.4</v>
      </c>
      <c r="F53" s="12">
        <v>9.563902930611315</v>
      </c>
      <c r="G53" s="11">
        <v>20.91122325680574</v>
      </c>
      <c r="H53" s="4"/>
      <c r="I53" s="4"/>
      <c r="J53" s="4"/>
    </row>
    <row r="54" spans="1:12" s="5" customFormat="1" ht="11.25" customHeight="1">
      <c r="A54" s="24">
        <v>1996</v>
      </c>
      <c r="B54" s="9">
        <v>6520.6</v>
      </c>
      <c r="C54" s="10">
        <v>3089.7</v>
      </c>
      <c r="D54" s="10">
        <v>47.383676348802254</v>
      </c>
      <c r="E54" s="10">
        <v>658.2</v>
      </c>
      <c r="F54" s="12">
        <v>10.094163113823882</v>
      </c>
      <c r="G54" s="11">
        <v>21.303039130012625</v>
      </c>
      <c r="H54" s="4"/>
      <c r="I54" s="4"/>
      <c r="J54" s="4"/>
      <c r="L54" s="19"/>
    </row>
    <row r="55" spans="1:10" s="5" customFormat="1" ht="11.25" customHeight="1">
      <c r="A55" s="24">
        <v>1997</v>
      </c>
      <c r="B55" s="9">
        <v>6915.1</v>
      </c>
      <c r="C55" s="12">
        <v>3429.1</v>
      </c>
      <c r="D55" s="10">
        <v>49.588581510028774</v>
      </c>
      <c r="E55" s="10">
        <v>731.3</v>
      </c>
      <c r="F55" s="12">
        <v>10.575407441685586</v>
      </c>
      <c r="G55" s="11">
        <v>21.32629552943921</v>
      </c>
      <c r="H55" s="4"/>
      <c r="I55" s="4"/>
      <c r="J55" s="4"/>
    </row>
    <row r="56" spans="1:10" s="5" customFormat="1" ht="11.25" customHeight="1">
      <c r="A56" s="24">
        <v>1998</v>
      </c>
      <c r="B56" s="9">
        <v>7423</v>
      </c>
      <c r="C56" s="10">
        <v>3780.8</v>
      </c>
      <c r="D56" s="10">
        <v>50.93358480398761</v>
      </c>
      <c r="E56" s="10">
        <v>788.5</v>
      </c>
      <c r="F56" s="12">
        <v>10.62238986932507</v>
      </c>
      <c r="G56" s="11">
        <v>20.85537452391028</v>
      </c>
      <c r="H56" s="4"/>
      <c r="I56" s="4"/>
      <c r="J56" s="4"/>
    </row>
    <row r="57" spans="1:10" s="5" customFormat="1" ht="11.25" customHeight="1">
      <c r="A57" s="24">
        <v>1999</v>
      </c>
      <c r="B57" s="9">
        <v>7802.4</v>
      </c>
      <c r="C57" s="10">
        <v>4136.1</v>
      </c>
      <c r="D57" s="10">
        <v>53.0106121193479</v>
      </c>
      <c r="E57" s="12">
        <v>877.4</v>
      </c>
      <c r="F57" s="12">
        <v>11.245257869373527</v>
      </c>
      <c r="G57" s="11">
        <v>21.213220183264426</v>
      </c>
      <c r="H57" s="4"/>
      <c r="I57" s="4"/>
      <c r="J57" s="4"/>
    </row>
    <row r="58" spans="1:10" s="5" customFormat="1" ht="11.25" customHeight="1">
      <c r="A58" s="24">
        <v>2000</v>
      </c>
      <c r="B58" s="9">
        <v>8429.7</v>
      </c>
      <c r="C58" s="12">
        <v>4544.2</v>
      </c>
      <c r="D58" s="10">
        <v>53.907019229628574</v>
      </c>
      <c r="E58" s="12">
        <v>980.6</v>
      </c>
      <c r="F58" s="12">
        <v>11.632679692041235</v>
      </c>
      <c r="G58" s="11">
        <v>21.57915584701378</v>
      </c>
      <c r="H58" s="4"/>
      <c r="I58" s="4"/>
      <c r="J58" s="4"/>
    </row>
    <row r="59" spans="1:13" s="2" customFormat="1" ht="11.25" customHeight="1">
      <c r="A59" s="24">
        <v>2001</v>
      </c>
      <c r="B59" s="9">
        <v>8724.1</v>
      </c>
      <c r="C59" s="12">
        <v>4268.5</v>
      </c>
      <c r="D59" s="10">
        <v>48.927683084788114</v>
      </c>
      <c r="E59" s="12">
        <v>888</v>
      </c>
      <c r="F59" s="12">
        <v>10.178700381701264</v>
      </c>
      <c r="G59" s="11">
        <v>20.80356096989575</v>
      </c>
      <c r="M59" s="19"/>
    </row>
    <row r="60" spans="1:7" s="2" customFormat="1" ht="11.25" customHeight="1">
      <c r="A60" s="24">
        <v>2002</v>
      </c>
      <c r="B60" s="13">
        <v>8881.9</v>
      </c>
      <c r="C60" s="14">
        <v>4096.1</v>
      </c>
      <c r="D60" s="15">
        <v>46.11738479379412</v>
      </c>
      <c r="E60" s="12">
        <v>797</v>
      </c>
      <c r="F60" s="12">
        <v>8.973305261261668</v>
      </c>
      <c r="G60" s="11">
        <v>19.457532775078732</v>
      </c>
    </row>
    <row r="61" spans="1:7" s="2" customFormat="1" ht="11.25" customHeight="1">
      <c r="A61" s="24">
        <v>2003</v>
      </c>
      <c r="B61" s="13">
        <v>9163.6</v>
      </c>
      <c r="C61" s="14">
        <v>4200.2</v>
      </c>
      <c r="D61" s="15">
        <v>45.80820364048816</v>
      </c>
      <c r="E61" s="12">
        <v>748</v>
      </c>
      <c r="F61" s="12">
        <v>8.157834465759999</v>
      </c>
      <c r="G61" s="11">
        <v>17.80867577734394</v>
      </c>
    </row>
    <row r="62" spans="1:7" s="2" customFormat="1" ht="11.25" customHeight="1">
      <c r="A62" s="24">
        <v>2004</v>
      </c>
      <c r="B62" s="13">
        <v>9727.2</v>
      </c>
      <c r="C62" s="14">
        <v>4670.2</v>
      </c>
      <c r="D62" s="15">
        <v>48</v>
      </c>
      <c r="E62" s="12">
        <v>832</v>
      </c>
      <c r="F62" s="12">
        <v>8.6</v>
      </c>
      <c r="G62" s="20">
        <f>E62/C62*100</f>
        <v>17.81508286583016</v>
      </c>
    </row>
    <row r="63" spans="1:7" s="2" customFormat="1" ht="11.25" customHeight="1">
      <c r="A63" s="25">
        <v>2005</v>
      </c>
      <c r="B63" s="16">
        <v>10269.8</v>
      </c>
      <c r="C63" s="21">
        <v>5137.2</v>
      </c>
      <c r="D63" s="22">
        <f>(C63/B63)*100</f>
        <v>50.02239576233227</v>
      </c>
      <c r="E63" s="23">
        <v>934.9</v>
      </c>
      <c r="F63" s="23">
        <v>9.1</v>
      </c>
      <c r="G63" s="17">
        <v>18.2</v>
      </c>
    </row>
    <row r="64" spans="1:7" s="2" customFormat="1" ht="13.5" customHeight="1">
      <c r="A64" s="34" t="s">
        <v>4</v>
      </c>
      <c r="B64" s="35"/>
      <c r="C64" s="35"/>
      <c r="D64" s="35"/>
      <c r="E64" s="35"/>
      <c r="F64" s="35"/>
      <c r="G64" s="35"/>
    </row>
    <row r="65" spans="1:7" s="2" customFormat="1" ht="24.75" customHeight="1">
      <c r="A65" s="27" t="s">
        <v>12</v>
      </c>
      <c r="B65" s="27"/>
      <c r="C65" s="27"/>
      <c r="D65" s="27"/>
      <c r="E65" s="27"/>
      <c r="F65" s="27"/>
      <c r="G65" s="27"/>
    </row>
    <row r="66" spans="1:7" s="2" customFormat="1" ht="38.25" customHeight="1">
      <c r="A66" s="27" t="s">
        <v>13</v>
      </c>
      <c r="B66" s="27"/>
      <c r="C66" s="27"/>
      <c r="D66" s="27"/>
      <c r="E66" s="27"/>
      <c r="F66" s="27"/>
      <c r="G66" s="27"/>
    </row>
    <row r="67" spans="1:7" s="1" customFormat="1" ht="40.5" customHeight="1">
      <c r="A67" s="28" t="s">
        <v>14</v>
      </c>
      <c r="B67" s="29"/>
      <c r="C67" s="29"/>
      <c r="D67" s="29"/>
      <c r="E67" s="29"/>
      <c r="F67" s="29"/>
      <c r="G67" s="29"/>
    </row>
    <row r="68" spans="1:7" s="1" customFormat="1" ht="33" customHeight="1">
      <c r="A68" s="27" t="s">
        <v>15</v>
      </c>
      <c r="B68" s="27"/>
      <c r="C68" s="27"/>
      <c r="D68" s="27"/>
      <c r="E68" s="27"/>
      <c r="F68" s="27"/>
      <c r="G68" s="27"/>
    </row>
    <row r="69" spans="1:7" s="1" customFormat="1" ht="10.5" customHeight="1">
      <c r="A69" s="18"/>
      <c r="B69" s="2"/>
      <c r="C69" s="2"/>
      <c r="D69" s="2"/>
      <c r="E69" s="2"/>
      <c r="F69" s="2"/>
      <c r="G69" s="2"/>
    </row>
    <row r="70" s="1" customFormat="1" ht="10.5" customHeight="1"/>
    <row r="71" s="1" customFormat="1" ht="10.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pans="1:7" ht="15" customHeight="1">
      <c r="A81" s="1"/>
      <c r="B81" s="1"/>
      <c r="C81" s="1"/>
      <c r="D81" s="1"/>
      <c r="E81" s="1"/>
      <c r="F81" s="1"/>
      <c r="G81" s="1"/>
    </row>
    <row r="82" spans="1:7" ht="15" customHeight="1">
      <c r="A82" s="1"/>
      <c r="B82" s="1"/>
      <c r="C82" s="1"/>
      <c r="D82" s="1"/>
      <c r="E82" s="1"/>
      <c r="F82" s="1"/>
      <c r="G82" s="1"/>
    </row>
    <row r="83" spans="1:7" ht="15" customHeight="1">
      <c r="A83" s="1"/>
      <c r="B83" s="1"/>
      <c r="C83" s="1"/>
      <c r="D83" s="1"/>
      <c r="E83" s="1"/>
      <c r="F83" s="1"/>
      <c r="G83" s="1"/>
    </row>
    <row r="84" spans="1:7" ht="15" customHeight="1">
      <c r="A84" s="1"/>
      <c r="B84" s="1"/>
      <c r="C84" s="1"/>
      <c r="D84" s="1"/>
      <c r="E84" s="1"/>
      <c r="F84" s="1"/>
      <c r="G84" s="1"/>
    </row>
    <row r="85" spans="1:7" ht="15" customHeight="1">
      <c r="A85" s="1"/>
      <c r="B85" s="1"/>
      <c r="C85" s="1"/>
      <c r="D85" s="1"/>
      <c r="E85" s="1"/>
      <c r="F85" s="1"/>
      <c r="G85" s="1"/>
    </row>
    <row r="86" spans="1:7" ht="15" customHeight="1">
      <c r="A86" s="1"/>
      <c r="B86" s="1"/>
      <c r="C86" s="1"/>
      <c r="D86" s="1"/>
      <c r="E86" s="1"/>
      <c r="F86" s="1"/>
      <c r="G86" s="1"/>
    </row>
    <row r="87" spans="1:7" ht="15" customHeight="1">
      <c r="A87" s="1"/>
      <c r="B87" s="1"/>
      <c r="C87" s="1"/>
      <c r="D87" s="1"/>
      <c r="E87" s="1"/>
      <c r="F87" s="1"/>
      <c r="G87" s="1"/>
    </row>
    <row r="88" spans="1:7" ht="15" customHeight="1">
      <c r="A88" s="1"/>
      <c r="B88" s="1"/>
      <c r="C88" s="1"/>
      <c r="D88" s="1"/>
      <c r="E88" s="1"/>
      <c r="F88" s="1"/>
      <c r="G88" s="1"/>
    </row>
  </sheetData>
  <mergeCells count="17">
    <mergeCell ref="A2:G2"/>
    <mergeCell ref="A1:G1"/>
    <mergeCell ref="A3:A6"/>
    <mergeCell ref="B3:B6"/>
    <mergeCell ref="C3:D3"/>
    <mergeCell ref="E3:G3"/>
    <mergeCell ref="C4:C6"/>
    <mergeCell ref="D4:D6"/>
    <mergeCell ref="E4:E6"/>
    <mergeCell ref="F4:G4"/>
    <mergeCell ref="A66:G66"/>
    <mergeCell ref="A67:G67"/>
    <mergeCell ref="A68:G68"/>
    <mergeCell ref="F5:F6"/>
    <mergeCell ref="G5:G6"/>
    <mergeCell ref="A64:G64"/>
    <mergeCell ref="A65:G65"/>
  </mergeCells>
  <printOptions/>
  <pageMargins left="0.8" right="0.8"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malain00</cp:lastModifiedBy>
  <cp:lastPrinted>2007-06-11T18:44:21Z</cp:lastPrinted>
  <dcterms:created xsi:type="dcterms:W3CDTF">2006-10-01T11:16:03Z</dcterms:created>
  <dcterms:modified xsi:type="dcterms:W3CDTF">2008-08-25T17:39:55Z</dcterms:modified>
  <cp:category/>
  <cp:version/>
  <cp:contentType/>
  <cp:contentStatus/>
</cp:coreProperties>
</file>