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0" yWindow="60" windowWidth="8175" windowHeight="8640" activeTab="0"/>
  </bookViews>
  <sheets>
    <sheet name="0.2 depth" sheetId="1" r:id="rId1"/>
    <sheet name="0.5 depth" sheetId="2" r:id="rId2"/>
    <sheet name="0.8 depth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<sst xmlns="http://schemas.openxmlformats.org/spreadsheetml/2006/main" count="56" uniqueCount="21">
  <si>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Velocity (cm/s)</t>
  </si>
  <si>
    <t>Site</t>
  </si>
  <si>
    <t>Date</t>
  </si>
  <si>
    <t>Corr.</t>
  </si>
  <si>
    <t>SNR</t>
  </si>
  <si>
    <t>Raw</t>
  </si>
  <si>
    <t>Filtered</t>
  </si>
  <si>
    <t>D</t>
  </si>
  <si>
    <r>
      <t xml:space="preserve">[Corr. = correlation, SNR = signal to noise ratio, </t>
    </r>
    <r>
      <rPr>
        <sz val="11"/>
        <rFont val="Symbol"/>
        <family val="1"/>
      </rPr>
      <t>D</t>
    </r>
    <r>
      <rPr>
        <sz val="11"/>
        <rFont val="Times New Roman"/>
        <family val="1"/>
      </rPr>
      <t xml:space="preserve"> = Raw - Filtered, MN = magnetic north]</t>
    </r>
  </si>
  <si>
    <t>Flow Direction (MN)</t>
  </si>
  <si>
    <t>enp_e1</t>
  </si>
  <si>
    <t>enp_e2</t>
  </si>
  <si>
    <t>enp_e3</t>
  </si>
  <si>
    <t>enp_e4</t>
  </si>
  <si>
    <t>enp_e5</t>
  </si>
  <si>
    <t>enp_e6</t>
  </si>
  <si>
    <t>enp_e7</t>
  </si>
  <si>
    <t>C-111 drainage basin, September 23, 1999, 0.2 depth</t>
  </si>
  <si>
    <t>C-111 drainage basin, September 23, 1999, 0.5 depth</t>
  </si>
  <si>
    <t>C-111 drainage basin, September 23, 1999, 0.8 depth</t>
  </si>
  <si>
    <t>Summary of raw and filtered velocity data, ENP Boundary Transect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</si>
</sst>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"/>
    <numFmt numFmtId="167" formatCode="0.000000000"/>
    <numFmt numFmtId="168" formatCode="0.0000000"/>
    <numFmt numFmtId="169" formatCode="0.000000"/>
    <numFmt numFmtId="170" formatCode="0.00000"/>
    <numFmt numFmtId="171" formatCode="0.0000"/>
    <numFmt numFmtId="172" formatCode="mm/dd/yy"/>
  </numFmts>
  <fonts count="9">
    <font>
      <sz val="10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Symbol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7" fontId="3" fillId="0" borderId="0" xfId="0" applyNumberFormat="1" applyFont="1" applyAlignment="1" quotePrefix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17" fontId="7" fillId="0" borderId="1" xfId="0" applyNumberFormat="1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9.7109375" style="4" customWidth="1"/>
    <col min="3" max="4" width="7.8515625" style="4" customWidth="1"/>
    <col min="5" max="5" width="9.140625" style="3" customWidth="1"/>
    <col min="6" max="7" width="9.140625" style="5" customWidth="1"/>
    <col min="8" max="8" width="9.140625" style="7" customWidth="1"/>
    <col min="9" max="9" width="8.7109375" style="7" customWidth="1"/>
    <col min="10" max="10" width="9.140625" style="7" customWidth="1"/>
    <col min="11" max="16384" width="9.140625" style="1" customWidth="1"/>
  </cols>
  <sheetData>
    <row r="1" spans="1:9" ht="15.75">
      <c r="A1" s="21" t="s">
        <v>20</v>
      </c>
      <c r="E1" s="5"/>
      <c r="I1" s="1"/>
    </row>
    <row r="2" spans="1:10" ht="15.75">
      <c r="A2" s="18" t="s">
        <v>17</v>
      </c>
      <c r="B2" s="15"/>
      <c r="C2" s="15"/>
      <c r="D2" s="15"/>
      <c r="E2" s="16"/>
      <c r="F2" s="16"/>
      <c r="G2" s="10"/>
      <c r="H2" s="17"/>
      <c r="I2" s="17"/>
      <c r="J2" s="17"/>
    </row>
    <row r="3" spans="1:10" ht="15">
      <c r="A3" s="22" t="s">
        <v>8</v>
      </c>
      <c r="B3" s="24"/>
      <c r="C3" s="24"/>
      <c r="D3" s="24"/>
      <c r="E3" s="25"/>
      <c r="F3" s="25"/>
      <c r="G3" s="25"/>
      <c r="H3" s="26"/>
      <c r="I3" s="26"/>
      <c r="J3" s="26"/>
    </row>
    <row r="4" spans="1:10" ht="18" customHeight="1">
      <c r="A4" s="11" t="s">
        <v>1</v>
      </c>
      <c r="B4" s="4" t="s">
        <v>2</v>
      </c>
      <c r="C4" s="4" t="s">
        <v>3</v>
      </c>
      <c r="D4" s="4" t="s">
        <v>4</v>
      </c>
      <c r="E4" s="31" t="s">
        <v>0</v>
      </c>
      <c r="F4" s="31"/>
      <c r="G4" s="31"/>
      <c r="H4" s="32" t="s">
        <v>9</v>
      </c>
      <c r="I4" s="32"/>
      <c r="J4" s="32"/>
    </row>
    <row r="5" spans="5:10" ht="15" customHeight="1">
      <c r="E5" s="3" t="s">
        <v>5</v>
      </c>
      <c r="F5" s="5" t="s">
        <v>6</v>
      </c>
      <c r="G5" s="14" t="s">
        <v>7</v>
      </c>
      <c r="H5" s="7" t="s">
        <v>5</v>
      </c>
      <c r="I5" s="7" t="s">
        <v>6</v>
      </c>
      <c r="J5" s="2" t="s">
        <v>7</v>
      </c>
    </row>
    <row r="6" spans="1:10" ht="12.75">
      <c r="A6" s="1" t="s">
        <v>10</v>
      </c>
      <c r="B6" s="12">
        <v>36426</v>
      </c>
      <c r="C6" s="4">
        <v>673</v>
      </c>
      <c r="D6" s="4">
        <v>235</v>
      </c>
      <c r="E6" s="5">
        <v>0.7567956490654822</v>
      </c>
      <c r="F6" s="5">
        <v>0.795238383</v>
      </c>
      <c r="G6" s="5">
        <f>E6-F6</f>
        <v>-0.0384427339345178</v>
      </c>
      <c r="H6" s="7">
        <v>192.7</v>
      </c>
      <c r="I6" s="7">
        <v>190.4172484</v>
      </c>
      <c r="J6" s="13">
        <f>H6-I6</f>
        <v>2.2827515999999832</v>
      </c>
    </row>
    <row r="7" spans="1:10" ht="12.75">
      <c r="A7" s="29" t="s">
        <v>11</v>
      </c>
      <c r="B7" s="23">
        <v>36426</v>
      </c>
      <c r="C7" s="24">
        <v>659</v>
      </c>
      <c r="D7" s="24">
        <v>144</v>
      </c>
      <c r="E7" s="25">
        <v>1.2039055494572193</v>
      </c>
      <c r="F7" s="25">
        <v>1.28112328</v>
      </c>
      <c r="G7" s="25">
        <f>E7-F7</f>
        <v>-0.0772177305427808</v>
      </c>
      <c r="H7" s="26">
        <v>174.05</v>
      </c>
      <c r="I7" s="26">
        <v>174.4900777</v>
      </c>
      <c r="J7" s="27">
        <f>H7-I7</f>
        <v>-0.44007769999998914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9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mergeCells count="2">
    <mergeCell ref="E4:G4"/>
    <mergeCell ref="H4:J4"/>
  </mergeCells>
  <printOptions/>
  <pageMargins left="1" right="0.5" top="1" bottom="0.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4" width="7.28125" style="1" customWidth="1"/>
    <col min="5" max="6" width="9.140625" style="1" customWidth="1"/>
    <col min="7" max="7" width="7.57421875" style="1" customWidth="1"/>
    <col min="8" max="8" width="8.14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spans="1:10" ht="15.75">
      <c r="A1" s="21" t="s">
        <v>20</v>
      </c>
      <c r="B1" s="4"/>
      <c r="C1" s="4"/>
      <c r="D1" s="4"/>
      <c r="E1" s="5"/>
      <c r="F1" s="5"/>
      <c r="G1" s="6"/>
      <c r="H1" s="7"/>
      <c r="I1" s="7"/>
      <c r="J1" s="7"/>
    </row>
    <row r="2" spans="1:10" ht="15.75">
      <c r="A2" s="18" t="s">
        <v>18</v>
      </c>
      <c r="B2" s="15"/>
      <c r="C2" s="15"/>
      <c r="D2" s="15"/>
      <c r="E2" s="5"/>
      <c r="F2" s="16"/>
      <c r="G2" s="19"/>
      <c r="H2" s="17"/>
      <c r="I2" s="17"/>
      <c r="J2" s="17"/>
    </row>
    <row r="3" spans="1:10" ht="15">
      <c r="A3" s="22" t="s">
        <v>8</v>
      </c>
      <c r="B3" s="24"/>
      <c r="C3" s="24"/>
      <c r="D3" s="24"/>
      <c r="E3" s="25"/>
      <c r="F3" s="25"/>
      <c r="G3" s="28"/>
      <c r="H3" s="26"/>
      <c r="I3" s="26"/>
      <c r="J3" s="26"/>
    </row>
    <row r="4" spans="1:10" ht="15.75" customHeight="1">
      <c r="A4" s="11" t="s">
        <v>1</v>
      </c>
      <c r="B4" s="4" t="s">
        <v>2</v>
      </c>
      <c r="C4" s="4" t="s">
        <v>3</v>
      </c>
      <c r="D4" s="4" t="s">
        <v>4</v>
      </c>
      <c r="E4" s="5"/>
      <c r="F4" s="5" t="s">
        <v>0</v>
      </c>
      <c r="G4" s="6"/>
      <c r="H4" s="32" t="s">
        <v>9</v>
      </c>
      <c r="I4" s="32"/>
      <c r="J4" s="32"/>
    </row>
    <row r="5" spans="1:10" ht="12.75">
      <c r="A5" s="11"/>
      <c r="B5" s="4"/>
      <c r="C5" s="4"/>
      <c r="D5" s="4"/>
      <c r="E5" s="5" t="s">
        <v>5</v>
      </c>
      <c r="F5" s="5" t="s">
        <v>6</v>
      </c>
      <c r="G5" s="14" t="s">
        <v>7</v>
      </c>
      <c r="H5" s="7" t="s">
        <v>5</v>
      </c>
      <c r="I5" s="7" t="s">
        <v>6</v>
      </c>
      <c r="J5" s="2" t="s">
        <v>7</v>
      </c>
    </row>
    <row r="6" spans="1:10" ht="12.75">
      <c r="A6" s="1" t="s">
        <v>10</v>
      </c>
      <c r="B6" s="12">
        <v>36426</v>
      </c>
      <c r="C6" s="4">
        <v>875</v>
      </c>
      <c r="D6" s="4">
        <v>348</v>
      </c>
      <c r="E6" s="5">
        <v>0.5546241109476264</v>
      </c>
      <c r="F6" s="5">
        <v>0.534366898</v>
      </c>
      <c r="G6" s="5">
        <f aca="true" t="shared" si="0" ref="G6:G12">E6-F6</f>
        <v>0.02025721294762639</v>
      </c>
      <c r="H6" s="7">
        <v>192.7979953</v>
      </c>
      <c r="I6" s="7">
        <v>193.43</v>
      </c>
      <c r="J6" s="13">
        <f aca="true" t="shared" si="1" ref="J6:J12">H6-I6</f>
        <v>-0.6320047000000102</v>
      </c>
    </row>
    <row r="7" spans="1:10" ht="12.75">
      <c r="A7" s="1" t="s">
        <v>11</v>
      </c>
      <c r="B7" s="12">
        <v>36426</v>
      </c>
      <c r="C7" s="4">
        <v>784</v>
      </c>
      <c r="D7" s="4">
        <v>295</v>
      </c>
      <c r="E7" s="5">
        <v>0.8677462740804797</v>
      </c>
      <c r="F7" s="5">
        <v>0.92496832</v>
      </c>
      <c r="G7" s="5">
        <f t="shared" si="0"/>
        <v>-0.05722204591952029</v>
      </c>
      <c r="H7" s="7">
        <v>173.2592968</v>
      </c>
      <c r="I7" s="7">
        <v>172.56</v>
      </c>
      <c r="J7" s="13">
        <f t="shared" si="1"/>
        <v>0.6992967999999848</v>
      </c>
    </row>
    <row r="8" spans="1:10" ht="12.75">
      <c r="A8" s="1" t="s">
        <v>12</v>
      </c>
      <c r="B8" s="12">
        <v>36426</v>
      </c>
      <c r="C8" s="4">
        <v>954</v>
      </c>
      <c r="D8" s="4">
        <v>342</v>
      </c>
      <c r="E8" s="5">
        <v>1.0996549672258322</v>
      </c>
      <c r="F8" s="5">
        <v>1.159480799</v>
      </c>
      <c r="G8" s="5">
        <f t="shared" si="0"/>
        <v>-0.05982583177416778</v>
      </c>
      <c r="H8" s="7">
        <v>159.11</v>
      </c>
      <c r="I8" s="7">
        <v>157.2739288</v>
      </c>
      <c r="J8" s="13">
        <f t="shared" si="1"/>
        <v>1.8360712000000206</v>
      </c>
    </row>
    <row r="9" spans="1:10" ht="12.75">
      <c r="A9" s="1" t="s">
        <v>13</v>
      </c>
      <c r="B9" s="12">
        <v>36426</v>
      </c>
      <c r="C9" s="4">
        <v>900</v>
      </c>
      <c r="D9" s="4">
        <v>264</v>
      </c>
      <c r="E9" s="5">
        <v>1.4795847143521204</v>
      </c>
      <c r="F9" s="5">
        <v>1.547359823</v>
      </c>
      <c r="G9" s="5">
        <f t="shared" si="0"/>
        <v>-0.06777510864787972</v>
      </c>
      <c r="H9" s="7">
        <v>181.13</v>
      </c>
      <c r="I9" s="7">
        <v>181.2277465</v>
      </c>
      <c r="J9" s="13">
        <f t="shared" si="1"/>
        <v>-0.09774649999999951</v>
      </c>
    </row>
    <row r="10" spans="1:10" ht="12.75">
      <c r="A10" s="1" t="s">
        <v>14</v>
      </c>
      <c r="B10" s="12">
        <v>36426</v>
      </c>
      <c r="C10" s="4">
        <v>904</v>
      </c>
      <c r="D10" s="4">
        <v>212</v>
      </c>
      <c r="E10" s="5">
        <v>2.040125114440156</v>
      </c>
      <c r="F10" s="5">
        <v>2.131313089</v>
      </c>
      <c r="G10" s="5">
        <f t="shared" si="0"/>
        <v>-0.09118797455984362</v>
      </c>
      <c r="H10" s="7">
        <v>180.17</v>
      </c>
      <c r="I10" s="7">
        <v>178.493409</v>
      </c>
      <c r="J10" s="13">
        <f t="shared" si="1"/>
        <v>1.6765909999999735</v>
      </c>
    </row>
    <row r="11" spans="1:10" ht="12.75">
      <c r="A11" s="1" t="s">
        <v>15</v>
      </c>
      <c r="B11" s="12">
        <v>36426</v>
      </c>
      <c r="C11" s="4">
        <v>1084</v>
      </c>
      <c r="D11" s="4">
        <v>444</v>
      </c>
      <c r="E11" s="5">
        <v>1.6549486366861788</v>
      </c>
      <c r="F11" s="5">
        <v>1.730366768</v>
      </c>
      <c r="G11" s="5">
        <f t="shared" si="0"/>
        <v>-0.07541813131382136</v>
      </c>
      <c r="H11" s="7">
        <v>128.62</v>
      </c>
      <c r="I11" s="7">
        <v>128.3297816</v>
      </c>
      <c r="J11" s="13">
        <f t="shared" si="1"/>
        <v>0.29021840000001475</v>
      </c>
    </row>
    <row r="12" spans="1:10" ht="12.75">
      <c r="A12" s="29" t="s">
        <v>16</v>
      </c>
      <c r="B12" s="23">
        <v>36426</v>
      </c>
      <c r="C12" s="24">
        <v>1196</v>
      </c>
      <c r="D12" s="24">
        <v>1136</v>
      </c>
      <c r="E12" s="25">
        <v>0.3681195882454504</v>
      </c>
      <c r="F12" s="25">
        <v>0.368814272</v>
      </c>
      <c r="G12" s="25">
        <f t="shared" si="0"/>
        <v>-0.0006946837545496187</v>
      </c>
      <c r="H12" s="26">
        <v>170.791</v>
      </c>
      <c r="I12" s="26">
        <v>170.4821374</v>
      </c>
      <c r="J12" s="27">
        <f t="shared" si="1"/>
        <v>0.30886259999999766</v>
      </c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8515625" style="1" customWidth="1"/>
    <col min="2" max="2" width="10.140625" style="1" customWidth="1"/>
    <col min="3" max="4" width="7.00390625" style="1" customWidth="1"/>
    <col min="5" max="9" width="9.140625" style="1" customWidth="1"/>
    <col min="10" max="10" width="6.57421875" style="1" customWidth="1"/>
    <col min="11" max="16384" width="9.140625" style="1" customWidth="1"/>
  </cols>
  <sheetData>
    <row r="1" spans="1:10" ht="15.75">
      <c r="A1" s="21" t="s">
        <v>20</v>
      </c>
      <c r="B1" s="4"/>
      <c r="E1" s="5"/>
      <c r="F1" s="8"/>
      <c r="H1" s="7"/>
      <c r="J1" s="7"/>
    </row>
    <row r="2" spans="1:10" ht="15.75">
      <c r="A2" s="18" t="s">
        <v>19</v>
      </c>
      <c r="B2" s="15"/>
      <c r="C2" s="18"/>
      <c r="D2" s="18"/>
      <c r="E2" s="5"/>
      <c r="F2" s="20"/>
      <c r="G2" s="18"/>
      <c r="H2" s="17"/>
      <c r="I2" s="18"/>
      <c r="J2" s="17"/>
    </row>
    <row r="3" spans="1:10" ht="15">
      <c r="A3" s="22" t="s">
        <v>8</v>
      </c>
      <c r="B3" s="24"/>
      <c r="C3" s="29"/>
      <c r="D3" s="29"/>
      <c r="E3" s="25"/>
      <c r="F3" s="30"/>
      <c r="G3" s="29"/>
      <c r="H3" s="26"/>
      <c r="I3" s="29"/>
      <c r="J3" s="26"/>
    </row>
    <row r="4" spans="1:12" ht="15.75" customHeight="1">
      <c r="A4" s="11" t="s">
        <v>1</v>
      </c>
      <c r="B4" s="4" t="s">
        <v>2</v>
      </c>
      <c r="C4" s="4" t="s">
        <v>3</v>
      </c>
      <c r="D4" s="4" t="s">
        <v>4</v>
      </c>
      <c r="E4" s="5"/>
      <c r="F4" s="5" t="s">
        <v>0</v>
      </c>
      <c r="G4" s="6"/>
      <c r="H4" s="32" t="s">
        <v>9</v>
      </c>
      <c r="I4" s="32"/>
      <c r="J4" s="32"/>
      <c r="L4" s="11"/>
    </row>
    <row r="5" spans="1:12" ht="12.75">
      <c r="A5" s="11"/>
      <c r="B5" s="4"/>
      <c r="C5" s="4"/>
      <c r="D5" s="4"/>
      <c r="E5" s="5" t="s">
        <v>5</v>
      </c>
      <c r="F5" s="5" t="s">
        <v>6</v>
      </c>
      <c r="G5" s="14" t="s">
        <v>7</v>
      </c>
      <c r="H5" s="7" t="s">
        <v>5</v>
      </c>
      <c r="I5" s="7" t="s">
        <v>6</v>
      </c>
      <c r="J5" s="2" t="s">
        <v>7</v>
      </c>
      <c r="L5" s="11"/>
    </row>
    <row r="6" spans="1:10" ht="12.75">
      <c r="A6" s="1" t="s">
        <v>10</v>
      </c>
      <c r="B6" s="12">
        <v>36426</v>
      </c>
      <c r="C6" s="4">
        <v>1193</v>
      </c>
      <c r="D6" s="4">
        <v>1153</v>
      </c>
      <c r="E6" s="5">
        <v>0.10488787167732987</v>
      </c>
      <c r="F6" s="5">
        <v>0.098784102</v>
      </c>
      <c r="G6" s="5">
        <f>E6-F6</f>
        <v>0.006103769677329868</v>
      </c>
      <c r="H6" s="7">
        <v>170.59</v>
      </c>
      <c r="I6" s="7">
        <v>170.9205323</v>
      </c>
      <c r="J6" s="13">
        <f>I6-H6</f>
        <v>0.33053229999998734</v>
      </c>
    </row>
    <row r="7" spans="1:10" ht="12.75">
      <c r="A7" s="29" t="s">
        <v>11</v>
      </c>
      <c r="B7" s="23">
        <v>36426</v>
      </c>
      <c r="C7" s="24">
        <v>790</v>
      </c>
      <c r="D7" s="24">
        <v>395</v>
      </c>
      <c r="E7" s="25">
        <v>0.771</v>
      </c>
      <c r="F7" s="25">
        <v>0.827028081</v>
      </c>
      <c r="G7" s="25">
        <f>E7-F7</f>
        <v>-0.05602808100000001</v>
      </c>
      <c r="H7" s="26">
        <v>170.76</v>
      </c>
      <c r="I7" s="26">
        <v>166.1986113</v>
      </c>
      <c r="J7" s="27">
        <f>I7-H7</f>
        <v>-4.561388699999981</v>
      </c>
    </row>
  </sheetData>
  <mergeCells count="1">
    <mergeCell ref="H4:J4"/>
  </mergeCells>
  <printOptions/>
  <pageMargins left="1" right="0.5" top="1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mhball</cp:lastModifiedBy>
  <cp:lastPrinted>2000-04-03T20:49:18Z</cp:lastPrinted>
  <dcterms:created xsi:type="dcterms:W3CDTF">1999-03-31T16:51:00Z</dcterms:created>
  <dcterms:modified xsi:type="dcterms:W3CDTF">2000-09-15T12:44:45Z</dcterms:modified>
  <cp:category/>
  <cp:version/>
  <cp:contentType/>
  <cp:contentStatus/>
</cp:coreProperties>
</file>