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7" activeTab="0"/>
  </bookViews>
  <sheets>
    <sheet name="FIMS LEED Buildings" sheetId="1" r:id="rId1"/>
  </sheets>
  <definedNames/>
  <calcPr fullCalcOnLoad="1"/>
</workbook>
</file>

<file path=xl/sharedStrings.xml><?xml version="1.0" encoding="utf-8"?>
<sst xmlns="http://schemas.openxmlformats.org/spreadsheetml/2006/main" count="154" uniqueCount="58">
  <si>
    <t>HQ Program</t>
  </si>
  <si>
    <t>Site</t>
  </si>
  <si>
    <t>Prop Name</t>
  </si>
  <si>
    <t>Gross Sqft</t>
  </si>
  <si>
    <t>Ownership</t>
  </si>
  <si>
    <t>Existing Building Cert</t>
  </si>
  <si>
    <t>New Construciton Cert Revd</t>
  </si>
  <si>
    <t>Meet 15% Goal</t>
  </si>
  <si>
    <t>NNSA</t>
  </si>
  <si>
    <t>Lawrence Livermore National Laboratory</t>
  </si>
  <si>
    <t>HC - SEP OFFICES</t>
  </si>
  <si>
    <t>O</t>
  </si>
  <si>
    <t>Certified</t>
  </si>
  <si>
    <t/>
  </si>
  <si>
    <t>Y</t>
  </si>
  <si>
    <t>SC</t>
  </si>
  <si>
    <t>Brookhaven National Laboratory</t>
  </si>
  <si>
    <t>Center for Functional Nanomaterials</t>
  </si>
  <si>
    <t>Silver</t>
  </si>
  <si>
    <t>EE</t>
  </si>
  <si>
    <t>Science &amp; Technology Facility</t>
  </si>
  <si>
    <t>Platinum</t>
  </si>
  <si>
    <t>LM</t>
  </si>
  <si>
    <t>Fernald</t>
  </si>
  <si>
    <t>Visitor Center Building</t>
  </si>
  <si>
    <t>Las Vegas</t>
  </si>
  <si>
    <t>B-03</t>
  </si>
  <si>
    <t>Pantex Site Office</t>
  </si>
  <si>
    <t>Pantex Building</t>
  </si>
  <si>
    <t>SNL - New Mexico</t>
  </si>
  <si>
    <t>JOINT COMPUTATIONAL ENG. LAB. (JCEL)</t>
  </si>
  <si>
    <t>MESA MICROFAB - EAST FACILITY</t>
  </si>
  <si>
    <t>MESA MICROLAB - EAST LAB</t>
  </si>
  <si>
    <t>WEAPONS INTEGRATION FACILITY</t>
  </si>
  <si>
    <t>Y-12 Site Office</t>
  </si>
  <si>
    <t>New Hope Center</t>
  </si>
  <si>
    <t>C</t>
  </si>
  <si>
    <t>Argonne Natl Lab-Site D</t>
  </si>
  <si>
    <t>Transportation Building</t>
  </si>
  <si>
    <t>Research Support Building</t>
  </si>
  <si>
    <t>Lawrence Berkeley Laboratory</t>
  </si>
  <si>
    <t>Molecular Foundry (Labs-Shops-Offices)</t>
  </si>
  <si>
    <t>Gold</t>
  </si>
  <si>
    <t>Oak Ridge National Laboratory (X-10)</t>
  </si>
  <si>
    <t>Computational Sciences Building</t>
  </si>
  <si>
    <t>Engineering Technology Facility</t>
  </si>
  <si>
    <t>Multi-Program Research Facility</t>
  </si>
  <si>
    <t>D</t>
  </si>
  <si>
    <t>ORNL Conference Center</t>
  </si>
  <si>
    <t>Research Office Building</t>
  </si>
  <si>
    <t>CINT CORE FACILITY</t>
  </si>
  <si>
    <t>Total sqft:</t>
  </si>
  <si>
    <t>Building Count (total number):</t>
  </si>
  <si>
    <t>% Buildings (exempted buildings not in baseline):</t>
  </si>
  <si>
    <t>% Buildings (exempted buildings in baseline):</t>
  </si>
  <si>
    <t>% sqft (exempted buildings not in baseline):</t>
  </si>
  <si>
    <t>% sqft (exempted buildings in baseline):</t>
  </si>
  <si>
    <t>Natl. Renewable Energy Laboratory - South Table Mountain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</si>
</sst>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3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wrapText="1"/>
    </xf>
    <xf numFmtId="3" fontId="0" fillId="0" borderId="3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wrapText="1"/>
    </xf>
    <xf numFmtId="3" fontId="0" fillId="0" borderId="4" xfId="0" applyNumberFormat="1" applyFont="1" applyFill="1" applyBorder="1" applyAlignment="1">
      <alignment horizontal="right" wrapText="1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SheetLayoutView="57" workbookViewId="0" topLeftCell="A1">
      <selection activeCell="J26" sqref="J26"/>
    </sheetView>
  </sheetViews>
  <sheetFormatPr defaultColWidth="9.140625" defaultRowHeight="12.75"/>
  <cols>
    <col min="1" max="1" width="8.00390625" style="0" bestFit="1" customWidth="1"/>
    <col min="2" max="2" width="32.8515625" style="0" customWidth="1"/>
    <col min="3" max="3" width="39.140625" style="0" bestFit="1" customWidth="1"/>
    <col min="4" max="4" width="9.7109375" style="1" bestFit="1" customWidth="1"/>
    <col min="5" max="5" width="9.7109375" style="0" bestFit="1" customWidth="1"/>
    <col min="6" max="6" width="7.7109375" style="0" bestFit="1" customWidth="1"/>
    <col min="7" max="7" width="11.140625" style="0" customWidth="1"/>
    <col min="8" max="8" width="5.140625" style="0" bestFit="1" customWidth="1"/>
  </cols>
  <sheetData>
    <row r="1" spans="1:8" ht="40.5" customHeight="1">
      <c r="A1" s="4" t="s">
        <v>0</v>
      </c>
      <c r="B1" s="5" t="s">
        <v>1</v>
      </c>
      <c r="C1" s="5" t="s">
        <v>2</v>
      </c>
      <c r="D1" s="6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25.5">
      <c r="A2" s="7" t="s">
        <v>8</v>
      </c>
      <c r="B2" s="7" t="s">
        <v>9</v>
      </c>
      <c r="C2" s="7" t="s">
        <v>10</v>
      </c>
      <c r="D2" s="8">
        <v>20461</v>
      </c>
      <c r="E2" s="7" t="s">
        <v>11</v>
      </c>
      <c r="F2" s="7" t="s">
        <v>12</v>
      </c>
      <c r="G2" s="7" t="s">
        <v>13</v>
      </c>
      <c r="H2" s="7" t="s">
        <v>14</v>
      </c>
    </row>
    <row r="3" spans="1:8" ht="13.5" customHeight="1">
      <c r="A3" s="9" t="s">
        <v>15</v>
      </c>
      <c r="B3" s="9" t="s">
        <v>16</v>
      </c>
      <c r="C3" s="9" t="s">
        <v>17</v>
      </c>
      <c r="D3" s="10">
        <v>95947</v>
      </c>
      <c r="E3" s="9" t="s">
        <v>11</v>
      </c>
      <c r="F3" s="9" t="s">
        <v>18</v>
      </c>
      <c r="G3" s="9" t="s">
        <v>13</v>
      </c>
      <c r="H3" s="9" t="s">
        <v>14</v>
      </c>
    </row>
    <row r="4" spans="1:8" ht="25.5">
      <c r="A4" s="9" t="s">
        <v>19</v>
      </c>
      <c r="B4" s="9" t="s">
        <v>57</v>
      </c>
      <c r="C4" s="9" t="s">
        <v>20</v>
      </c>
      <c r="D4" s="10">
        <v>71347</v>
      </c>
      <c r="E4" s="9" t="s">
        <v>11</v>
      </c>
      <c r="F4" s="9" t="s">
        <v>13</v>
      </c>
      <c r="G4" s="9" t="s">
        <v>21</v>
      </c>
      <c r="H4" s="9" t="s">
        <v>14</v>
      </c>
    </row>
    <row r="5" spans="1:8" ht="13.5" customHeight="1">
      <c r="A5" s="9" t="s">
        <v>22</v>
      </c>
      <c r="B5" s="9" t="s">
        <v>23</v>
      </c>
      <c r="C5" s="9" t="s">
        <v>24</v>
      </c>
      <c r="D5" s="10">
        <v>10000</v>
      </c>
      <c r="E5" s="9" t="s">
        <v>11</v>
      </c>
      <c r="F5" s="9" t="s">
        <v>13</v>
      </c>
      <c r="G5" s="9" t="s">
        <v>21</v>
      </c>
      <c r="H5" s="9" t="s">
        <v>14</v>
      </c>
    </row>
    <row r="6" spans="1:8" ht="13.5" customHeight="1">
      <c r="A6" s="9" t="s">
        <v>8</v>
      </c>
      <c r="B6" s="9" t="s">
        <v>25</v>
      </c>
      <c r="C6" s="9" t="s">
        <v>26</v>
      </c>
      <c r="D6" s="10">
        <v>78120</v>
      </c>
      <c r="E6" s="9" t="s">
        <v>11</v>
      </c>
      <c r="F6" s="9" t="s">
        <v>13</v>
      </c>
      <c r="G6" s="9" t="s">
        <v>18</v>
      </c>
      <c r="H6" s="9" t="s">
        <v>14</v>
      </c>
    </row>
    <row r="7" spans="1:8" ht="13.5" customHeight="1">
      <c r="A7" s="9" t="s">
        <v>8</v>
      </c>
      <c r="B7" s="9" t="s">
        <v>27</v>
      </c>
      <c r="C7" s="9" t="s">
        <v>28</v>
      </c>
      <c r="D7" s="10">
        <v>31819</v>
      </c>
      <c r="E7" s="9" t="s">
        <v>11</v>
      </c>
      <c r="F7" s="9" t="s">
        <v>13</v>
      </c>
      <c r="G7" s="9" t="s">
        <v>12</v>
      </c>
      <c r="H7" s="9" t="s">
        <v>14</v>
      </c>
    </row>
    <row r="8" spans="1:8" ht="13.5" customHeight="1">
      <c r="A8" s="9" t="s">
        <v>8</v>
      </c>
      <c r="B8" s="9" t="s">
        <v>29</v>
      </c>
      <c r="C8" s="9" t="s">
        <v>30</v>
      </c>
      <c r="D8" s="10">
        <v>62201</v>
      </c>
      <c r="E8" s="9" t="s">
        <v>11</v>
      </c>
      <c r="F8" s="9" t="s">
        <v>13</v>
      </c>
      <c r="G8" s="9" t="s">
        <v>18</v>
      </c>
      <c r="H8" s="9" t="s">
        <v>14</v>
      </c>
    </row>
    <row r="9" spans="1:8" ht="13.5" customHeight="1">
      <c r="A9" s="9" t="s">
        <v>8</v>
      </c>
      <c r="B9" s="9" t="s">
        <v>29</v>
      </c>
      <c r="C9" s="9" t="s">
        <v>31</v>
      </c>
      <c r="D9" s="10">
        <v>111122</v>
      </c>
      <c r="E9" s="9" t="s">
        <v>11</v>
      </c>
      <c r="F9" s="9" t="s">
        <v>13</v>
      </c>
      <c r="G9" s="9" t="s">
        <v>12</v>
      </c>
      <c r="H9" s="9" t="s">
        <v>14</v>
      </c>
    </row>
    <row r="10" spans="1:8" ht="13.5" customHeight="1">
      <c r="A10" s="9" t="s">
        <v>8</v>
      </c>
      <c r="B10" s="9" t="s">
        <v>29</v>
      </c>
      <c r="C10" s="9" t="s">
        <v>32</v>
      </c>
      <c r="D10" s="10">
        <v>171500</v>
      </c>
      <c r="E10" s="9" t="s">
        <v>11</v>
      </c>
      <c r="F10" s="9" t="s">
        <v>13</v>
      </c>
      <c r="G10" s="9" t="s">
        <v>18</v>
      </c>
      <c r="H10" s="9" t="s">
        <v>14</v>
      </c>
    </row>
    <row r="11" spans="1:8" ht="13.5" customHeight="1">
      <c r="A11" s="9" t="s">
        <v>8</v>
      </c>
      <c r="B11" s="9" t="s">
        <v>29</v>
      </c>
      <c r="C11" s="9" t="s">
        <v>33</v>
      </c>
      <c r="D11" s="10">
        <v>169109</v>
      </c>
      <c r="E11" s="9" t="s">
        <v>11</v>
      </c>
      <c r="F11" s="9" t="s">
        <v>13</v>
      </c>
      <c r="G11" s="9" t="s">
        <v>18</v>
      </c>
      <c r="H11" s="9" t="s">
        <v>14</v>
      </c>
    </row>
    <row r="12" spans="1:8" ht="13.5" customHeight="1">
      <c r="A12" s="9" t="s">
        <v>8</v>
      </c>
      <c r="B12" s="9" t="s">
        <v>34</v>
      </c>
      <c r="C12" s="9" t="s">
        <v>35</v>
      </c>
      <c r="D12" s="10">
        <v>137758</v>
      </c>
      <c r="E12" s="9" t="s">
        <v>36</v>
      </c>
      <c r="F12" s="9" t="s">
        <v>13</v>
      </c>
      <c r="G12" s="9" t="s">
        <v>12</v>
      </c>
      <c r="H12" s="9" t="s">
        <v>14</v>
      </c>
    </row>
    <row r="13" spans="1:8" ht="13.5" customHeight="1">
      <c r="A13" s="9" t="s">
        <v>15</v>
      </c>
      <c r="B13" s="9" t="s">
        <v>37</v>
      </c>
      <c r="C13" s="9" t="s">
        <v>38</v>
      </c>
      <c r="D13" s="10">
        <v>52837</v>
      </c>
      <c r="E13" s="9" t="s">
        <v>11</v>
      </c>
      <c r="F13" s="9" t="s">
        <v>13</v>
      </c>
      <c r="G13" s="9" t="s">
        <v>18</v>
      </c>
      <c r="H13" s="9" t="s">
        <v>14</v>
      </c>
    </row>
    <row r="14" spans="1:8" ht="13.5" customHeight="1">
      <c r="A14" s="9" t="s">
        <v>15</v>
      </c>
      <c r="B14" s="9" t="s">
        <v>16</v>
      </c>
      <c r="C14" s="9" t="s">
        <v>39</v>
      </c>
      <c r="D14" s="10">
        <v>64815</v>
      </c>
      <c r="E14" s="9" t="s">
        <v>11</v>
      </c>
      <c r="F14" s="9" t="s">
        <v>13</v>
      </c>
      <c r="G14" s="9" t="s">
        <v>18</v>
      </c>
      <c r="H14" s="9" t="s">
        <v>14</v>
      </c>
    </row>
    <row r="15" spans="1:8" ht="13.5" customHeight="1">
      <c r="A15" s="9" t="s">
        <v>15</v>
      </c>
      <c r="B15" s="9" t="s">
        <v>40</v>
      </c>
      <c r="C15" s="9" t="s">
        <v>41</v>
      </c>
      <c r="D15" s="10">
        <v>97155</v>
      </c>
      <c r="E15" s="9" t="s">
        <v>11</v>
      </c>
      <c r="F15" s="9" t="s">
        <v>13</v>
      </c>
      <c r="G15" s="9" t="s">
        <v>42</v>
      </c>
      <c r="H15" s="9" t="s">
        <v>14</v>
      </c>
    </row>
    <row r="16" spans="1:8" ht="13.5" customHeight="1">
      <c r="A16" s="9" t="s">
        <v>15</v>
      </c>
      <c r="B16" s="9" t="s">
        <v>43</v>
      </c>
      <c r="C16" s="9" t="s">
        <v>44</v>
      </c>
      <c r="D16" s="10">
        <v>98348</v>
      </c>
      <c r="E16" s="9" t="s">
        <v>36</v>
      </c>
      <c r="F16" s="9" t="s">
        <v>13</v>
      </c>
      <c r="G16" s="9" t="s">
        <v>12</v>
      </c>
      <c r="H16" s="9" t="s">
        <v>14</v>
      </c>
    </row>
    <row r="17" spans="1:8" ht="13.5" customHeight="1">
      <c r="A17" s="9" t="s">
        <v>15</v>
      </c>
      <c r="B17" s="9" t="s">
        <v>43</v>
      </c>
      <c r="C17" s="9" t="s">
        <v>45</v>
      </c>
      <c r="D17" s="10">
        <v>77492</v>
      </c>
      <c r="E17" s="9" t="s">
        <v>36</v>
      </c>
      <c r="F17" s="9" t="s">
        <v>13</v>
      </c>
      <c r="G17" s="9" t="s">
        <v>12</v>
      </c>
      <c r="H17" s="9" t="s">
        <v>14</v>
      </c>
    </row>
    <row r="18" spans="1:8" ht="13.5" customHeight="1">
      <c r="A18" s="9" t="s">
        <v>15</v>
      </c>
      <c r="B18" s="9" t="s">
        <v>43</v>
      </c>
      <c r="C18" s="9" t="s">
        <v>46</v>
      </c>
      <c r="D18" s="10">
        <v>145000</v>
      </c>
      <c r="E18" s="9" t="s">
        <v>47</v>
      </c>
      <c r="F18" s="9" t="s">
        <v>13</v>
      </c>
      <c r="G18" s="9" t="s">
        <v>42</v>
      </c>
      <c r="H18" s="9" t="s">
        <v>14</v>
      </c>
    </row>
    <row r="19" spans="1:8" ht="13.5" customHeight="1">
      <c r="A19" s="9" t="s">
        <v>15</v>
      </c>
      <c r="B19" s="9" t="s">
        <v>43</v>
      </c>
      <c r="C19" s="9" t="s">
        <v>48</v>
      </c>
      <c r="D19" s="10">
        <v>53943</v>
      </c>
      <c r="E19" s="9" t="s">
        <v>11</v>
      </c>
      <c r="F19" s="9" t="s">
        <v>13</v>
      </c>
      <c r="G19" s="9" t="s">
        <v>12</v>
      </c>
      <c r="H19" s="9" t="s">
        <v>14</v>
      </c>
    </row>
    <row r="20" spans="1:8" ht="13.5" customHeight="1">
      <c r="A20" s="9" t="s">
        <v>15</v>
      </c>
      <c r="B20" s="9" t="s">
        <v>43</v>
      </c>
      <c r="C20" s="9" t="s">
        <v>49</v>
      </c>
      <c r="D20" s="10">
        <v>84711</v>
      </c>
      <c r="E20" s="9" t="s">
        <v>36</v>
      </c>
      <c r="F20" s="9" t="s">
        <v>13</v>
      </c>
      <c r="G20" s="9" t="s">
        <v>12</v>
      </c>
      <c r="H20" s="9" t="s">
        <v>14</v>
      </c>
    </row>
    <row r="21" spans="1:8" ht="13.5" customHeight="1">
      <c r="A21" s="11" t="s">
        <v>15</v>
      </c>
      <c r="B21" s="11" t="s">
        <v>29</v>
      </c>
      <c r="C21" s="11" t="s">
        <v>50</v>
      </c>
      <c r="D21" s="12">
        <v>95929</v>
      </c>
      <c r="E21" s="11" t="s">
        <v>11</v>
      </c>
      <c r="F21" s="11" t="s">
        <v>13</v>
      </c>
      <c r="G21" s="11" t="s">
        <v>12</v>
      </c>
      <c r="H21" s="11" t="s">
        <v>14</v>
      </c>
    </row>
    <row r="22" spans="1:8" ht="12.75">
      <c r="A22" s="13"/>
      <c r="B22" s="13"/>
      <c r="C22" s="13"/>
      <c r="D22" s="14"/>
      <c r="E22" s="13"/>
      <c r="F22" s="13"/>
      <c r="G22" s="13"/>
      <c r="H22" s="13"/>
    </row>
    <row r="23" spans="1:8" s="2" customFormat="1" ht="12.75">
      <c r="A23" s="15"/>
      <c r="B23" s="15"/>
      <c r="C23" s="3" t="s">
        <v>51</v>
      </c>
      <c r="D23" s="16">
        <f>SUM(D2:D21)</f>
        <v>1729614</v>
      </c>
      <c r="E23" s="15"/>
      <c r="F23" s="15"/>
      <c r="G23" s="15"/>
      <c r="H23" s="15"/>
    </row>
    <row r="24" spans="1:8" s="2" customFormat="1" ht="12.75">
      <c r="A24" s="15"/>
      <c r="B24" s="15"/>
      <c r="C24" s="3" t="s">
        <v>52</v>
      </c>
      <c r="D24" s="16">
        <f>COUNTA(A2:A21)</f>
        <v>20</v>
      </c>
      <c r="E24" s="15"/>
      <c r="F24" s="15"/>
      <c r="G24" s="15"/>
      <c r="H24" s="15"/>
    </row>
    <row r="25" spans="1:8" s="2" customFormat="1" ht="12.75">
      <c r="A25" s="15"/>
      <c r="B25" s="15"/>
      <c r="C25" s="3" t="s">
        <v>53</v>
      </c>
      <c r="D25" s="17">
        <v>0.0041</v>
      </c>
      <c r="E25" s="15"/>
      <c r="F25" s="15"/>
      <c r="G25" s="15"/>
      <c r="H25" s="15"/>
    </row>
    <row r="26" spans="1:8" s="2" customFormat="1" ht="12.75">
      <c r="A26" s="15"/>
      <c r="B26" s="15"/>
      <c r="C26" s="3" t="s">
        <v>54</v>
      </c>
      <c r="D26" s="17">
        <v>0.002</v>
      </c>
      <c r="E26" s="15"/>
      <c r="F26" s="15"/>
      <c r="G26" s="15"/>
      <c r="H26" s="15"/>
    </row>
    <row r="27" spans="1:8" s="2" customFormat="1" ht="12.75">
      <c r="A27" s="15"/>
      <c r="B27" s="15"/>
      <c r="C27" s="3" t="s">
        <v>55</v>
      </c>
      <c r="D27" s="17">
        <v>0.022</v>
      </c>
      <c r="E27" s="15"/>
      <c r="F27" s="15"/>
      <c r="G27" s="15"/>
      <c r="H27" s="15"/>
    </row>
    <row r="28" spans="1:8" s="2" customFormat="1" ht="12.75">
      <c r="A28" s="15"/>
      <c r="B28" s="15"/>
      <c r="C28" s="3" t="s">
        <v>56</v>
      </c>
      <c r="D28" s="17">
        <v>0.0134</v>
      </c>
      <c r="E28" s="15"/>
      <c r="F28" s="15"/>
      <c r="G28" s="15"/>
      <c r="H28" s="15"/>
    </row>
    <row r="29" spans="1:8" s="2" customFormat="1" ht="12.75">
      <c r="A29" s="15"/>
      <c r="B29" s="15"/>
      <c r="C29" s="15"/>
      <c r="D29" s="18"/>
      <c r="E29" s="15"/>
      <c r="F29" s="15"/>
      <c r="G29" s="15"/>
      <c r="H29" s="15"/>
    </row>
  </sheetData>
  <printOptions gridLines="1" horizontalCentered="1"/>
  <pageMargins left="0.25" right="0.25" top="1" bottom="1" header="0.5" footer="0.5"/>
  <pageSetup fitToHeight="1" fitToWidth="1" horizontalDpi="600" verticalDpi="600" orientation="landscape" scale="85" r:id="rId1"/>
  <headerFooter alignWithMargins="0">
    <oddHeader>&amp;L&amp;P&amp;CFIMS Buildings Identified as Meeting the 15% Sustainability Goal&amp;R12/03/2008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eXCITE</cp:lastModifiedBy>
  <cp:lastPrinted>2008-12-03T15:02:08Z</cp:lastPrinted>
  <dcterms:created xsi:type="dcterms:W3CDTF">2009-01-05T16:14:04Z</dcterms:created>
  <dcterms:modified xsi:type="dcterms:W3CDTF">2009-01-05T16:14:23Z</dcterms:modified>
  <cp:category/>
  <cp:version/>
  <cp:contentType/>
  <cp:contentStatus/>
</cp:coreProperties>
</file>