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4830" activeTab="0"/>
  </bookViews>
  <sheets>
    <sheet name="Table 16a" sheetId="1" r:id="rId1"/>
    <sheet name="Table 16b" sheetId="2" r:id="rId2"/>
    <sheet name="Table 16c" sheetId="3" r:id="rId3"/>
  </sheets>
  <definedNames>
    <definedName name="_xlnm.Print_Area" localSheetId="1">'Table 16b'!$A$1:$I$64</definedName>
    <definedName name="_xlnm.Print_Area" localSheetId="2">'Table 16c'!$A$1:$I$68</definedName>
  </definedNames>
  <calcPr fullCalcOnLoad="1"/>
</workbook>
</file>

<file path=xl/sharedStrings.xml><?xml version="1.0" encoding="utf-8"?>
<sst xmlns="http://schemas.openxmlformats.org/spreadsheetml/2006/main" count="356" uniqueCount="173">
  <si>
    <t xml:space="preserve">                    September 30, 1999, September 30, 1998 and September 30, 1997</t>
  </si>
  <si>
    <t>Lender name/State (City)</t>
  </si>
  <si>
    <t>Sallie Mae/VA (Reston)</t>
  </si>
  <si>
    <t>Citicorp/NY (Pittsford)</t>
  </si>
  <si>
    <t xml:space="preserve">Secondary Market Services/IN (Indianapolis) </t>
  </si>
  <si>
    <t>First Union National Bank/CA (Sacramento)</t>
  </si>
  <si>
    <t>Norwest Bank Student Loan Center/SD (Sioux Falls)</t>
  </si>
  <si>
    <t xml:space="preserve">Nellie Mae/MA (Braintree) </t>
  </si>
  <si>
    <t>Key Corp./OH (Cleveland)</t>
  </si>
  <si>
    <t>Bank of America Corp./CA (Brea)</t>
  </si>
  <si>
    <t>Student Loan Funding Corp./OH (Cincinnati)</t>
  </si>
  <si>
    <t>National City Bank/OH (Cleveland)</t>
  </si>
  <si>
    <t>Union Bank &amp; Trust Company/NE (Lincoln)</t>
  </si>
  <si>
    <t>Pittsburgh National Corp./PA (Pittsburgh)</t>
  </si>
  <si>
    <t>Penna Higher Ed Assistance Agency/PA (Harrisburg)</t>
  </si>
  <si>
    <t>California Higher Ed Loan Authority/CA (San Francisco)</t>
  </si>
  <si>
    <t>SunTrust Bank/VA (Richmond)</t>
  </si>
  <si>
    <t>Mellon Bank/PA (Pittsburgh)</t>
  </si>
  <si>
    <t>Bank One/OH (Columbus)</t>
  </si>
  <si>
    <t>EFS Finance Co./IN (Indianapolis)</t>
  </si>
  <si>
    <t>National Higher Ed Loan Program/NE (Lincoln)</t>
  </si>
  <si>
    <t>Missouri Higher Ed Loan Authority/MO (St. Louis)</t>
  </si>
  <si>
    <t>South Carolina Student Loan Corp./SC (Columbia)</t>
  </si>
  <si>
    <t>Ill. Designated Acct. Purchasing Prog./IL (Deerfield)</t>
  </si>
  <si>
    <t>Arizona Educational Loan Marketing/AZ (Mesa)</t>
  </si>
  <si>
    <t>Education Finance Group/MA (S. Yarmouth)</t>
  </si>
  <si>
    <t>College Foundation Inc./NC (Raleigh)</t>
  </si>
  <si>
    <t>Brazos Student Finance Corp./TX (Waco)</t>
  </si>
  <si>
    <t>Brazos Higher Ed Authority/TX (Waco)</t>
  </si>
  <si>
    <t>Utah State Board of Regents/UT (Salt Lake City)</t>
  </si>
  <si>
    <t>Educational Funding of the South/TN (Knoxville)</t>
  </si>
  <si>
    <t>Vermont Ed Loan Finance Program/VT (Winooski)</t>
  </si>
  <si>
    <t>Fleet Bank/NY (Utica)</t>
  </si>
  <si>
    <t>Education Loans Inc./SD (Aberdeen)</t>
  </si>
  <si>
    <t>Firstar Bank/WI (Milwaukee)</t>
  </si>
  <si>
    <t>Chase Manhattan Bank/NY (Garden City)</t>
  </si>
  <si>
    <t>Colorado Stud. Obligation Bond Auth./CO (Denver)</t>
  </si>
  <si>
    <t>Michigan Higher Ed Stud. Loan Auth./MI (Lansing)</t>
  </si>
  <si>
    <t>U S Bank/MN (St. Paul)</t>
  </si>
  <si>
    <t>Iowa Student Loan Liquidity Corp./IA (Des Moines)</t>
  </si>
  <si>
    <t>New Hampshire Higher Ed Loan Corp./NH (Concord)</t>
  </si>
  <si>
    <t>Kentucky Higher Ed Stud. Loan Corp./KY (Louisville)</t>
  </si>
  <si>
    <t>North Texas Higher Ed Auth./TX (Fort Worth)</t>
  </si>
  <si>
    <t>Panhandle Plains Higher Ed Auth./TX (Canyon)</t>
  </si>
  <si>
    <t>Rhode Island Student Loan Authority/RI (Warwick)</t>
  </si>
  <si>
    <t>Marine Midland Bank/NY (Buffalo)</t>
  </si>
  <si>
    <t>Corus Bank/IL (Chicago)</t>
  </si>
  <si>
    <t>Bank of North Dakota/ND (Bismarck)</t>
  </si>
  <si>
    <t>Mississippi Higher Ed Assist. Corp./MS (Jackson)</t>
  </si>
  <si>
    <t>New Mexico Ed Assistance Foundation/NM (Albuquerque)</t>
  </si>
  <si>
    <t xml:space="preserve">Greater Texas Higher Ed Authority/TX (Bryan) </t>
  </si>
  <si>
    <t>Maine Educational Loan Marketing/ME (Augusta)</t>
  </si>
  <si>
    <t>Regions Bank/AL (Mobile)</t>
  </si>
  <si>
    <t>All Student Loan Corp./CA (Los Angeles)</t>
  </si>
  <si>
    <t>*</t>
  </si>
  <si>
    <t>Associated Bank/WI (Stevens Point)</t>
  </si>
  <si>
    <t>Connecticut Student Loan Found./CT (Rocky Hill)</t>
  </si>
  <si>
    <t>First Tennessee Bank/TN (Maryville)</t>
  </si>
  <si>
    <t>Montana Higher Ed Stud. Assist. Corp./MT (Helena)</t>
  </si>
  <si>
    <t>Commerce Bank/MO (St. Louis)</t>
  </si>
  <si>
    <t>Navy Federal Credit Union/VA (Merrifield)</t>
  </si>
  <si>
    <t>Bank of Boston Corp./RI (Providence)</t>
  </si>
  <si>
    <t>Marshall &amp; Ilsley Bank/WI (Milwaukee)</t>
  </si>
  <si>
    <t>Teachers Insur. &amp; Annuity Assn. Of Am./NY (New York)</t>
  </si>
  <si>
    <t>Oklahoma Student Loan Authority/OK (Oklahoma City)</t>
  </si>
  <si>
    <t>Texas Higher Ed Coordinating Board/TX (Austin)</t>
  </si>
  <si>
    <t>Guaranty Federal Bank/TX (Dallas)</t>
  </si>
  <si>
    <t>Sovereign Bank/PA (Reading)</t>
  </si>
  <si>
    <t>Northstar Guarantee/MN (St. Paul)</t>
  </si>
  <si>
    <t>Arkansas Student Loan Authority/AR (Little Rock)</t>
  </si>
  <si>
    <t>South Texas Higher Ed Auth./TX (Austin)</t>
  </si>
  <si>
    <t>First Federal Savings Bank/WI (LaCrosse)</t>
  </si>
  <si>
    <t>Manufacturers &amp; Traders Bank/NY (Buffalo)</t>
  </si>
  <si>
    <t>Louisiana Public Facilities Authority/LA (Baton Rouge)</t>
  </si>
  <si>
    <t>Wyoming Student Loan Corp./WY (Cheyenne)</t>
  </si>
  <si>
    <t>San Antonio Federal Credit Union/TX (San Antonio)</t>
  </si>
  <si>
    <t>Twin City Federal Savings Bank (TCF)/MN (Minneapolis)</t>
  </si>
  <si>
    <t>AnchorBank/WI (Madison)</t>
  </si>
  <si>
    <t>Mercantile Bank/MO (St. Joseph)</t>
  </si>
  <si>
    <t>Washington Mutual Savings Bank/WA (Seattle)</t>
  </si>
  <si>
    <t>Union Planters Bank/TN (Knoxville)</t>
  </si>
  <si>
    <t>American Express Assurance Co./CA (San Diego)</t>
  </si>
  <si>
    <t>Stud. Loan Acquisition Auth. Of Arizona/AZ (Scottsdale)</t>
  </si>
  <si>
    <t>Old Kent Financial Corp./MI (Grand Rapids)</t>
  </si>
  <si>
    <t>Deposit Guaranty National Bank/MS (Jackson)</t>
  </si>
  <si>
    <t>Education Services Foundation/MS (Jackson)</t>
  </si>
  <si>
    <t>University of Pennsylvania/PA (Philadelphia)</t>
  </si>
  <si>
    <t>Student Loan Finance Association/WA (Seattle)</t>
  </si>
  <si>
    <t>Fifth Third Bank/OH (Cincinnati)</t>
  </si>
  <si>
    <t>Charter One Bank/NY (Albany)</t>
  </si>
  <si>
    <t>BankCorpSouth Bank/MS (Tupelo)</t>
  </si>
  <si>
    <t>Frost National Bank/TX (San Antonio)</t>
  </si>
  <si>
    <t>University of Wisconsin Credit Union/WI (Madison)</t>
  </si>
  <si>
    <t>Hibernia National Bank/LA (Baton Rouge)</t>
  </si>
  <si>
    <t>Marquette Bank/MN (Lakeville)</t>
  </si>
  <si>
    <t>Abilene Higher Ed Authority/TX (Austin)</t>
  </si>
  <si>
    <t>First American National Bank/TN (Nashville)</t>
  </si>
  <si>
    <t>Harvard University/MA (Cambridge)</t>
  </si>
  <si>
    <t>Comerica Bank/MI (Auburn Hills)</t>
  </si>
  <si>
    <t>Citizens Bank/RI (Riverside)</t>
  </si>
  <si>
    <t>Zions First National Bank/UT (Salt Lake City)</t>
  </si>
  <si>
    <t>Georgia Student Finance Authority/GA (Tucker)</t>
  </si>
  <si>
    <t>SouthTrust Bank/AL (Birmingham)</t>
  </si>
  <si>
    <t>Nations Bank/MO (North Kansas City)</t>
  </si>
  <si>
    <t>Student Ed Loan Marketing Corp/CA (Los Angeles)</t>
  </si>
  <si>
    <t>First Financial Bank/WI (Stevens Point)</t>
  </si>
  <si>
    <t>Educaid, TransWorld Insurance Co/CA (Sacramento)</t>
  </si>
  <si>
    <t>Wells Fargo Bank/CA (Pleasant Hill)</t>
  </si>
  <si>
    <t>Indiana Secondary Market/IN (Indianapolis)</t>
  </si>
  <si>
    <t>Crestar Bank/VA (Richmond)</t>
  </si>
  <si>
    <t>First Chicago NBD Corp/MI (Grand Blanc)</t>
  </si>
  <si>
    <t>Albany Savings Bank/NY (Albany)</t>
  </si>
  <si>
    <t xml:space="preserve">   Total</t>
  </si>
  <si>
    <t xml:space="preserve"> As of 9/30/00</t>
  </si>
  <si>
    <t xml:space="preserve"> As of 9/30/99</t>
  </si>
  <si>
    <t xml:space="preserve"> As of 9/30/98</t>
  </si>
  <si>
    <t xml:space="preserve"> As of 9/30/97</t>
  </si>
  <si>
    <t>Top 10 as a percent of Nation</t>
  </si>
  <si>
    <t>62.3</t>
  </si>
  <si>
    <t>57.5</t>
  </si>
  <si>
    <t>Top 25 as a percent of Nation</t>
  </si>
  <si>
    <t>Top 50 as a percent of Nation</t>
  </si>
  <si>
    <t>Top 75 as a percent of Nation</t>
  </si>
  <si>
    <t>Top 100 as a percent of Nation</t>
  </si>
  <si>
    <t>—Not applicable.</t>
  </si>
  <si>
    <t>Supplemental Loan for Students (SLS), and Consolidation loans.</t>
  </si>
  <si>
    <t xml:space="preserve">                    September 30, 1999, September 30, 1998 and September 30, 1997 (continued)</t>
  </si>
  <si>
    <t>FY00
Rank</t>
  </si>
  <si>
    <t>FY99
Rank</t>
  </si>
  <si>
    <t>FY98
Rank</t>
  </si>
  <si>
    <t>FY97
Rank</t>
  </si>
  <si>
    <r>
      <t>FY00 Amount outstanding</t>
    </r>
    <r>
      <rPr>
        <vertAlign val="superscript"/>
        <sz val="7.5"/>
        <rFont val="Arial"/>
        <family val="2"/>
      </rPr>
      <t>1</t>
    </r>
    <r>
      <rPr>
        <sz val="7.5"/>
        <rFont val="Arial"/>
        <family val="2"/>
      </rPr>
      <t xml:space="preserve">             (in millions)</t>
    </r>
  </si>
  <si>
    <r>
      <t>FY99 Amount outstanding</t>
    </r>
    <r>
      <rPr>
        <vertAlign val="superscript"/>
        <sz val="7.5"/>
        <rFont val="Arial"/>
        <family val="2"/>
      </rPr>
      <t>1</t>
    </r>
    <r>
      <rPr>
        <sz val="7.5"/>
        <rFont val="Arial"/>
        <family val="2"/>
      </rPr>
      <t xml:space="preserve">               (in millions)</t>
    </r>
  </si>
  <si>
    <r>
      <t>FY98 Amount outstanding</t>
    </r>
    <r>
      <rPr>
        <vertAlign val="superscript"/>
        <sz val="7.5"/>
        <rFont val="Arial"/>
        <family val="2"/>
      </rPr>
      <t>1</t>
    </r>
    <r>
      <rPr>
        <sz val="7.5"/>
        <rFont val="Arial"/>
        <family val="2"/>
      </rPr>
      <t xml:space="preserve">               (in millions)</t>
    </r>
  </si>
  <si>
    <r>
      <t>FY97 Amount outstanding</t>
    </r>
    <r>
      <rPr>
        <vertAlign val="superscript"/>
        <sz val="7.5"/>
        <rFont val="Arial"/>
        <family val="2"/>
      </rPr>
      <t>1</t>
    </r>
    <r>
      <rPr>
        <sz val="7.5"/>
        <rFont val="Arial"/>
        <family val="2"/>
      </rPr>
      <t xml:space="preserve">               (in millions)</t>
    </r>
  </si>
  <si>
    <t>* Lender was not ranked in top 100 that year.</t>
  </si>
  <si>
    <t>Barnett Bank/FL (Jacksonville)</t>
  </si>
  <si>
    <t>Signet Bank/MD (Baltimore)</t>
  </si>
  <si>
    <t>First Union National Bank/NJ (North Brunswick)</t>
  </si>
  <si>
    <t>Household Bank/IL (Wood Dale)</t>
  </si>
  <si>
    <t>First Bank System/MN (Minneapolis)</t>
  </si>
  <si>
    <t>Student Loan Finance Corp/SD (Aberdeen)</t>
  </si>
  <si>
    <t>Nations Bank/MO (St. Louis)</t>
  </si>
  <si>
    <t>Corestates/DE (Wilmington)</t>
  </si>
  <si>
    <t>BAC International Credit Corp/FL (Miami)</t>
  </si>
  <si>
    <t>First National Bank of Commerce/LA (New Orleans)</t>
  </si>
  <si>
    <t>Central Bank/LA (Monroe)</t>
  </si>
  <si>
    <t>First of America Bank/MI (Kalamazoo)</t>
  </si>
  <si>
    <t>Seattle First National Bank/WA (Seattle)</t>
  </si>
  <si>
    <t>Central Texas Higher Ed Authority/TX (San Marcos)</t>
  </si>
  <si>
    <t>Bank of Mississippi/MS (Tupelo)</t>
  </si>
  <si>
    <t>SLF of Idaho Marketing Assn., Inc./ID (Fruitland)</t>
  </si>
  <si>
    <t>Summit Bancorp/NJ (Dayton)</t>
  </si>
  <si>
    <r>
      <t>FY00 Amount outstanding</t>
    </r>
    <r>
      <rPr>
        <vertAlign val="superscript"/>
        <sz val="7.5"/>
        <rFont val="Arial"/>
        <family val="2"/>
      </rPr>
      <t xml:space="preserve">1
</t>
    </r>
    <r>
      <rPr>
        <sz val="7.5"/>
        <rFont val="Arial"/>
        <family val="2"/>
      </rPr>
      <t>(in millions)</t>
    </r>
  </si>
  <si>
    <r>
      <t>FY99 Amount outstanding</t>
    </r>
    <r>
      <rPr>
        <vertAlign val="superscript"/>
        <sz val="7.5"/>
        <rFont val="Arial"/>
        <family val="2"/>
      </rPr>
      <t xml:space="preserve">1
</t>
    </r>
    <r>
      <rPr>
        <sz val="7.5"/>
        <rFont val="Arial"/>
        <family val="2"/>
      </rPr>
      <t>(in millions)</t>
    </r>
  </si>
  <si>
    <t>Trinity Higher Ed Authority/TX (Waco)</t>
  </si>
  <si>
    <t>Access Group/DE (Wilmington)</t>
  </si>
  <si>
    <t>Knowledge Works Foundation/OH (Cleveland)</t>
  </si>
  <si>
    <t>Amsouth Bancorp/MS (Jackson)</t>
  </si>
  <si>
    <t>Florida Educational Loan Marketing/FL (Tallahassee)</t>
  </si>
  <si>
    <t>Education Funding Association/ID (Fruitland)</t>
  </si>
  <si>
    <t>Fulton Financial Corp./PA (East Petersburg)</t>
  </si>
  <si>
    <t>Notre Dame Credit Union/IN (Notre Dame)</t>
  </si>
  <si>
    <t>Mission Federal Credit Union/CA (San Diego)</t>
  </si>
  <si>
    <t>Academic Management Services/MA (Swansea)</t>
  </si>
  <si>
    <t>Northwest Savings Bank/PA (Warren)</t>
  </si>
  <si>
    <t>First Virginia Bank/VA (Falls Church)</t>
  </si>
  <si>
    <t>Simmons First National Bank/AR (Pine Bluff)</t>
  </si>
  <si>
    <r>
      <t xml:space="preserve">1 </t>
    </r>
    <r>
      <rPr>
        <sz val="7.5"/>
        <rFont val="Arial"/>
        <family val="2"/>
      </rPr>
      <t xml:space="preserve">Amount outstanding includes Stafford Subsidized, Stafford Unsubsidized, Parent Loans for Undergraduate Students (PLUS), </t>
    </r>
  </si>
  <si>
    <t xml:space="preserve"> </t>
  </si>
  <si>
    <t>NOTES:  Details may not add to totals due to rounding. Securitized loans are reported under the original holder.</t>
  </si>
  <si>
    <t>SOURCE:  U.S. Department of Education, Office of Postsecondary Education, ED Form 799 and compiled data.</t>
  </si>
  <si>
    <t xml:space="preserve">Table 16.—Federal Family Education Loan (FFEL) program top 100 current holders of loans as of September 30, 2000,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</si>
</sst>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0.0"/>
    <numFmt numFmtId="167" formatCode="_(* #,##0.0_);_(* \(#,##0.0\);_(* &quot;-&quot;_);_(@_)"/>
    <numFmt numFmtId="168" formatCode="_(* #,##0.0_);_(* \(#,##0.0\);_(* &quot;-&quot;?_);_(@_)"/>
    <numFmt numFmtId="169" formatCode="#,##0.0_);\(#,##0.0\)"/>
    <numFmt numFmtId="170" formatCode="&quot;$&quot;#,##0.0_);\(&quot;$&quot;#,##0.0\)"/>
  </numFmts>
  <fonts count="8">
    <font>
      <sz val="10"/>
      <name val="Arial"/>
      <family val="0"/>
    </font>
    <font>
      <b/>
      <sz val="9.5"/>
      <name val="Times New Roman"/>
      <family val="1"/>
    </font>
    <font>
      <b/>
      <sz val="9.5"/>
      <name val="Arial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horizontal="right" vertical="center"/>
    </xf>
    <xf numFmtId="167" fontId="4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7" fontId="4" fillId="0" borderId="8" xfId="0" applyNumberFormat="1" applyFont="1" applyBorder="1" applyAlignment="1" quotePrefix="1">
      <alignment horizontal="right" vertical="center"/>
    </xf>
    <xf numFmtId="41" fontId="4" fillId="0" borderId="7" xfId="0" applyNumberFormat="1" applyFont="1" applyBorder="1" applyAlignment="1" quotePrefix="1">
      <alignment horizontal="right" vertical="center"/>
    </xf>
    <xf numFmtId="167" fontId="4" fillId="0" borderId="9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1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 quotePrefix="1">
      <alignment horizontal="center" vertical="center"/>
    </xf>
    <xf numFmtId="167" fontId="4" fillId="0" borderId="0" xfId="0" applyNumberFormat="1" applyFont="1" applyBorder="1" applyAlignment="1" quotePrefix="1">
      <alignment horizontal="right" vertical="center"/>
    </xf>
    <xf numFmtId="41" fontId="4" fillId="0" borderId="0" xfId="0" applyNumberFormat="1" applyFont="1" applyBorder="1" applyAlignment="1" quotePrefix="1">
      <alignment horizontal="right" vertical="center"/>
    </xf>
    <xf numFmtId="165" fontId="4" fillId="0" borderId="0" xfId="0" applyNumberFormat="1" applyFont="1" applyBorder="1" applyAlignment="1" quotePrefix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8" xfId="0" applyNumberFormat="1" applyFont="1" applyBorder="1" applyAlignment="1" quotePrefix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69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169" fontId="4" fillId="0" borderId="9" xfId="0" applyNumberFormat="1" applyFont="1" applyBorder="1" applyAlignment="1" applyProtection="1">
      <alignment/>
      <protection/>
    </xf>
    <xf numFmtId="0" fontId="4" fillId="0" borderId="7" xfId="0" applyFont="1" applyBorder="1" applyAlignment="1">
      <alignment/>
    </xf>
    <xf numFmtId="169" fontId="4" fillId="0" borderId="17" xfId="0" applyNumberFormat="1" applyFont="1" applyBorder="1" applyAlignment="1" applyProtection="1">
      <alignment/>
      <protection/>
    </xf>
    <xf numFmtId="169" fontId="4" fillId="0" borderId="18" xfId="0" applyNumberFormat="1" applyFont="1" applyBorder="1" applyAlignment="1" applyProtection="1">
      <alignment/>
      <protection/>
    </xf>
    <xf numFmtId="170" fontId="4" fillId="0" borderId="9" xfId="0" applyNumberFormat="1" applyFont="1" applyBorder="1" applyAlignment="1" applyProtection="1">
      <alignment/>
      <protection/>
    </xf>
    <xf numFmtId="170" fontId="4" fillId="0" borderId="9" xfId="0" applyNumberFormat="1" applyFont="1" applyBorder="1" applyAlignment="1">
      <alignment horizontal="right" vertical="center"/>
    </xf>
    <xf numFmtId="170" fontId="4" fillId="0" borderId="15" xfId="0" applyNumberFormat="1" applyFont="1" applyBorder="1" applyAlignment="1" applyProtection="1">
      <alignment/>
      <protection/>
    </xf>
    <xf numFmtId="170" fontId="4" fillId="0" borderId="8" xfId="0" applyNumberFormat="1" applyFont="1" applyBorder="1" applyAlignment="1">
      <alignment horizontal="right" vertical="center"/>
    </xf>
    <xf numFmtId="170" fontId="3" fillId="0" borderId="0" xfId="0" applyNumberFormat="1" applyFont="1" applyAlignment="1">
      <alignment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wrapText="1"/>
    </xf>
    <xf numFmtId="169" fontId="4" fillId="0" borderId="19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41" fontId="4" fillId="0" borderId="6" xfId="0" applyNumberFormat="1" applyFont="1" applyBorder="1" applyAlignment="1" quotePrefix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169" fontId="4" fillId="0" borderId="20" xfId="0" applyNumberFormat="1" applyFont="1" applyBorder="1" applyAlignment="1" applyProtection="1">
      <alignment/>
      <protection/>
    </xf>
    <xf numFmtId="169" fontId="4" fillId="0" borderId="19" xfId="0" applyNumberFormat="1" applyFont="1" applyBorder="1" applyAlignment="1" applyProtection="1">
      <alignment/>
      <protection/>
    </xf>
    <xf numFmtId="169" fontId="4" fillId="0" borderId="21" xfId="0" applyNumberFormat="1" applyFont="1" applyBorder="1" applyAlignment="1" applyProtection="1">
      <alignment/>
      <protection/>
    </xf>
    <xf numFmtId="169" fontId="4" fillId="0" borderId="22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167" fontId="4" fillId="0" borderId="19" xfId="0" applyNumberFormat="1" applyFont="1" applyBorder="1" applyAlignment="1">
      <alignment horizontal="right" vertical="center"/>
    </xf>
    <xf numFmtId="167" fontId="4" fillId="0" borderId="19" xfId="0" applyNumberFormat="1" applyFont="1" applyBorder="1" applyAlignment="1" quotePrefix="1">
      <alignment horizontal="right" vertical="center"/>
    </xf>
    <xf numFmtId="164" fontId="7" fillId="0" borderId="14" xfId="0" applyNumberFormat="1" applyFont="1" applyBorder="1" applyAlignment="1">
      <alignment vertical="center"/>
    </xf>
    <xf numFmtId="169" fontId="4" fillId="0" borderId="8" xfId="0" applyNumberFormat="1" applyFont="1" applyBorder="1" applyAlignment="1">
      <alignment horizontal="right" vertical="center"/>
    </xf>
    <xf numFmtId="169" fontId="4" fillId="0" borderId="9" xfId="0" applyNumberFormat="1" applyFont="1" applyBorder="1" applyAlignment="1">
      <alignment horizontal="right" vertical="center"/>
    </xf>
    <xf numFmtId="170" fontId="4" fillId="0" borderId="19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7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167" fontId="4" fillId="0" borderId="23" xfId="0" applyNumberFormat="1" applyFont="1" applyBorder="1" applyAlignment="1" quotePrefix="1">
      <alignment horizontal="right" vertical="center"/>
    </xf>
    <xf numFmtId="167" fontId="4" fillId="0" borderId="24" xfId="0" applyNumberFormat="1" applyFont="1" applyBorder="1" applyAlignment="1" quotePrefix="1">
      <alignment horizontal="right" vertical="center"/>
    </xf>
    <xf numFmtId="0" fontId="4" fillId="0" borderId="25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4" fillId="0" borderId="19" xfId="0" applyNumberFormat="1" applyFont="1" applyFill="1" applyBorder="1" applyAlignment="1" quotePrefix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vertical="center"/>
    </xf>
    <xf numFmtId="167" fontId="4" fillId="0" borderId="12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167" fontId="4" fillId="0" borderId="1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4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35.7109375" style="10" customWidth="1"/>
    <col min="2" max="2" width="10.00390625" style="10" bestFit="1" customWidth="1"/>
    <col min="3" max="3" width="4.57421875" style="10" bestFit="1" customWidth="1"/>
    <col min="4" max="4" width="10.00390625" style="30" bestFit="1" customWidth="1"/>
    <col min="5" max="5" width="4.57421875" style="30" bestFit="1" customWidth="1"/>
    <col min="6" max="6" width="10.00390625" style="10" bestFit="1" customWidth="1"/>
    <col min="7" max="7" width="4.57421875" style="10" bestFit="1" customWidth="1"/>
    <col min="8" max="8" width="10.00390625" style="10" bestFit="1" customWidth="1"/>
    <col min="9" max="9" width="4.57421875" style="10" bestFit="1" customWidth="1"/>
    <col min="10" max="16384" width="9.140625" style="10" customWidth="1"/>
  </cols>
  <sheetData>
    <row r="1" spans="1:10" s="31" customFormat="1" ht="14.25" customHeight="1">
      <c r="A1" s="1" t="s">
        <v>172</v>
      </c>
      <c r="B1" s="2"/>
      <c r="C1" s="3"/>
      <c r="D1" s="4"/>
      <c r="E1" s="4"/>
      <c r="F1" s="3"/>
      <c r="G1" s="3"/>
      <c r="H1" s="1"/>
      <c r="I1" s="3"/>
      <c r="J1" s="3"/>
    </row>
    <row r="2" spans="1:10" s="31" customFormat="1" ht="12.75">
      <c r="A2" s="5" t="s">
        <v>0</v>
      </c>
      <c r="B2" s="6"/>
      <c r="C2" s="7"/>
      <c r="D2" s="4"/>
      <c r="E2" s="4"/>
      <c r="F2" s="7"/>
      <c r="G2" s="7"/>
      <c r="H2" s="8"/>
      <c r="I2" s="7"/>
      <c r="J2" s="7"/>
    </row>
    <row r="3" spans="1:10" ht="12.75">
      <c r="A3" s="11"/>
      <c r="B3" s="12"/>
      <c r="C3" s="13"/>
      <c r="D3" s="9"/>
      <c r="E3" s="9"/>
      <c r="F3" s="13"/>
      <c r="G3" s="13"/>
      <c r="H3" s="14"/>
      <c r="I3" s="13"/>
      <c r="J3" s="13"/>
    </row>
    <row r="4" spans="1:32" ht="37.5" customHeight="1">
      <c r="A4" s="15" t="s">
        <v>1</v>
      </c>
      <c r="B4" s="16" t="s">
        <v>131</v>
      </c>
      <c r="C4" s="17" t="s">
        <v>127</v>
      </c>
      <c r="D4" s="18" t="s">
        <v>132</v>
      </c>
      <c r="E4" s="19" t="s">
        <v>128</v>
      </c>
      <c r="F4" s="20" t="s">
        <v>133</v>
      </c>
      <c r="G4" s="19" t="s">
        <v>129</v>
      </c>
      <c r="H4" s="77" t="s">
        <v>134</v>
      </c>
      <c r="I4" s="78" t="s">
        <v>130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1.25">
      <c r="A5" s="22" t="s">
        <v>2</v>
      </c>
      <c r="B5" s="80">
        <v>61058.531865</v>
      </c>
      <c r="C5" s="38">
        <v>1</v>
      </c>
      <c r="D5" s="75">
        <v>45090.5</v>
      </c>
      <c r="E5" s="24">
        <v>1</v>
      </c>
      <c r="F5" s="73">
        <v>38351.1</v>
      </c>
      <c r="G5" s="24">
        <v>1</v>
      </c>
      <c r="H5" s="74">
        <v>36399.177283</v>
      </c>
      <c r="I5" s="67">
        <v>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1.25">
      <c r="A6" s="26" t="s">
        <v>3</v>
      </c>
      <c r="B6" s="79">
        <v>13372.599443</v>
      </c>
      <c r="C6" s="38">
        <v>2</v>
      </c>
      <c r="D6" s="28">
        <v>9465.8</v>
      </c>
      <c r="E6" s="24">
        <v>2</v>
      </c>
      <c r="F6" s="29">
        <v>8175.5</v>
      </c>
      <c r="G6" s="24">
        <v>2</v>
      </c>
      <c r="H6" s="68">
        <v>7336.349099</v>
      </c>
      <c r="I6" s="69">
        <v>2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1.25">
      <c r="A7" s="87" t="s">
        <v>5</v>
      </c>
      <c r="B7" s="79">
        <v>5098.998043</v>
      </c>
      <c r="C7" s="38">
        <v>3</v>
      </c>
      <c r="D7" s="28">
        <v>4629.6</v>
      </c>
      <c r="E7" s="24">
        <v>4</v>
      </c>
      <c r="F7" s="29">
        <v>2002.1</v>
      </c>
      <c r="G7" s="24">
        <v>12</v>
      </c>
      <c r="H7" s="68">
        <v>654.324333</v>
      </c>
      <c r="I7" s="69">
        <v>29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1.25">
      <c r="A8" s="25" t="s">
        <v>6</v>
      </c>
      <c r="B8" s="79">
        <v>5064.443425</v>
      </c>
      <c r="C8" s="38">
        <v>4</v>
      </c>
      <c r="D8" s="28">
        <v>4157</v>
      </c>
      <c r="E8" s="24">
        <v>5</v>
      </c>
      <c r="F8" s="29">
        <v>2655.4</v>
      </c>
      <c r="G8" s="38">
        <v>7</v>
      </c>
      <c r="H8" s="70">
        <v>2055.736818</v>
      </c>
      <c r="I8" s="94">
        <v>6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1.25">
      <c r="A9" s="25" t="s">
        <v>8</v>
      </c>
      <c r="B9" s="79">
        <v>2929.279688</v>
      </c>
      <c r="C9" s="38">
        <v>5</v>
      </c>
      <c r="D9" s="28">
        <v>2926.8</v>
      </c>
      <c r="E9" s="24">
        <v>7</v>
      </c>
      <c r="F9" s="29">
        <v>2962.8</v>
      </c>
      <c r="G9" s="24">
        <v>4</v>
      </c>
      <c r="H9" s="68">
        <v>3035.102167</v>
      </c>
      <c r="I9" s="69">
        <v>4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6" customHeight="1">
      <c r="A10" s="25"/>
      <c r="B10" s="79"/>
      <c r="C10" s="38"/>
      <c r="D10" s="28"/>
      <c r="E10" s="24"/>
      <c r="F10" s="29"/>
      <c r="G10" s="24"/>
      <c r="H10" s="68"/>
      <c r="I10" s="6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1.25">
      <c r="A11" s="25" t="s">
        <v>12</v>
      </c>
      <c r="B11" s="79">
        <v>2888.826283</v>
      </c>
      <c r="C11" s="38">
        <v>6</v>
      </c>
      <c r="D11" s="28">
        <v>2133.8</v>
      </c>
      <c r="E11" s="24">
        <v>11</v>
      </c>
      <c r="F11" s="29">
        <v>1306.5</v>
      </c>
      <c r="G11" s="24">
        <v>18</v>
      </c>
      <c r="H11" s="68">
        <v>593.173559</v>
      </c>
      <c r="I11" s="69">
        <v>31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1.25">
      <c r="A12" s="25" t="s">
        <v>9</v>
      </c>
      <c r="B12" s="79">
        <v>2775.74355</v>
      </c>
      <c r="C12" s="38">
        <v>7</v>
      </c>
      <c r="D12" s="28">
        <v>2642.9</v>
      </c>
      <c r="E12" s="24">
        <v>8</v>
      </c>
      <c r="F12" s="29">
        <v>1210.8</v>
      </c>
      <c r="G12" s="24">
        <v>19</v>
      </c>
      <c r="H12" s="68">
        <v>1286.211659</v>
      </c>
      <c r="I12" s="69">
        <v>16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1.25">
      <c r="A13" s="25" t="s">
        <v>19</v>
      </c>
      <c r="B13" s="79">
        <v>2511.558991</v>
      </c>
      <c r="C13" s="38">
        <v>8</v>
      </c>
      <c r="D13" s="28">
        <v>1522.1</v>
      </c>
      <c r="E13" s="24">
        <v>18</v>
      </c>
      <c r="F13" s="29">
        <v>1150</v>
      </c>
      <c r="G13" s="24">
        <v>22</v>
      </c>
      <c r="H13" s="68">
        <v>861.706531</v>
      </c>
      <c r="I13" s="69">
        <v>26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1.25">
      <c r="A14" s="25" t="s">
        <v>14</v>
      </c>
      <c r="B14" s="79">
        <v>2196.874327</v>
      </c>
      <c r="C14" s="38">
        <v>9</v>
      </c>
      <c r="D14" s="28">
        <v>1759.8</v>
      </c>
      <c r="E14" s="24">
        <v>13</v>
      </c>
      <c r="F14" s="29">
        <v>1452.6</v>
      </c>
      <c r="G14" s="24">
        <v>17</v>
      </c>
      <c r="H14" s="68">
        <v>1238.699874</v>
      </c>
      <c r="I14" s="69">
        <v>18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1.25">
      <c r="A15" s="25" t="s">
        <v>15</v>
      </c>
      <c r="B15" s="79">
        <v>1855.871669</v>
      </c>
      <c r="C15" s="38">
        <v>10</v>
      </c>
      <c r="D15" s="28">
        <v>1689</v>
      </c>
      <c r="E15" s="24">
        <v>14</v>
      </c>
      <c r="F15" s="29">
        <v>1499.2</v>
      </c>
      <c r="G15" s="24">
        <v>16</v>
      </c>
      <c r="H15" s="68">
        <v>1251.440086</v>
      </c>
      <c r="I15" s="69">
        <v>17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6" customHeight="1">
      <c r="A16" s="25"/>
      <c r="B16" s="79"/>
      <c r="C16" s="38"/>
      <c r="D16" s="28"/>
      <c r="E16" s="24"/>
      <c r="F16" s="29"/>
      <c r="G16" s="24"/>
      <c r="H16" s="68"/>
      <c r="I16" s="6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1.25">
      <c r="A17" s="65" t="s">
        <v>13</v>
      </c>
      <c r="B17" s="79">
        <v>1785.643869</v>
      </c>
      <c r="C17" s="38">
        <v>11</v>
      </c>
      <c r="D17" s="28">
        <v>1851.5</v>
      </c>
      <c r="E17" s="24">
        <v>12</v>
      </c>
      <c r="F17" s="29">
        <v>1833.7</v>
      </c>
      <c r="G17" s="24">
        <v>14</v>
      </c>
      <c r="H17" s="68">
        <v>1964.839993</v>
      </c>
      <c r="I17" s="69">
        <v>7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1.25">
      <c r="A18" s="26" t="s">
        <v>16</v>
      </c>
      <c r="B18" s="79">
        <v>1739.61256</v>
      </c>
      <c r="C18" s="38">
        <v>12</v>
      </c>
      <c r="D18" s="28">
        <v>1631.5</v>
      </c>
      <c r="E18" s="24">
        <v>15</v>
      </c>
      <c r="F18" s="29">
        <v>304.2</v>
      </c>
      <c r="G18" s="24">
        <v>55</v>
      </c>
      <c r="H18" s="68">
        <v>249.854861</v>
      </c>
      <c r="I18" s="69">
        <v>66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1.25">
      <c r="A19" s="26" t="s">
        <v>17</v>
      </c>
      <c r="B19" s="79">
        <v>1599.478378</v>
      </c>
      <c r="C19" s="38">
        <v>13</v>
      </c>
      <c r="D19" s="28">
        <v>1581.5</v>
      </c>
      <c r="E19" s="24">
        <v>16</v>
      </c>
      <c r="F19" s="29">
        <v>1516.5</v>
      </c>
      <c r="G19" s="24">
        <v>15</v>
      </c>
      <c r="H19" s="68">
        <v>1430.093383</v>
      </c>
      <c r="I19" s="69">
        <v>15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1.25">
      <c r="A20" s="26" t="s">
        <v>21</v>
      </c>
      <c r="B20" s="79">
        <v>1480.367976</v>
      </c>
      <c r="C20" s="38">
        <v>14</v>
      </c>
      <c r="D20" s="28">
        <v>1274.4</v>
      </c>
      <c r="E20" s="24">
        <v>20</v>
      </c>
      <c r="F20" s="29">
        <v>1056</v>
      </c>
      <c r="G20" s="24">
        <v>24</v>
      </c>
      <c r="H20" s="68">
        <v>905.477731</v>
      </c>
      <c r="I20" s="69">
        <v>24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1.25">
      <c r="A21" s="26" t="s">
        <v>28</v>
      </c>
      <c r="B21" s="79">
        <v>1378.642416</v>
      </c>
      <c r="C21" s="38">
        <v>15</v>
      </c>
      <c r="D21" s="28">
        <v>743.5</v>
      </c>
      <c r="E21" s="24">
        <v>27</v>
      </c>
      <c r="F21" s="29">
        <v>416.1</v>
      </c>
      <c r="G21" s="24">
        <v>44</v>
      </c>
      <c r="H21" s="68">
        <v>502.951678</v>
      </c>
      <c r="I21" s="69">
        <v>38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6" customHeight="1">
      <c r="A22" s="26"/>
      <c r="B22" s="79"/>
      <c r="C22" s="38"/>
      <c r="D22" s="28"/>
      <c r="E22" s="24"/>
      <c r="F22" s="29"/>
      <c r="G22" s="24"/>
      <c r="H22" s="68"/>
      <c r="I22" s="6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1.25">
      <c r="A23" s="26" t="s">
        <v>22</v>
      </c>
      <c r="B23" s="79">
        <v>1374.457386</v>
      </c>
      <c r="C23" s="38">
        <v>16</v>
      </c>
      <c r="D23" s="28">
        <v>1251.4</v>
      </c>
      <c r="E23" s="24">
        <v>21</v>
      </c>
      <c r="F23" s="29">
        <v>1123.1</v>
      </c>
      <c r="G23" s="24">
        <v>23</v>
      </c>
      <c r="H23" s="68">
        <v>974.39964</v>
      </c>
      <c r="I23" s="69">
        <v>22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1.25">
      <c r="A24" s="26" t="s">
        <v>27</v>
      </c>
      <c r="B24" s="79">
        <v>1318.690343</v>
      </c>
      <c r="C24" s="38">
        <v>17</v>
      </c>
      <c r="D24" s="28">
        <v>930.2</v>
      </c>
      <c r="E24" s="24">
        <v>26</v>
      </c>
      <c r="F24" s="29">
        <v>914.2</v>
      </c>
      <c r="G24" s="24">
        <v>28</v>
      </c>
      <c r="H24" s="68">
        <v>483.227715</v>
      </c>
      <c r="I24" s="69">
        <v>40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1.25">
      <c r="A25" s="26" t="s">
        <v>20</v>
      </c>
      <c r="B25" s="79">
        <v>1185.862094</v>
      </c>
      <c r="C25" s="38">
        <v>18</v>
      </c>
      <c r="D25" s="28">
        <v>1321.7</v>
      </c>
      <c r="E25" s="24">
        <v>19</v>
      </c>
      <c r="F25" s="29">
        <v>1153.7</v>
      </c>
      <c r="G25" s="24">
        <v>21</v>
      </c>
      <c r="H25" s="68">
        <v>1615.604004</v>
      </c>
      <c r="I25" s="69">
        <v>12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1.25">
      <c r="A26" s="26" t="s">
        <v>23</v>
      </c>
      <c r="B26" s="79">
        <v>1120.889099</v>
      </c>
      <c r="C26" s="38">
        <v>19</v>
      </c>
      <c r="D26" s="28">
        <v>1033.1</v>
      </c>
      <c r="E26" s="24">
        <v>22</v>
      </c>
      <c r="F26" s="29">
        <v>805.5</v>
      </c>
      <c r="G26" s="24">
        <v>30</v>
      </c>
      <c r="H26" s="68">
        <v>684.944762</v>
      </c>
      <c r="I26" s="69">
        <v>28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1.25">
      <c r="A27" s="26" t="s">
        <v>18</v>
      </c>
      <c r="B27" s="79">
        <v>1095.545751</v>
      </c>
      <c r="C27" s="81">
        <v>20</v>
      </c>
      <c r="D27" s="28">
        <v>1530.6</v>
      </c>
      <c r="E27" s="24">
        <v>17</v>
      </c>
      <c r="F27" s="29">
        <v>2778.5</v>
      </c>
      <c r="G27" s="24">
        <v>6</v>
      </c>
      <c r="H27" s="68">
        <v>2490.412895</v>
      </c>
      <c r="I27" s="69">
        <v>5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6" customHeight="1">
      <c r="A28" s="26"/>
      <c r="B28" s="79"/>
      <c r="C28" s="81"/>
      <c r="D28" s="28"/>
      <c r="E28" s="24"/>
      <c r="F28" s="29"/>
      <c r="G28" s="24"/>
      <c r="H28" s="68"/>
      <c r="I28" s="6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1.25">
      <c r="A29" s="26" t="s">
        <v>26</v>
      </c>
      <c r="B29" s="79">
        <v>1078.497956</v>
      </c>
      <c r="C29" s="38">
        <v>21</v>
      </c>
      <c r="D29" s="28">
        <v>978.4</v>
      </c>
      <c r="E29" s="24">
        <v>25</v>
      </c>
      <c r="F29" s="29">
        <v>901.3</v>
      </c>
      <c r="G29" s="24">
        <v>29</v>
      </c>
      <c r="H29" s="68">
        <v>846.247861</v>
      </c>
      <c r="I29" s="69">
        <v>27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1.25">
      <c r="A30" s="26" t="s">
        <v>24</v>
      </c>
      <c r="B30" s="79">
        <v>990.892801</v>
      </c>
      <c r="C30" s="38">
        <v>22</v>
      </c>
      <c r="D30" s="28">
        <v>992.8</v>
      </c>
      <c r="E30" s="24">
        <v>23</v>
      </c>
      <c r="F30" s="29">
        <v>939.5</v>
      </c>
      <c r="G30" s="24">
        <v>27</v>
      </c>
      <c r="H30" s="68">
        <v>896.495611</v>
      </c>
      <c r="I30" s="69">
        <v>25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1.25">
      <c r="A31" s="26" t="s">
        <v>32</v>
      </c>
      <c r="B31" s="79">
        <v>969.49518</v>
      </c>
      <c r="C31" s="38">
        <v>23</v>
      </c>
      <c r="D31" s="28">
        <v>654.7</v>
      </c>
      <c r="E31" s="24">
        <v>31</v>
      </c>
      <c r="F31" s="29">
        <v>1020.9</v>
      </c>
      <c r="G31" s="24">
        <v>26</v>
      </c>
      <c r="H31" s="68">
        <v>1119.61139</v>
      </c>
      <c r="I31" s="69">
        <v>20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1.25">
      <c r="A32" s="26" t="s">
        <v>25</v>
      </c>
      <c r="B32" s="79">
        <v>941.456022</v>
      </c>
      <c r="C32" s="81">
        <v>24</v>
      </c>
      <c r="D32" s="28">
        <v>987.5</v>
      </c>
      <c r="E32" s="24">
        <v>24</v>
      </c>
      <c r="F32" s="29">
        <v>525.7</v>
      </c>
      <c r="G32" s="24">
        <v>41</v>
      </c>
      <c r="H32" s="29">
        <v>0</v>
      </c>
      <c r="I32" s="24" t="s">
        <v>54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1.25">
      <c r="A33" s="26" t="s">
        <v>30</v>
      </c>
      <c r="B33" s="79">
        <v>938.466375</v>
      </c>
      <c r="C33" s="38">
        <v>25</v>
      </c>
      <c r="D33" s="28">
        <v>682.6</v>
      </c>
      <c r="E33" s="24">
        <v>29</v>
      </c>
      <c r="F33" s="29">
        <v>530.3</v>
      </c>
      <c r="G33" s="24">
        <v>40</v>
      </c>
      <c r="H33" s="68">
        <v>443.857167</v>
      </c>
      <c r="I33" s="69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6" customHeight="1">
      <c r="A34" s="26"/>
      <c r="B34" s="79"/>
      <c r="C34" s="38"/>
      <c r="D34" s="28"/>
      <c r="E34" s="24"/>
      <c r="F34" s="29"/>
      <c r="G34" s="24"/>
      <c r="H34" s="68"/>
      <c r="I34" s="69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1.25">
      <c r="A35" s="26" t="s">
        <v>29</v>
      </c>
      <c r="B35" s="79">
        <v>830.130221</v>
      </c>
      <c r="C35" s="38">
        <v>26</v>
      </c>
      <c r="D35" s="28">
        <v>741</v>
      </c>
      <c r="E35" s="24">
        <v>28</v>
      </c>
      <c r="F35" s="29">
        <v>646.4</v>
      </c>
      <c r="G35" s="24">
        <v>33</v>
      </c>
      <c r="H35" s="68">
        <v>582.533684</v>
      </c>
      <c r="I35" s="69">
        <v>32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1.25">
      <c r="A36" s="26" t="s">
        <v>31</v>
      </c>
      <c r="B36" s="79">
        <v>769.111414</v>
      </c>
      <c r="C36" s="38">
        <v>27</v>
      </c>
      <c r="D36" s="28">
        <v>676.8</v>
      </c>
      <c r="E36" s="24">
        <v>30</v>
      </c>
      <c r="F36" s="29">
        <v>574.1</v>
      </c>
      <c r="G36" s="24">
        <v>37</v>
      </c>
      <c r="H36" s="68">
        <v>496.608591</v>
      </c>
      <c r="I36" s="69">
        <v>39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1.25">
      <c r="A37" s="65" t="s">
        <v>33</v>
      </c>
      <c r="B37" s="79">
        <v>766.120377</v>
      </c>
      <c r="C37" s="38">
        <v>28</v>
      </c>
      <c r="D37" s="28">
        <v>649.3</v>
      </c>
      <c r="E37" s="24">
        <v>32</v>
      </c>
      <c r="F37" s="29">
        <v>604.3</v>
      </c>
      <c r="G37" s="24">
        <v>34</v>
      </c>
      <c r="H37" s="29">
        <v>0</v>
      </c>
      <c r="I37" s="24" t="s">
        <v>54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1.25">
      <c r="A38" s="26" t="s">
        <v>37</v>
      </c>
      <c r="B38" s="79">
        <v>693.733774</v>
      </c>
      <c r="C38" s="38">
        <v>29</v>
      </c>
      <c r="D38" s="28">
        <v>588.7</v>
      </c>
      <c r="E38" s="24">
        <v>36</v>
      </c>
      <c r="F38" s="29">
        <v>584.9</v>
      </c>
      <c r="G38" s="24">
        <v>35</v>
      </c>
      <c r="H38" s="68">
        <v>468.925167</v>
      </c>
      <c r="I38" s="69">
        <v>41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1.25">
      <c r="A39" s="26" t="s">
        <v>35</v>
      </c>
      <c r="B39" s="79">
        <v>675.518982</v>
      </c>
      <c r="C39" s="38">
        <v>30</v>
      </c>
      <c r="D39" s="28">
        <v>645.8</v>
      </c>
      <c r="E39" s="24">
        <v>34</v>
      </c>
      <c r="F39" s="29">
        <v>5356.4</v>
      </c>
      <c r="G39" s="24">
        <v>3</v>
      </c>
      <c r="H39" s="68">
        <v>4233.831849</v>
      </c>
      <c r="I39" s="69">
        <v>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6" customHeight="1">
      <c r="A40" s="26"/>
      <c r="B40" s="79"/>
      <c r="C40" s="38"/>
      <c r="D40" s="28"/>
      <c r="E40" s="24"/>
      <c r="F40" s="29"/>
      <c r="G40" s="24"/>
      <c r="H40" s="68"/>
      <c r="I40" s="6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1.25">
      <c r="A41" s="65" t="s">
        <v>38</v>
      </c>
      <c r="B41" s="79">
        <v>654.541085</v>
      </c>
      <c r="C41" s="38">
        <v>31</v>
      </c>
      <c r="D41" s="28">
        <v>574.1</v>
      </c>
      <c r="E41" s="24">
        <v>37</v>
      </c>
      <c r="F41" s="29">
        <v>739.2</v>
      </c>
      <c r="G41" s="24">
        <v>32</v>
      </c>
      <c r="H41" s="29">
        <v>0</v>
      </c>
      <c r="I41" s="24" t="s">
        <v>54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1.25">
      <c r="A42" s="26" t="s">
        <v>39</v>
      </c>
      <c r="B42" s="79">
        <v>607.982368</v>
      </c>
      <c r="C42" s="38">
        <v>32</v>
      </c>
      <c r="D42" s="28">
        <v>553.8</v>
      </c>
      <c r="E42" s="24">
        <v>38</v>
      </c>
      <c r="F42" s="29">
        <v>539.7</v>
      </c>
      <c r="G42" s="24">
        <v>39</v>
      </c>
      <c r="H42" s="68">
        <v>526.900377</v>
      </c>
      <c r="I42" s="69">
        <v>37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1.25">
      <c r="A43" s="26" t="s">
        <v>40</v>
      </c>
      <c r="B43" s="79">
        <v>595.931135</v>
      </c>
      <c r="C43" s="38">
        <v>33</v>
      </c>
      <c r="D43" s="28">
        <v>486.8</v>
      </c>
      <c r="E43" s="24">
        <v>39</v>
      </c>
      <c r="F43" s="29">
        <v>377.8</v>
      </c>
      <c r="G43" s="24">
        <v>48</v>
      </c>
      <c r="H43" s="68">
        <v>265.795706</v>
      </c>
      <c r="I43" s="69">
        <v>59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1.25">
      <c r="A44" s="26" t="s">
        <v>36</v>
      </c>
      <c r="B44" s="79">
        <v>591.567289</v>
      </c>
      <c r="C44" s="38">
        <v>34</v>
      </c>
      <c r="D44" s="28">
        <v>589.5</v>
      </c>
      <c r="E44" s="24">
        <v>35</v>
      </c>
      <c r="F44" s="29">
        <v>581.3</v>
      </c>
      <c r="G44" s="24">
        <v>36</v>
      </c>
      <c r="H44" s="68">
        <v>581.347347</v>
      </c>
      <c r="I44" s="69">
        <v>33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1.25">
      <c r="A45" s="26" t="s">
        <v>41</v>
      </c>
      <c r="B45" s="79">
        <v>568.792275</v>
      </c>
      <c r="C45" s="38">
        <v>35</v>
      </c>
      <c r="D45" s="28">
        <v>484.1</v>
      </c>
      <c r="E45" s="24">
        <v>40</v>
      </c>
      <c r="F45" s="29">
        <v>374.6</v>
      </c>
      <c r="G45" s="24">
        <v>49</v>
      </c>
      <c r="H45" s="68">
        <v>327.85139</v>
      </c>
      <c r="I45" s="69">
        <v>51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6" customHeight="1">
      <c r="A46" s="26"/>
      <c r="B46" s="79"/>
      <c r="C46" s="38"/>
      <c r="D46" s="28"/>
      <c r="E46" s="24"/>
      <c r="F46" s="29"/>
      <c r="G46" s="24"/>
      <c r="H46" s="68"/>
      <c r="I46" s="69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1.25">
      <c r="A47" s="26" t="s">
        <v>50</v>
      </c>
      <c r="B47" s="84">
        <v>566.858978</v>
      </c>
      <c r="C47" s="38">
        <v>36</v>
      </c>
      <c r="D47" s="28">
        <v>395.6</v>
      </c>
      <c r="E47" s="24">
        <v>49</v>
      </c>
      <c r="F47" s="29">
        <v>337</v>
      </c>
      <c r="G47" s="24">
        <v>52</v>
      </c>
      <c r="H47" s="29">
        <v>0</v>
      </c>
      <c r="I47" s="24" t="s">
        <v>54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1.25">
      <c r="A48" s="26" t="s">
        <v>48</v>
      </c>
      <c r="B48" s="84">
        <v>533.688493</v>
      </c>
      <c r="C48" s="38">
        <v>37</v>
      </c>
      <c r="D48" s="28">
        <v>425.2</v>
      </c>
      <c r="E48" s="24">
        <v>47</v>
      </c>
      <c r="F48" s="29">
        <v>350.9</v>
      </c>
      <c r="G48" s="24">
        <v>51</v>
      </c>
      <c r="H48" s="68">
        <v>337.327382</v>
      </c>
      <c r="I48" s="69">
        <v>49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1.25">
      <c r="A49" s="26" t="s">
        <v>42</v>
      </c>
      <c r="B49" s="79">
        <v>524.818302</v>
      </c>
      <c r="C49" s="38">
        <v>38</v>
      </c>
      <c r="D49" s="28">
        <v>474</v>
      </c>
      <c r="E49" s="24">
        <v>41</v>
      </c>
      <c r="F49" s="29">
        <v>426.8</v>
      </c>
      <c r="G49" s="24">
        <v>42</v>
      </c>
      <c r="H49" s="68">
        <v>394.030901</v>
      </c>
      <c r="I49" s="69">
        <v>45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1.25">
      <c r="A50" s="26" t="s">
        <v>43</v>
      </c>
      <c r="B50" s="79">
        <v>516.032679</v>
      </c>
      <c r="C50" s="81">
        <v>39</v>
      </c>
      <c r="D50" s="28">
        <v>451.3</v>
      </c>
      <c r="E50" s="24">
        <v>42</v>
      </c>
      <c r="F50" s="29">
        <v>391.7</v>
      </c>
      <c r="G50" s="24">
        <v>46</v>
      </c>
      <c r="H50" s="68">
        <v>304.33979</v>
      </c>
      <c r="I50" s="69">
        <v>53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1.25">
      <c r="A51" s="26" t="s">
        <v>11</v>
      </c>
      <c r="B51" s="79">
        <v>513.803845</v>
      </c>
      <c r="C51" s="38">
        <v>40</v>
      </c>
      <c r="D51" s="28">
        <v>2310.3</v>
      </c>
      <c r="E51" s="24">
        <v>10</v>
      </c>
      <c r="F51" s="29">
        <v>2179</v>
      </c>
      <c r="G51" s="24">
        <v>11</v>
      </c>
      <c r="H51" s="68">
        <v>1889.409904</v>
      </c>
      <c r="I51" s="69">
        <v>9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6" customHeight="1">
      <c r="A52" s="26"/>
      <c r="B52" s="79"/>
      <c r="C52" s="38"/>
      <c r="D52" s="28"/>
      <c r="E52" s="24"/>
      <c r="F52" s="29"/>
      <c r="G52" s="24"/>
      <c r="H52" s="68"/>
      <c r="I52" s="69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1.25">
      <c r="A53" s="26" t="s">
        <v>44</v>
      </c>
      <c r="B53" s="79">
        <v>512.899753</v>
      </c>
      <c r="C53" s="38">
        <v>41</v>
      </c>
      <c r="D53" s="28">
        <v>440.1</v>
      </c>
      <c r="E53" s="24">
        <v>43</v>
      </c>
      <c r="F53" s="29">
        <v>368.6</v>
      </c>
      <c r="G53" s="24">
        <v>50</v>
      </c>
      <c r="H53" s="68">
        <v>314.9207</v>
      </c>
      <c r="I53" s="69">
        <v>52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1.25">
      <c r="A54" s="65" t="s">
        <v>53</v>
      </c>
      <c r="B54" s="84">
        <v>510.798333</v>
      </c>
      <c r="C54" s="38">
        <v>42</v>
      </c>
      <c r="D54" s="28">
        <v>341.5</v>
      </c>
      <c r="E54" s="24">
        <v>52</v>
      </c>
      <c r="F54" s="29">
        <v>0</v>
      </c>
      <c r="G54" s="24" t="s">
        <v>54</v>
      </c>
      <c r="H54" s="29">
        <v>0</v>
      </c>
      <c r="I54" s="24" t="s">
        <v>54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1.25">
      <c r="A55" s="26" t="s">
        <v>47</v>
      </c>
      <c r="B55" s="84">
        <v>454.076099</v>
      </c>
      <c r="C55" s="38">
        <v>43</v>
      </c>
      <c r="D55" s="91">
        <v>431.5</v>
      </c>
      <c r="E55" s="24">
        <v>46</v>
      </c>
      <c r="F55" s="92">
        <v>407.8</v>
      </c>
      <c r="G55" s="24">
        <v>45</v>
      </c>
      <c r="H55" s="68">
        <v>373.353845</v>
      </c>
      <c r="I55" s="69">
        <v>46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1.25">
      <c r="A56" s="26" t="s">
        <v>49</v>
      </c>
      <c r="B56" s="84">
        <v>447.38617</v>
      </c>
      <c r="C56" s="38">
        <v>44</v>
      </c>
      <c r="D56" s="28">
        <v>406</v>
      </c>
      <c r="E56" s="24">
        <v>48</v>
      </c>
      <c r="F56" s="29">
        <v>378.9</v>
      </c>
      <c r="G56" s="24">
        <v>47</v>
      </c>
      <c r="H56" s="68">
        <v>351.871771</v>
      </c>
      <c r="I56" s="69">
        <v>47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1.25">
      <c r="A57" s="65" t="s">
        <v>46</v>
      </c>
      <c r="B57" s="79">
        <v>441.054233</v>
      </c>
      <c r="C57" s="38">
        <v>45</v>
      </c>
      <c r="D57" s="28">
        <v>431.8</v>
      </c>
      <c r="E57" s="24">
        <v>45</v>
      </c>
      <c r="F57" s="29">
        <v>420</v>
      </c>
      <c r="G57" s="24">
        <v>43</v>
      </c>
      <c r="H57" s="29">
        <v>0</v>
      </c>
      <c r="I57" s="24" t="s">
        <v>54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6" customHeight="1">
      <c r="A58" s="87"/>
      <c r="B58" s="79"/>
      <c r="C58" s="38"/>
      <c r="D58" s="28"/>
      <c r="E58" s="24"/>
      <c r="F58" s="29"/>
      <c r="G58" s="24"/>
      <c r="H58" s="29"/>
      <c r="I58" s="24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1.25">
      <c r="A59" s="25" t="s">
        <v>52</v>
      </c>
      <c r="B59" s="93">
        <v>429.078879</v>
      </c>
      <c r="C59" s="38">
        <v>46</v>
      </c>
      <c r="D59" s="28">
        <v>355</v>
      </c>
      <c r="E59" s="24">
        <v>51</v>
      </c>
      <c r="F59" s="29">
        <v>260.4</v>
      </c>
      <c r="G59" s="24">
        <v>62</v>
      </c>
      <c r="H59" s="68">
        <v>213.356742</v>
      </c>
      <c r="I59" s="69">
        <v>69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1.25">
      <c r="A60" s="25" t="s">
        <v>155</v>
      </c>
      <c r="B60" s="84">
        <v>422.501153</v>
      </c>
      <c r="C60" s="38">
        <v>47</v>
      </c>
      <c r="D60" s="29">
        <v>0</v>
      </c>
      <c r="E60" s="24" t="s">
        <v>54</v>
      </c>
      <c r="F60" s="29">
        <v>0</v>
      </c>
      <c r="G60" s="24" t="s">
        <v>54</v>
      </c>
      <c r="H60" s="29">
        <v>0</v>
      </c>
      <c r="I60" s="24" t="s">
        <v>54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1.25">
      <c r="A61" s="25" t="s">
        <v>51</v>
      </c>
      <c r="B61" s="84">
        <v>420.833518</v>
      </c>
      <c r="C61" s="38">
        <v>48</v>
      </c>
      <c r="D61" s="28">
        <v>381.8</v>
      </c>
      <c r="E61" s="24">
        <v>50</v>
      </c>
      <c r="F61" s="29">
        <v>336.3</v>
      </c>
      <c r="G61" s="24">
        <v>53</v>
      </c>
      <c r="H61" s="68">
        <v>286.49124</v>
      </c>
      <c r="I61" s="69">
        <v>55</v>
      </c>
      <c r="J61" s="3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1.25">
      <c r="A62" s="25" t="s">
        <v>156</v>
      </c>
      <c r="B62" s="84">
        <v>420.206314</v>
      </c>
      <c r="C62" s="38">
        <v>49</v>
      </c>
      <c r="D62" s="29">
        <v>0</v>
      </c>
      <c r="E62" s="24" t="s">
        <v>54</v>
      </c>
      <c r="F62" s="29">
        <v>0</v>
      </c>
      <c r="G62" s="24" t="s">
        <v>54</v>
      </c>
      <c r="H62" s="29">
        <v>0</v>
      </c>
      <c r="I62" s="24" t="s">
        <v>54</v>
      </c>
      <c r="J62" s="37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1.25">
      <c r="A63" s="117" t="s">
        <v>68</v>
      </c>
      <c r="B63" s="85">
        <v>410.810716</v>
      </c>
      <c r="C63" s="82">
        <v>50</v>
      </c>
      <c r="D63" s="43">
        <v>194.1</v>
      </c>
      <c r="E63" s="44">
        <v>66</v>
      </c>
      <c r="F63" s="45">
        <v>0</v>
      </c>
      <c r="G63" s="44" t="s">
        <v>54</v>
      </c>
      <c r="H63" s="45">
        <v>0</v>
      </c>
      <c r="I63" s="44" t="s">
        <v>54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4:5" ht="11.25">
      <c r="D64" s="10"/>
      <c r="E64" s="10"/>
    </row>
    <row r="65" spans="2:5" ht="11.25">
      <c r="B65" s="76"/>
      <c r="D65" s="10"/>
      <c r="E65" s="10"/>
    </row>
    <row r="66" spans="4:5" ht="11.25">
      <c r="D66" s="10"/>
      <c r="E66" s="10"/>
    </row>
    <row r="67" spans="4:5" ht="11.25">
      <c r="D67" s="10"/>
      <c r="E67" s="10"/>
    </row>
    <row r="68" spans="4:5" ht="11.25">
      <c r="D68" s="10"/>
      <c r="E68" s="10"/>
    </row>
    <row r="69" spans="4:5" ht="11.25">
      <c r="D69" s="10"/>
      <c r="E69" s="10"/>
    </row>
    <row r="70" spans="4:5" ht="11.25">
      <c r="D70" s="10"/>
      <c r="E70" s="10"/>
    </row>
    <row r="71" spans="4:5" ht="11.25">
      <c r="D71" s="10"/>
      <c r="E71" s="10"/>
    </row>
    <row r="72" spans="4:5" ht="11.25">
      <c r="D72" s="10"/>
      <c r="E72" s="10"/>
    </row>
    <row r="73" spans="4:5" ht="11.25">
      <c r="D73" s="10"/>
      <c r="E73" s="10"/>
    </row>
    <row r="74" spans="4:5" ht="11.25">
      <c r="D74" s="10"/>
      <c r="E74" s="10"/>
    </row>
    <row r="75" spans="4:5" ht="11.25">
      <c r="D75" s="10"/>
      <c r="E75" s="10"/>
    </row>
    <row r="76" spans="4:5" ht="11.25">
      <c r="D76" s="10"/>
      <c r="E76" s="10"/>
    </row>
    <row r="77" spans="4:5" ht="11.25">
      <c r="D77" s="10"/>
      <c r="E77" s="10"/>
    </row>
    <row r="78" spans="4:5" ht="11.25">
      <c r="D78" s="10"/>
      <c r="E78" s="10"/>
    </row>
    <row r="79" spans="4:5" ht="11.25">
      <c r="D79" s="10"/>
      <c r="E79" s="10"/>
    </row>
    <row r="80" spans="4:5" ht="11.25">
      <c r="D80" s="10"/>
      <c r="E80" s="10"/>
    </row>
    <row r="81" spans="4:5" ht="11.25">
      <c r="D81" s="10"/>
      <c r="E81" s="10"/>
    </row>
    <row r="82" spans="4:5" ht="11.25">
      <c r="D82" s="10"/>
      <c r="E82" s="10"/>
    </row>
    <row r="83" spans="4:5" ht="11.25">
      <c r="D83" s="10"/>
      <c r="E83" s="10"/>
    </row>
    <row r="84" spans="4:5" ht="11.25">
      <c r="D84" s="10"/>
      <c r="E84" s="10"/>
    </row>
    <row r="85" spans="4:5" ht="11.25">
      <c r="D85" s="10"/>
      <c r="E85" s="10"/>
    </row>
    <row r="86" spans="4:5" ht="11.25">
      <c r="D86" s="10"/>
      <c r="E86" s="10"/>
    </row>
    <row r="87" spans="4:5" ht="11.25">
      <c r="D87" s="10"/>
      <c r="E87" s="10"/>
    </row>
    <row r="88" spans="4:5" ht="11.25">
      <c r="D88" s="10"/>
      <c r="E88" s="10"/>
    </row>
    <row r="89" spans="4:5" ht="11.25">
      <c r="D89" s="10"/>
      <c r="E89" s="10"/>
    </row>
    <row r="90" spans="4:5" ht="11.25">
      <c r="D90" s="10"/>
      <c r="E90" s="10"/>
    </row>
    <row r="91" spans="4:5" ht="11.25">
      <c r="D91" s="10"/>
      <c r="E91" s="10"/>
    </row>
    <row r="92" spans="4:5" ht="11.25">
      <c r="D92" s="10"/>
      <c r="E92" s="10"/>
    </row>
    <row r="93" spans="4:5" ht="11.25">
      <c r="D93" s="10"/>
      <c r="E93" s="10"/>
    </row>
    <row r="94" spans="4:5" ht="11.25">
      <c r="D94" s="10"/>
      <c r="E94" s="10"/>
    </row>
    <row r="95" spans="4:5" ht="11.25">
      <c r="D95" s="10"/>
      <c r="E95" s="10"/>
    </row>
    <row r="96" spans="4:5" ht="11.25">
      <c r="D96" s="10"/>
      <c r="E96" s="10"/>
    </row>
    <row r="97" spans="4:5" ht="11.25">
      <c r="D97" s="10"/>
      <c r="E97" s="10"/>
    </row>
    <row r="98" spans="4:5" ht="11.25">
      <c r="D98" s="10"/>
      <c r="E98" s="10"/>
    </row>
    <row r="99" spans="4:5" ht="11.25">
      <c r="D99" s="10"/>
      <c r="E99" s="10"/>
    </row>
    <row r="100" spans="4:5" ht="11.25">
      <c r="D100" s="10"/>
      <c r="E100" s="10"/>
    </row>
    <row r="101" spans="4:5" ht="11.25">
      <c r="D101" s="10"/>
      <c r="E101" s="10"/>
    </row>
    <row r="102" spans="4:5" ht="11.25">
      <c r="D102" s="10"/>
      <c r="E102" s="10"/>
    </row>
    <row r="103" spans="4:5" ht="11.25">
      <c r="D103" s="10"/>
      <c r="E103" s="10"/>
    </row>
    <row r="104" spans="4:5" ht="11.25">
      <c r="D104" s="10"/>
      <c r="E104" s="10"/>
    </row>
    <row r="105" spans="4:5" ht="11.25">
      <c r="D105" s="10"/>
      <c r="E105" s="10"/>
    </row>
    <row r="106" spans="4:5" ht="11.25">
      <c r="D106" s="10"/>
      <c r="E106" s="10"/>
    </row>
    <row r="107" spans="4:5" ht="11.25">
      <c r="D107" s="10"/>
      <c r="E107" s="10"/>
    </row>
    <row r="108" spans="4:5" ht="11.25">
      <c r="D108" s="10"/>
      <c r="E108" s="10"/>
    </row>
    <row r="109" spans="4:5" ht="11.25">
      <c r="D109" s="10"/>
      <c r="E109" s="10"/>
    </row>
    <row r="110" spans="4:5" ht="11.25">
      <c r="D110" s="10"/>
      <c r="E110" s="10"/>
    </row>
    <row r="111" spans="4:5" ht="11.25">
      <c r="D111" s="10"/>
      <c r="E111" s="10"/>
    </row>
    <row r="112" spans="4:5" ht="11.25">
      <c r="D112" s="10"/>
      <c r="E112" s="10"/>
    </row>
    <row r="113" spans="4:5" ht="11.25">
      <c r="D113" s="10"/>
      <c r="E113" s="10"/>
    </row>
    <row r="114" spans="4:5" ht="11.25">
      <c r="D114" s="10"/>
      <c r="E114" s="10"/>
    </row>
    <row r="115" spans="4:5" ht="11.25">
      <c r="D115" s="10"/>
      <c r="E115" s="10"/>
    </row>
    <row r="116" spans="4:5" ht="11.25">
      <c r="D116" s="10"/>
      <c r="E116" s="10"/>
    </row>
    <row r="117" spans="4:5" ht="11.25">
      <c r="D117" s="10"/>
      <c r="E117" s="10"/>
    </row>
    <row r="118" spans="4:5" ht="11.25">
      <c r="D118" s="10"/>
      <c r="E118" s="10"/>
    </row>
    <row r="119" spans="4:5" ht="11.25">
      <c r="D119" s="10"/>
      <c r="E119" s="10"/>
    </row>
    <row r="120" spans="4:5" ht="11.25">
      <c r="D120" s="10"/>
      <c r="E120" s="10"/>
    </row>
    <row r="121" spans="4:5" ht="11.25">
      <c r="D121" s="10"/>
      <c r="E121" s="10"/>
    </row>
    <row r="122" spans="4:5" ht="11.25">
      <c r="D122" s="10"/>
      <c r="E122" s="10"/>
    </row>
    <row r="123" spans="4:5" ht="11.25">
      <c r="D123" s="10"/>
      <c r="E123" s="10"/>
    </row>
    <row r="124" spans="4:5" ht="11.25">
      <c r="D124" s="10"/>
      <c r="E124" s="10"/>
    </row>
    <row r="125" spans="4:5" ht="11.25">
      <c r="D125" s="10"/>
      <c r="E125" s="10"/>
    </row>
    <row r="126" spans="4:5" ht="11.25">
      <c r="D126" s="10"/>
      <c r="E126" s="10"/>
    </row>
    <row r="127" spans="4:5" ht="11.25">
      <c r="D127" s="10"/>
      <c r="E127" s="10"/>
    </row>
    <row r="128" spans="4:5" ht="11.25">
      <c r="D128" s="10"/>
      <c r="E128" s="10"/>
    </row>
    <row r="129" spans="4:5" ht="11.25">
      <c r="D129" s="10"/>
      <c r="E129" s="10"/>
    </row>
    <row r="130" spans="4:5" ht="11.25">
      <c r="D130" s="10"/>
      <c r="E130" s="10"/>
    </row>
    <row r="131" spans="4:5" ht="11.25">
      <c r="D131" s="10"/>
      <c r="E131" s="10"/>
    </row>
    <row r="132" spans="4:5" ht="11.25">
      <c r="D132" s="10"/>
      <c r="E132" s="10"/>
    </row>
    <row r="133" spans="4:5" ht="11.25">
      <c r="D133" s="10"/>
      <c r="E133" s="10"/>
    </row>
    <row r="134" spans="4:5" ht="11.25">
      <c r="D134" s="10"/>
      <c r="E134" s="10"/>
    </row>
    <row r="135" spans="4:5" ht="11.25">
      <c r="D135" s="10"/>
      <c r="E135" s="10"/>
    </row>
    <row r="136" spans="4:5" ht="11.25">
      <c r="D136" s="10"/>
      <c r="E136" s="10"/>
    </row>
    <row r="137" spans="4:5" ht="11.25">
      <c r="D137" s="10"/>
      <c r="E137" s="10"/>
    </row>
    <row r="138" spans="4:5" ht="11.25">
      <c r="D138" s="10"/>
      <c r="E138" s="10"/>
    </row>
    <row r="139" spans="4:5" ht="11.25">
      <c r="D139" s="10"/>
      <c r="E139" s="10"/>
    </row>
    <row r="140" spans="4:5" ht="11.25">
      <c r="D140" s="10"/>
      <c r="E140" s="10"/>
    </row>
    <row r="141" spans="4:5" ht="11.25">
      <c r="D141" s="10"/>
      <c r="E141" s="10"/>
    </row>
    <row r="142" spans="4:5" ht="11.25">
      <c r="D142" s="10"/>
      <c r="E142" s="10"/>
    </row>
    <row r="143" spans="4:5" ht="11.25">
      <c r="D143" s="10"/>
      <c r="E143" s="10"/>
    </row>
    <row r="144" spans="4:5" ht="11.25">
      <c r="D144" s="10"/>
      <c r="E144" s="10"/>
    </row>
    <row r="145" spans="4:5" ht="11.25">
      <c r="D145" s="10"/>
      <c r="E145" s="10"/>
    </row>
    <row r="146" spans="4:5" ht="11.25">
      <c r="D146" s="10"/>
      <c r="E146" s="10"/>
    </row>
    <row r="147" spans="4:5" ht="11.25">
      <c r="D147" s="10"/>
      <c r="E147" s="10"/>
    </row>
    <row r="148" spans="4:5" ht="11.25">
      <c r="D148" s="10"/>
      <c r="E148" s="10"/>
    </row>
    <row r="149" spans="4:5" ht="11.25">
      <c r="D149" s="10"/>
      <c r="E149" s="10"/>
    </row>
    <row r="150" spans="4:5" ht="11.25">
      <c r="D150" s="10"/>
      <c r="E150" s="10"/>
    </row>
    <row r="151" spans="4:5" ht="11.25">
      <c r="D151" s="10"/>
      <c r="E151" s="10"/>
    </row>
    <row r="152" spans="4:5" ht="11.25">
      <c r="D152" s="10"/>
      <c r="E152" s="10"/>
    </row>
    <row r="153" spans="4:5" ht="11.25">
      <c r="D153" s="10"/>
      <c r="E153" s="10"/>
    </row>
    <row r="154" spans="4:5" ht="11.25">
      <c r="D154" s="10"/>
      <c r="E154" s="10"/>
    </row>
    <row r="155" spans="4:5" ht="11.25">
      <c r="D155" s="10"/>
      <c r="E155" s="10"/>
    </row>
    <row r="156" spans="4:5" ht="11.25">
      <c r="D156" s="10"/>
      <c r="E156" s="10"/>
    </row>
    <row r="157" spans="4:5" ht="11.25">
      <c r="D157" s="10"/>
      <c r="E157" s="10"/>
    </row>
    <row r="158" spans="4:5" ht="11.25">
      <c r="D158" s="10"/>
      <c r="E158" s="10"/>
    </row>
    <row r="159" spans="4:5" ht="11.25">
      <c r="D159" s="10"/>
      <c r="E159" s="10"/>
    </row>
    <row r="160" spans="4:5" ht="11.25">
      <c r="D160" s="10"/>
      <c r="E160" s="10"/>
    </row>
    <row r="161" spans="4:5" ht="11.25">
      <c r="D161" s="10"/>
      <c r="E161" s="10"/>
    </row>
    <row r="162" spans="4:5" ht="11.25">
      <c r="D162" s="10"/>
      <c r="E162" s="10"/>
    </row>
    <row r="163" spans="4:5" ht="11.25">
      <c r="D163" s="10"/>
      <c r="E163" s="10"/>
    </row>
    <row r="164" spans="4:5" ht="11.25">
      <c r="D164" s="10"/>
      <c r="E164" s="10"/>
    </row>
    <row r="165" spans="4:5" ht="11.25">
      <c r="D165" s="10"/>
      <c r="E165" s="10"/>
    </row>
    <row r="166" spans="4:5" ht="11.25">
      <c r="D166" s="10"/>
      <c r="E166" s="10"/>
    </row>
    <row r="167" spans="4:5" ht="11.25">
      <c r="D167" s="10"/>
      <c r="E167" s="10"/>
    </row>
    <row r="168" spans="4:5" ht="11.25">
      <c r="D168" s="10"/>
      <c r="E168" s="10"/>
    </row>
    <row r="169" spans="4:5" ht="11.25">
      <c r="D169" s="10"/>
      <c r="E169" s="10"/>
    </row>
    <row r="170" spans="4:5" ht="11.25">
      <c r="D170" s="10"/>
      <c r="E170" s="10"/>
    </row>
    <row r="171" spans="4:5" ht="11.25">
      <c r="D171" s="10"/>
      <c r="E171" s="10"/>
    </row>
    <row r="172" spans="4:5" ht="11.25">
      <c r="D172" s="10"/>
      <c r="E172" s="10"/>
    </row>
    <row r="173" spans="4:5" ht="11.25">
      <c r="D173" s="10"/>
      <c r="E173" s="10"/>
    </row>
    <row r="174" spans="4:5" ht="11.25">
      <c r="D174" s="10"/>
      <c r="E174" s="10"/>
    </row>
    <row r="175" spans="4:5" ht="11.25">
      <c r="D175" s="10"/>
      <c r="E175" s="10"/>
    </row>
    <row r="176" spans="4:5" ht="11.25">
      <c r="D176" s="10"/>
      <c r="E176" s="10"/>
    </row>
    <row r="177" spans="4:5" ht="11.25">
      <c r="D177" s="10"/>
      <c r="E177" s="10"/>
    </row>
    <row r="178" spans="1:8" ht="11.25">
      <c r="A178" s="25"/>
      <c r="B178" s="27"/>
      <c r="C178" s="40"/>
      <c r="D178" s="51"/>
      <c r="E178" s="52"/>
      <c r="F178" s="51"/>
      <c r="G178" s="52"/>
      <c r="H178" s="27"/>
    </row>
    <row r="179" spans="1:8" ht="11.25">
      <c r="A179" s="25"/>
      <c r="B179" s="27"/>
      <c r="C179" s="40"/>
      <c r="D179" s="51"/>
      <c r="E179" s="52"/>
      <c r="F179" s="51"/>
      <c r="G179" s="52"/>
      <c r="H179" s="27"/>
    </row>
    <row r="180" spans="1:8" ht="11.25">
      <c r="A180" s="25"/>
      <c r="B180" s="27"/>
      <c r="C180" s="40"/>
      <c r="D180" s="51"/>
      <c r="E180" s="52"/>
      <c r="F180" s="51"/>
      <c r="G180" s="52"/>
      <c r="H180" s="27"/>
    </row>
    <row r="181" spans="1:8" ht="11.25">
      <c r="A181" s="25"/>
      <c r="B181" s="27"/>
      <c r="C181" s="40"/>
      <c r="D181" s="51"/>
      <c r="E181" s="52"/>
      <c r="F181" s="51"/>
      <c r="G181" s="52"/>
      <c r="H181" s="27"/>
    </row>
    <row r="182" spans="1:8" ht="11.25">
      <c r="A182" s="25"/>
      <c r="B182" s="27"/>
      <c r="C182" s="40"/>
      <c r="D182" s="51"/>
      <c r="E182" s="52"/>
      <c r="F182" s="51"/>
      <c r="G182" s="52"/>
      <c r="H182" s="27"/>
    </row>
    <row r="183" spans="1:8" ht="11.25">
      <c r="A183" s="25"/>
      <c r="B183" s="27"/>
      <c r="C183" s="40"/>
      <c r="D183" s="51"/>
      <c r="E183" s="52"/>
      <c r="F183" s="51"/>
      <c r="G183" s="52"/>
      <c r="H183" s="27"/>
    </row>
    <row r="184" spans="1:8" ht="11.25">
      <c r="A184" s="25"/>
      <c r="B184" s="27"/>
      <c r="C184" s="40"/>
      <c r="D184" s="51"/>
      <c r="E184" s="52"/>
      <c r="F184" s="51"/>
      <c r="G184" s="52"/>
      <c r="H184" s="27"/>
    </row>
  </sheetData>
  <sheetProtection password="CC72" sheet="1" objects="1" scenarios="1"/>
  <printOptions/>
  <pageMargins left="0.5" right="0.25" top="0.75" bottom="0.7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5.7109375" style="10" customWidth="1"/>
    <col min="2" max="2" width="10.00390625" style="10" bestFit="1" customWidth="1"/>
    <col min="3" max="3" width="4.57421875" style="10" customWidth="1"/>
    <col min="4" max="4" width="10.00390625" style="30" bestFit="1" customWidth="1"/>
    <col min="5" max="5" width="4.57421875" style="30" customWidth="1"/>
    <col min="6" max="6" width="10.00390625" style="10" bestFit="1" customWidth="1"/>
    <col min="7" max="7" width="4.57421875" style="10" customWidth="1"/>
    <col min="8" max="8" width="10.00390625" style="10" bestFit="1" customWidth="1"/>
    <col min="9" max="9" width="4.57421875" style="10" customWidth="1"/>
    <col min="10" max="16384" width="9.140625" style="10" customWidth="1"/>
  </cols>
  <sheetData>
    <row r="1" spans="1:10" s="31" customFormat="1" ht="14.25" customHeight="1">
      <c r="A1" s="1" t="s">
        <v>172</v>
      </c>
      <c r="B1" s="2"/>
      <c r="C1" s="3"/>
      <c r="D1" s="4"/>
      <c r="E1" s="4"/>
      <c r="F1" s="3"/>
      <c r="G1" s="3"/>
      <c r="H1" s="1"/>
      <c r="I1" s="3"/>
      <c r="J1" s="3"/>
    </row>
    <row r="2" spans="1:10" s="31" customFormat="1" ht="12.75">
      <c r="A2" s="5" t="s">
        <v>126</v>
      </c>
      <c r="B2" s="6"/>
      <c r="C2" s="7"/>
      <c r="D2" s="4"/>
      <c r="E2" s="4"/>
      <c r="F2" s="7"/>
      <c r="G2" s="7"/>
      <c r="H2" s="8"/>
      <c r="I2" s="7"/>
      <c r="J2" s="7"/>
    </row>
    <row r="3" spans="1:10" ht="12.75">
      <c r="A3" s="11"/>
      <c r="B3" s="12"/>
      <c r="C3" s="13"/>
      <c r="D3" s="9"/>
      <c r="E3" s="9"/>
      <c r="F3" s="13"/>
      <c r="G3" s="13"/>
      <c r="H3" s="14"/>
      <c r="I3" s="13"/>
      <c r="J3" s="13"/>
    </row>
    <row r="4" spans="1:32" ht="37.5" customHeight="1">
      <c r="A4" s="15" t="s">
        <v>1</v>
      </c>
      <c r="B4" s="16" t="s">
        <v>131</v>
      </c>
      <c r="C4" s="17" t="s">
        <v>127</v>
      </c>
      <c r="D4" s="18" t="s">
        <v>132</v>
      </c>
      <c r="E4" s="19" t="s">
        <v>128</v>
      </c>
      <c r="F4" s="20" t="s">
        <v>133</v>
      </c>
      <c r="G4" s="19" t="s">
        <v>129</v>
      </c>
      <c r="H4" s="77" t="s">
        <v>134</v>
      </c>
      <c r="I4" s="78" t="s">
        <v>130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1.25">
      <c r="A5" s="25" t="s">
        <v>45</v>
      </c>
      <c r="B5" s="79">
        <v>396.080628</v>
      </c>
      <c r="C5" s="38">
        <v>51</v>
      </c>
      <c r="D5" s="28">
        <v>438.4</v>
      </c>
      <c r="E5" s="24">
        <v>44</v>
      </c>
      <c r="F5" s="29">
        <v>542.9</v>
      </c>
      <c r="G5" s="24">
        <v>38</v>
      </c>
      <c r="H5" s="68">
        <v>550.547231</v>
      </c>
      <c r="I5" s="69">
        <v>36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1.25">
      <c r="A6" s="25" t="s">
        <v>34</v>
      </c>
      <c r="B6" s="79">
        <v>382.786749</v>
      </c>
      <c r="C6" s="38">
        <v>52</v>
      </c>
      <c r="D6" s="28">
        <v>647.1</v>
      </c>
      <c r="E6" s="24">
        <v>33</v>
      </c>
      <c r="F6" s="29">
        <v>119.4</v>
      </c>
      <c r="G6" s="24">
        <v>84</v>
      </c>
      <c r="H6" s="68">
        <v>155.681397</v>
      </c>
      <c r="I6" s="69">
        <v>75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1.25">
      <c r="A7" s="25" t="s">
        <v>56</v>
      </c>
      <c r="B7" s="84">
        <v>344.332196</v>
      </c>
      <c r="C7" s="38">
        <v>53</v>
      </c>
      <c r="D7" s="28">
        <v>318.5</v>
      </c>
      <c r="E7" s="24">
        <v>54</v>
      </c>
      <c r="F7" s="29">
        <v>292.2</v>
      </c>
      <c r="G7" s="24">
        <v>56</v>
      </c>
      <c r="H7" s="68">
        <v>251.250801</v>
      </c>
      <c r="I7" s="69">
        <v>64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1.25">
      <c r="A8" s="87" t="s">
        <v>55</v>
      </c>
      <c r="B8" s="84">
        <v>338.843804</v>
      </c>
      <c r="C8" s="38">
        <v>54</v>
      </c>
      <c r="D8" s="28">
        <v>331.1</v>
      </c>
      <c r="E8" s="24">
        <v>53</v>
      </c>
      <c r="F8" s="29">
        <v>0</v>
      </c>
      <c r="G8" s="24" t="s">
        <v>54</v>
      </c>
      <c r="H8" s="29">
        <v>0</v>
      </c>
      <c r="I8" s="24" t="s">
        <v>54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1.25">
      <c r="A9" s="25" t="s">
        <v>64</v>
      </c>
      <c r="B9" s="84">
        <v>337.095108</v>
      </c>
      <c r="C9" s="38">
        <v>55</v>
      </c>
      <c r="D9" s="28">
        <v>245.7</v>
      </c>
      <c r="E9" s="24">
        <v>62</v>
      </c>
      <c r="F9" s="29">
        <v>198.1</v>
      </c>
      <c r="G9" s="24">
        <v>69</v>
      </c>
      <c r="H9" s="68">
        <v>162.68901</v>
      </c>
      <c r="I9" s="69">
        <v>73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6" customHeight="1">
      <c r="A10" s="25"/>
      <c r="B10" s="84"/>
      <c r="C10" s="38"/>
      <c r="D10" s="28"/>
      <c r="E10" s="24"/>
      <c r="F10" s="29"/>
      <c r="G10" s="24"/>
      <c r="H10" s="68"/>
      <c r="I10" s="6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1.25">
      <c r="A11" s="25" t="s">
        <v>57</v>
      </c>
      <c r="B11" s="84">
        <v>325.684593</v>
      </c>
      <c r="C11" s="38">
        <v>56</v>
      </c>
      <c r="D11" s="28">
        <v>294.9</v>
      </c>
      <c r="E11" s="24">
        <v>55</v>
      </c>
      <c r="F11" s="29">
        <v>270.1</v>
      </c>
      <c r="G11" s="24">
        <v>60</v>
      </c>
      <c r="H11" s="68">
        <v>252.618142</v>
      </c>
      <c r="I11" s="69">
        <v>63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1.25">
      <c r="A12" s="25" t="s">
        <v>58</v>
      </c>
      <c r="B12" s="84">
        <v>311.252059</v>
      </c>
      <c r="C12" s="38">
        <v>57</v>
      </c>
      <c r="D12" s="28">
        <v>290.1</v>
      </c>
      <c r="E12" s="24">
        <v>56</v>
      </c>
      <c r="F12" s="29">
        <v>284.7</v>
      </c>
      <c r="G12" s="24">
        <v>57</v>
      </c>
      <c r="H12" s="68">
        <v>274.129129</v>
      </c>
      <c r="I12" s="94">
        <v>57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1.25">
      <c r="A13" s="87" t="s">
        <v>59</v>
      </c>
      <c r="B13" s="84">
        <v>308.986462</v>
      </c>
      <c r="C13" s="38">
        <v>58</v>
      </c>
      <c r="D13" s="28">
        <v>276</v>
      </c>
      <c r="E13" s="24">
        <v>57</v>
      </c>
      <c r="F13" s="29">
        <v>281.7</v>
      </c>
      <c r="G13" s="24">
        <v>58</v>
      </c>
      <c r="H13" s="68">
        <v>241.188578</v>
      </c>
      <c r="I13" s="69">
        <v>68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1.25">
      <c r="A14" s="25" t="s">
        <v>60</v>
      </c>
      <c r="B14" s="84">
        <v>271.469018</v>
      </c>
      <c r="C14" s="38">
        <v>59</v>
      </c>
      <c r="D14" s="28">
        <v>267.2</v>
      </c>
      <c r="E14" s="24">
        <v>58</v>
      </c>
      <c r="F14" s="29">
        <v>261.6</v>
      </c>
      <c r="G14" s="24">
        <v>61</v>
      </c>
      <c r="H14" s="68">
        <v>245.144846</v>
      </c>
      <c r="I14" s="69">
        <v>67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1.25">
      <c r="A15" s="25" t="s">
        <v>63</v>
      </c>
      <c r="B15" s="84">
        <v>258.513974</v>
      </c>
      <c r="C15" s="38">
        <v>60</v>
      </c>
      <c r="D15" s="28">
        <v>247.8</v>
      </c>
      <c r="E15" s="24">
        <v>61</v>
      </c>
      <c r="F15" s="29">
        <v>255.4</v>
      </c>
      <c r="G15" s="24">
        <v>64</v>
      </c>
      <c r="H15" s="68">
        <v>184.952127</v>
      </c>
      <c r="I15" s="69">
        <v>71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6" customHeight="1">
      <c r="A16" s="25"/>
      <c r="B16" s="84"/>
      <c r="C16" s="38"/>
      <c r="D16" s="28"/>
      <c r="E16" s="24"/>
      <c r="F16" s="29"/>
      <c r="G16" s="24"/>
      <c r="H16" s="68"/>
      <c r="I16" s="6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36" customFormat="1" ht="11.25">
      <c r="A17" s="25" t="s">
        <v>69</v>
      </c>
      <c r="B17" s="84">
        <v>223.548767</v>
      </c>
      <c r="C17" s="38">
        <v>61</v>
      </c>
      <c r="D17" s="28">
        <v>192.4</v>
      </c>
      <c r="E17" s="24">
        <v>67</v>
      </c>
      <c r="F17" s="29">
        <v>182.8</v>
      </c>
      <c r="G17" s="24">
        <v>70</v>
      </c>
      <c r="H17" s="68">
        <v>159.545037</v>
      </c>
      <c r="I17" s="69">
        <v>74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s="36" customFormat="1" ht="11.25">
      <c r="A18" s="25" t="s">
        <v>74</v>
      </c>
      <c r="B18" s="84">
        <v>206.963035</v>
      </c>
      <c r="C18" s="38">
        <v>62</v>
      </c>
      <c r="D18" s="28">
        <v>154.6</v>
      </c>
      <c r="E18" s="24">
        <v>72</v>
      </c>
      <c r="F18" s="29">
        <v>141.4</v>
      </c>
      <c r="G18" s="24">
        <v>75</v>
      </c>
      <c r="H18" s="68">
        <v>123.060375</v>
      </c>
      <c r="I18" s="69">
        <v>85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s="36" customFormat="1" ht="11.25">
      <c r="A19" s="25" t="s">
        <v>70</v>
      </c>
      <c r="B19" s="84">
        <v>205.49143</v>
      </c>
      <c r="C19" s="38">
        <v>63</v>
      </c>
      <c r="D19" s="28">
        <v>190.1</v>
      </c>
      <c r="E19" s="24">
        <v>68</v>
      </c>
      <c r="F19" s="29">
        <v>145.2</v>
      </c>
      <c r="G19" s="24">
        <v>74</v>
      </c>
      <c r="H19" s="68">
        <v>129.453201</v>
      </c>
      <c r="I19" s="69">
        <v>84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36" customFormat="1" ht="11.25">
      <c r="A20" s="25" t="s">
        <v>67</v>
      </c>
      <c r="B20" s="84">
        <v>200.895959</v>
      </c>
      <c r="C20" s="38">
        <v>64</v>
      </c>
      <c r="D20" s="28">
        <v>195.4</v>
      </c>
      <c r="E20" s="24">
        <v>65</v>
      </c>
      <c r="F20" s="29">
        <v>204.7</v>
      </c>
      <c r="G20" s="24">
        <v>68</v>
      </c>
      <c r="H20" s="68">
        <v>181.074918</v>
      </c>
      <c r="I20" s="69">
        <v>72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36" customFormat="1" ht="11.25">
      <c r="A21" s="25" t="s">
        <v>157</v>
      </c>
      <c r="B21" s="84">
        <v>199.874254</v>
      </c>
      <c r="C21" s="38">
        <v>65</v>
      </c>
      <c r="D21" s="29">
        <v>0</v>
      </c>
      <c r="E21" s="24" t="s">
        <v>54</v>
      </c>
      <c r="F21" s="29">
        <v>0</v>
      </c>
      <c r="G21" s="24" t="s">
        <v>54</v>
      </c>
      <c r="H21" s="29">
        <v>0</v>
      </c>
      <c r="I21" s="24" t="s">
        <v>54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36" customFormat="1" ht="6" customHeight="1">
      <c r="A22" s="25"/>
      <c r="B22" s="84"/>
      <c r="C22" s="38"/>
      <c r="D22" s="28"/>
      <c r="E22" s="24"/>
      <c r="F22" s="29"/>
      <c r="G22" s="24"/>
      <c r="H22" s="29"/>
      <c r="I22" s="2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36" customFormat="1" ht="11.25">
      <c r="A23" s="25" t="s">
        <v>71</v>
      </c>
      <c r="B23" s="84">
        <v>196.670527</v>
      </c>
      <c r="C23" s="38">
        <v>66</v>
      </c>
      <c r="D23" s="28">
        <v>186.8</v>
      </c>
      <c r="E23" s="24">
        <v>69</v>
      </c>
      <c r="F23" s="29">
        <v>175.1</v>
      </c>
      <c r="G23" s="24">
        <v>71</v>
      </c>
      <c r="H23" s="68">
        <v>150.868559</v>
      </c>
      <c r="I23" s="69">
        <v>77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36" customFormat="1" ht="11.25">
      <c r="A24" s="87" t="s">
        <v>85</v>
      </c>
      <c r="B24" s="84">
        <v>187.373056</v>
      </c>
      <c r="C24" s="38">
        <v>67</v>
      </c>
      <c r="D24" s="28">
        <v>109.1</v>
      </c>
      <c r="E24" s="24">
        <v>83</v>
      </c>
      <c r="F24" s="29">
        <v>100.8</v>
      </c>
      <c r="G24" s="24">
        <v>89</v>
      </c>
      <c r="H24" s="29">
        <v>0</v>
      </c>
      <c r="I24" s="24" t="s">
        <v>54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6" customFormat="1" ht="11.25">
      <c r="A25" s="25" t="s">
        <v>85</v>
      </c>
      <c r="B25" s="84">
        <v>187.373056</v>
      </c>
      <c r="C25" s="38">
        <v>67</v>
      </c>
      <c r="D25" s="29">
        <v>0</v>
      </c>
      <c r="E25" s="24" t="s">
        <v>54</v>
      </c>
      <c r="F25" s="29">
        <v>0</v>
      </c>
      <c r="G25" s="24" t="s">
        <v>54</v>
      </c>
      <c r="H25" s="29">
        <v>0</v>
      </c>
      <c r="I25" s="24" t="s">
        <v>54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36" customFormat="1" ht="11.25">
      <c r="A26" s="25" t="s">
        <v>65</v>
      </c>
      <c r="B26" s="84">
        <v>185.720942</v>
      </c>
      <c r="C26" s="38">
        <v>68</v>
      </c>
      <c r="D26" s="28">
        <v>209.7</v>
      </c>
      <c r="E26" s="24">
        <v>63</v>
      </c>
      <c r="F26" s="29">
        <v>231.8</v>
      </c>
      <c r="G26" s="24">
        <v>66</v>
      </c>
      <c r="H26" s="68">
        <v>250.992837</v>
      </c>
      <c r="I26" s="69">
        <v>65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36" customFormat="1" ht="11.25">
      <c r="A27" s="87" t="s">
        <v>81</v>
      </c>
      <c r="B27" s="84">
        <v>181.504464</v>
      </c>
      <c r="C27" s="38">
        <v>69</v>
      </c>
      <c r="D27" s="28">
        <v>120.2</v>
      </c>
      <c r="E27" s="24">
        <v>79</v>
      </c>
      <c r="F27" s="29">
        <v>77.8</v>
      </c>
      <c r="G27" s="24">
        <v>100</v>
      </c>
      <c r="H27" s="29">
        <v>0</v>
      </c>
      <c r="I27" s="24" t="s">
        <v>54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6" customFormat="1" ht="6" customHeight="1">
      <c r="A28" s="87"/>
      <c r="B28" s="84"/>
      <c r="C28" s="38"/>
      <c r="D28" s="28"/>
      <c r="E28" s="24"/>
      <c r="F28" s="29"/>
      <c r="G28" s="24"/>
      <c r="H28" s="29"/>
      <c r="I28" s="2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36" customFormat="1" ht="11.25">
      <c r="A29" s="25" t="s">
        <v>72</v>
      </c>
      <c r="B29" s="84">
        <v>176.318817</v>
      </c>
      <c r="C29" s="38">
        <v>70</v>
      </c>
      <c r="D29" s="28">
        <v>181.7</v>
      </c>
      <c r="E29" s="24">
        <v>70</v>
      </c>
      <c r="F29" s="29">
        <v>172.4</v>
      </c>
      <c r="G29" s="24">
        <v>72</v>
      </c>
      <c r="H29" s="68">
        <v>134.789892</v>
      </c>
      <c r="I29" s="69">
        <v>81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36" customFormat="1" ht="11.25">
      <c r="A30" s="25" t="s">
        <v>73</v>
      </c>
      <c r="B30" s="84">
        <v>171.66832</v>
      </c>
      <c r="C30" s="38">
        <v>71</v>
      </c>
      <c r="D30" s="28">
        <v>156.7</v>
      </c>
      <c r="E30" s="24">
        <v>71</v>
      </c>
      <c r="F30" s="29">
        <v>139.6</v>
      </c>
      <c r="G30" s="24">
        <v>76</v>
      </c>
      <c r="H30" s="68">
        <v>118.784994</v>
      </c>
      <c r="I30" s="69">
        <v>87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36" customFormat="1" ht="11.25">
      <c r="A31" s="25" t="s">
        <v>75</v>
      </c>
      <c r="B31" s="84">
        <v>153.552036</v>
      </c>
      <c r="C31" s="38">
        <v>72</v>
      </c>
      <c r="D31" s="28">
        <v>149.2</v>
      </c>
      <c r="E31" s="24">
        <v>73</v>
      </c>
      <c r="F31" s="29">
        <v>149.5</v>
      </c>
      <c r="G31" s="24">
        <v>73</v>
      </c>
      <c r="H31" s="68">
        <v>149.110305</v>
      </c>
      <c r="I31" s="69">
        <v>79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36" customFormat="1" ht="11.25">
      <c r="A32" s="25" t="s">
        <v>76</v>
      </c>
      <c r="B32" s="84">
        <v>153.314056</v>
      </c>
      <c r="C32" s="38">
        <v>73</v>
      </c>
      <c r="D32" s="28">
        <v>141.2</v>
      </c>
      <c r="E32" s="24">
        <v>74</v>
      </c>
      <c r="F32" s="29">
        <v>124.7</v>
      </c>
      <c r="G32" s="24">
        <v>81</v>
      </c>
      <c r="H32" s="68">
        <v>133.255224</v>
      </c>
      <c r="I32" s="69">
        <v>82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s="36" customFormat="1" ht="11.25">
      <c r="A33" s="25" t="s">
        <v>158</v>
      </c>
      <c r="B33" s="84">
        <v>149.925269</v>
      </c>
      <c r="C33" s="38">
        <v>74</v>
      </c>
      <c r="D33" s="29">
        <v>0</v>
      </c>
      <c r="E33" s="24" t="s">
        <v>54</v>
      </c>
      <c r="F33" s="29">
        <v>0</v>
      </c>
      <c r="G33" s="24" t="s">
        <v>54</v>
      </c>
      <c r="H33" s="29">
        <v>0</v>
      </c>
      <c r="I33" s="24" t="s">
        <v>54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36" customFormat="1" ht="6" customHeight="1">
      <c r="A34" s="25"/>
      <c r="B34" s="84"/>
      <c r="C34" s="38"/>
      <c r="D34" s="28"/>
      <c r="E34" s="24"/>
      <c r="F34" s="29"/>
      <c r="G34" s="24"/>
      <c r="H34" s="29"/>
      <c r="I34" s="2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s="36" customFormat="1" ht="11.25">
      <c r="A35" s="25" t="s">
        <v>82</v>
      </c>
      <c r="B35" s="84">
        <v>139.56103</v>
      </c>
      <c r="C35" s="81">
        <v>75</v>
      </c>
      <c r="D35" s="32">
        <v>118.3</v>
      </c>
      <c r="E35" s="33">
        <v>80</v>
      </c>
      <c r="F35" s="34">
        <v>127.1</v>
      </c>
      <c r="G35" s="33">
        <v>80</v>
      </c>
      <c r="H35" s="68">
        <v>102.462888</v>
      </c>
      <c r="I35" s="69">
        <v>90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s="36" customFormat="1" ht="11.25">
      <c r="A36" s="87" t="s">
        <v>93</v>
      </c>
      <c r="B36" s="84">
        <v>134.005615</v>
      </c>
      <c r="C36" s="38">
        <v>76</v>
      </c>
      <c r="D36" s="32">
        <v>91.7</v>
      </c>
      <c r="E36" s="33">
        <v>91</v>
      </c>
      <c r="F36" s="34">
        <v>0</v>
      </c>
      <c r="G36" s="24" t="s">
        <v>54</v>
      </c>
      <c r="H36" s="29">
        <v>0</v>
      </c>
      <c r="I36" s="24" t="s">
        <v>54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s="36" customFormat="1" ht="11.25">
      <c r="A37" s="25" t="s">
        <v>77</v>
      </c>
      <c r="B37" s="84">
        <v>128.765999</v>
      </c>
      <c r="C37" s="38">
        <v>77</v>
      </c>
      <c r="D37" s="28">
        <v>129.9</v>
      </c>
      <c r="E37" s="24">
        <v>75</v>
      </c>
      <c r="F37" s="29">
        <v>124.5</v>
      </c>
      <c r="G37" s="24">
        <v>82</v>
      </c>
      <c r="H37" s="68">
        <v>117.430755</v>
      </c>
      <c r="I37" s="69">
        <v>88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36" customFormat="1" ht="11.25">
      <c r="A38" s="25" t="s">
        <v>87</v>
      </c>
      <c r="B38" s="84">
        <v>127.241666</v>
      </c>
      <c r="C38" s="38">
        <v>78</v>
      </c>
      <c r="D38" s="28">
        <v>99</v>
      </c>
      <c r="E38" s="24">
        <v>85</v>
      </c>
      <c r="F38" s="29">
        <v>0</v>
      </c>
      <c r="G38" s="24" t="s">
        <v>54</v>
      </c>
      <c r="H38" s="68">
        <v>85.520909</v>
      </c>
      <c r="I38" s="69">
        <v>95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s="36" customFormat="1" ht="11.25">
      <c r="A39" s="87" t="s">
        <v>80</v>
      </c>
      <c r="B39" s="84">
        <v>122.407244</v>
      </c>
      <c r="C39" s="38">
        <v>79</v>
      </c>
      <c r="D39" s="28">
        <v>120.7</v>
      </c>
      <c r="E39" s="24">
        <v>78</v>
      </c>
      <c r="F39" s="29">
        <v>121.7</v>
      </c>
      <c r="G39" s="24">
        <v>83</v>
      </c>
      <c r="H39" s="29">
        <v>0</v>
      </c>
      <c r="I39" s="24" t="s">
        <v>54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36" customFormat="1" ht="6" customHeight="1">
      <c r="A40" s="87"/>
      <c r="B40" s="84"/>
      <c r="C40" s="38"/>
      <c r="D40" s="28"/>
      <c r="E40" s="24"/>
      <c r="F40" s="29"/>
      <c r="G40" s="24"/>
      <c r="H40" s="29"/>
      <c r="I40" s="2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s="36" customFormat="1" ht="11.25">
      <c r="A41" s="87" t="s">
        <v>99</v>
      </c>
      <c r="B41" s="84">
        <v>120.984421</v>
      </c>
      <c r="C41" s="38">
        <v>80</v>
      </c>
      <c r="D41" s="28">
        <v>82.5</v>
      </c>
      <c r="E41" s="24">
        <v>97</v>
      </c>
      <c r="F41" s="29">
        <v>0</v>
      </c>
      <c r="G41" s="24" t="s">
        <v>54</v>
      </c>
      <c r="H41" s="34">
        <v>0</v>
      </c>
      <c r="I41" s="24" t="s">
        <v>54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s="36" customFormat="1" ht="11.25">
      <c r="A42" s="25" t="s">
        <v>62</v>
      </c>
      <c r="B42" s="84">
        <v>116.373996</v>
      </c>
      <c r="C42" s="38">
        <v>81</v>
      </c>
      <c r="D42" s="28">
        <v>257.9</v>
      </c>
      <c r="E42" s="24">
        <v>60</v>
      </c>
      <c r="F42" s="29">
        <v>257.8</v>
      </c>
      <c r="G42" s="24">
        <v>63</v>
      </c>
      <c r="H42" s="68">
        <v>270.8232</v>
      </c>
      <c r="I42" s="69">
        <v>58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s="36" customFormat="1" ht="11.25">
      <c r="A43" s="25" t="s">
        <v>86</v>
      </c>
      <c r="B43" s="84">
        <v>112.244058</v>
      </c>
      <c r="C43" s="38">
        <v>82</v>
      </c>
      <c r="D43" s="28">
        <v>105.9</v>
      </c>
      <c r="E43" s="38">
        <v>84</v>
      </c>
      <c r="F43" s="28">
        <v>95</v>
      </c>
      <c r="G43" s="52">
        <v>93</v>
      </c>
      <c r="H43" s="68">
        <v>90.736468</v>
      </c>
      <c r="I43" s="69">
        <v>94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s="36" customFormat="1" ht="11.25">
      <c r="A44" s="25" t="s">
        <v>91</v>
      </c>
      <c r="B44" s="84">
        <v>109.854451</v>
      </c>
      <c r="C44" s="38">
        <v>83</v>
      </c>
      <c r="D44" s="28">
        <v>95.3</v>
      </c>
      <c r="E44" s="24">
        <v>89</v>
      </c>
      <c r="F44" s="29">
        <v>105.2</v>
      </c>
      <c r="G44" s="24">
        <v>87</v>
      </c>
      <c r="H44" s="68">
        <v>77.779117</v>
      </c>
      <c r="I44" s="69">
        <v>100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s="36" customFormat="1" ht="11.25">
      <c r="A45" s="87" t="s">
        <v>94</v>
      </c>
      <c r="B45" s="84">
        <v>106.879741</v>
      </c>
      <c r="C45" s="38">
        <v>84</v>
      </c>
      <c r="D45" s="63">
        <v>89.7</v>
      </c>
      <c r="E45" s="33">
        <v>92</v>
      </c>
      <c r="F45" s="34">
        <v>0</v>
      </c>
      <c r="G45" s="24" t="s">
        <v>54</v>
      </c>
      <c r="H45" s="34">
        <v>0</v>
      </c>
      <c r="I45" s="24" t="s">
        <v>54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36" customFormat="1" ht="6" customHeight="1">
      <c r="A46" s="87"/>
      <c r="B46" s="84"/>
      <c r="C46" s="38"/>
      <c r="D46" s="63"/>
      <c r="E46" s="33"/>
      <c r="F46" s="34"/>
      <c r="G46" s="24"/>
      <c r="H46" s="34"/>
      <c r="I46" s="2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36" customFormat="1" ht="11.25">
      <c r="A47" s="87" t="s">
        <v>89</v>
      </c>
      <c r="B47" s="84">
        <v>101.237028</v>
      </c>
      <c r="C47" s="38">
        <v>85</v>
      </c>
      <c r="D47" s="28">
        <v>96.7</v>
      </c>
      <c r="E47" s="24">
        <v>87</v>
      </c>
      <c r="F47" s="29">
        <v>0</v>
      </c>
      <c r="G47" s="24" t="s">
        <v>54</v>
      </c>
      <c r="H47" s="29">
        <v>0</v>
      </c>
      <c r="I47" s="24" t="s">
        <v>54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s="36" customFormat="1" ht="11.25">
      <c r="A48" s="25" t="s">
        <v>159</v>
      </c>
      <c r="B48" s="84">
        <v>99.149646</v>
      </c>
      <c r="C48" s="38">
        <v>86</v>
      </c>
      <c r="D48" s="29">
        <v>0</v>
      </c>
      <c r="E48" s="24" t="s">
        <v>54</v>
      </c>
      <c r="F48" s="29">
        <v>0</v>
      </c>
      <c r="G48" s="24" t="s">
        <v>54</v>
      </c>
      <c r="H48" s="29">
        <v>0</v>
      </c>
      <c r="I48" s="24" t="s">
        <v>54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 s="36" customFormat="1" ht="11.25">
      <c r="A49" s="87" t="s">
        <v>92</v>
      </c>
      <c r="B49" s="84">
        <v>98.880969</v>
      </c>
      <c r="C49" s="38">
        <v>87</v>
      </c>
      <c r="D49" s="28">
        <v>94.8</v>
      </c>
      <c r="E49" s="24">
        <v>90</v>
      </c>
      <c r="F49" s="29">
        <v>84.6</v>
      </c>
      <c r="G49" s="24">
        <v>96</v>
      </c>
      <c r="H49" s="29">
        <v>0</v>
      </c>
      <c r="I49" s="24" t="s">
        <v>54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 s="36" customFormat="1" ht="11.25">
      <c r="A50" s="87" t="s">
        <v>95</v>
      </c>
      <c r="B50" s="84">
        <v>96.145125</v>
      </c>
      <c r="C50" s="38">
        <v>88</v>
      </c>
      <c r="D50" s="28">
        <v>87</v>
      </c>
      <c r="E50" s="24">
        <v>93</v>
      </c>
      <c r="F50" s="29">
        <v>0</v>
      </c>
      <c r="G50" s="24" t="s">
        <v>54</v>
      </c>
      <c r="H50" s="34">
        <v>0</v>
      </c>
      <c r="I50" s="24" t="s">
        <v>54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 s="36" customFormat="1" ht="11.25">
      <c r="A51" s="25" t="s">
        <v>160</v>
      </c>
      <c r="B51" s="84">
        <v>95.92304</v>
      </c>
      <c r="C51" s="38">
        <v>89</v>
      </c>
      <c r="D51" s="29">
        <v>0</v>
      </c>
      <c r="E51" s="24" t="s">
        <v>54</v>
      </c>
      <c r="F51" s="29">
        <v>0</v>
      </c>
      <c r="G51" s="24" t="s">
        <v>54</v>
      </c>
      <c r="H51" s="34">
        <v>0</v>
      </c>
      <c r="I51" s="24" t="s">
        <v>54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 s="36" customFormat="1" ht="6" customHeight="1">
      <c r="A52" s="25"/>
      <c r="B52" s="84"/>
      <c r="C52" s="38"/>
      <c r="D52" s="29"/>
      <c r="E52" s="24"/>
      <c r="F52" s="29"/>
      <c r="G52" s="24"/>
      <c r="H52" s="34"/>
      <c r="I52" s="2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 s="36" customFormat="1" ht="11.25">
      <c r="A53" s="25" t="s">
        <v>161</v>
      </c>
      <c r="B53" s="84">
        <v>87.655548</v>
      </c>
      <c r="C53" s="38">
        <v>90</v>
      </c>
      <c r="D53" s="29">
        <v>0</v>
      </c>
      <c r="E53" s="24" t="s">
        <v>54</v>
      </c>
      <c r="F53" s="29">
        <v>0</v>
      </c>
      <c r="G53" s="24" t="s">
        <v>54</v>
      </c>
      <c r="H53" s="34">
        <v>0</v>
      </c>
      <c r="I53" s="24" t="s">
        <v>54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 s="54" customFormat="1" ht="11.25" customHeight="1">
      <c r="A54" s="25" t="s">
        <v>162</v>
      </c>
      <c r="B54" s="93">
        <v>83.876277</v>
      </c>
      <c r="C54" s="38">
        <v>91</v>
      </c>
      <c r="D54" s="28">
        <v>0</v>
      </c>
      <c r="E54" s="95" t="s">
        <v>54</v>
      </c>
      <c r="F54" s="29">
        <v>0</v>
      </c>
      <c r="G54" s="95" t="s">
        <v>54</v>
      </c>
      <c r="H54" s="29">
        <v>0</v>
      </c>
      <c r="I54" s="95" t="s">
        <v>54</v>
      </c>
      <c r="J54" s="61"/>
      <c r="K54" s="61"/>
      <c r="L54" s="61"/>
      <c r="M54" s="61"/>
      <c r="N54" s="61"/>
      <c r="O54" s="61"/>
      <c r="P54" s="61"/>
      <c r="Q54" s="61"/>
      <c r="R54" s="61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1:32" s="54" customFormat="1" ht="11.25" customHeight="1">
      <c r="A55" s="25" t="s">
        <v>152</v>
      </c>
      <c r="B55" s="84">
        <v>83.494213</v>
      </c>
      <c r="C55" s="38">
        <v>92</v>
      </c>
      <c r="D55" s="28">
        <v>0</v>
      </c>
      <c r="E55" s="95" t="s">
        <v>54</v>
      </c>
      <c r="F55" s="29">
        <v>0</v>
      </c>
      <c r="G55" s="95" t="s">
        <v>54</v>
      </c>
      <c r="H55" s="68">
        <v>83.253941</v>
      </c>
      <c r="I55" s="69">
        <v>99</v>
      </c>
      <c r="J55" s="61"/>
      <c r="K55" s="61"/>
      <c r="L55" s="61"/>
      <c r="M55" s="61"/>
      <c r="N55" s="61"/>
      <c r="O55" s="61"/>
      <c r="P55" s="61"/>
      <c r="Q55" s="61"/>
      <c r="R55" s="61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1:32" s="61" customFormat="1" ht="11.25" customHeight="1">
      <c r="A56" s="25" t="s">
        <v>163</v>
      </c>
      <c r="B56" s="84">
        <v>80</v>
      </c>
      <c r="C56" s="38">
        <v>93</v>
      </c>
      <c r="D56" s="28">
        <v>0</v>
      </c>
      <c r="E56" s="95" t="s">
        <v>54</v>
      </c>
      <c r="F56" s="29">
        <v>0</v>
      </c>
      <c r="G56" s="95" t="s">
        <v>54</v>
      </c>
      <c r="H56" s="29">
        <v>0</v>
      </c>
      <c r="I56" s="95" t="s">
        <v>54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</row>
    <row r="57" spans="1:32" s="61" customFormat="1" ht="11.25" customHeight="1">
      <c r="A57" s="25" t="s">
        <v>164</v>
      </c>
      <c r="B57" s="84">
        <v>79.714497</v>
      </c>
      <c r="C57" s="38">
        <v>94</v>
      </c>
      <c r="D57" s="28">
        <v>0</v>
      </c>
      <c r="E57" s="95" t="s">
        <v>54</v>
      </c>
      <c r="F57" s="29">
        <v>0</v>
      </c>
      <c r="G57" s="95" t="s">
        <v>54</v>
      </c>
      <c r="H57" s="29">
        <v>0</v>
      </c>
      <c r="I57" s="95" t="s">
        <v>54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</row>
    <row r="58" spans="1:32" s="61" customFormat="1" ht="6" customHeight="1">
      <c r="A58" s="25"/>
      <c r="B58" s="84"/>
      <c r="C58" s="38"/>
      <c r="D58" s="28"/>
      <c r="E58" s="95"/>
      <c r="F58" s="29"/>
      <c r="G58" s="95"/>
      <c r="H58" s="29"/>
      <c r="I58" s="95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</row>
    <row r="59" spans="1:32" s="61" customFormat="1" ht="11.25" customHeight="1">
      <c r="A59" s="25" t="s">
        <v>98</v>
      </c>
      <c r="B59" s="84">
        <v>78.631554</v>
      </c>
      <c r="C59" s="38">
        <v>95</v>
      </c>
      <c r="D59" s="28">
        <v>84.6</v>
      </c>
      <c r="E59" s="24">
        <v>96</v>
      </c>
      <c r="F59" s="29">
        <v>0</v>
      </c>
      <c r="G59" s="24" t="s">
        <v>54</v>
      </c>
      <c r="H59" s="68">
        <v>131.794804</v>
      </c>
      <c r="I59" s="69">
        <v>83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</row>
    <row r="60" spans="1:32" s="61" customFormat="1" ht="11.25" customHeight="1">
      <c r="A60" s="87" t="s">
        <v>100</v>
      </c>
      <c r="B60" s="84">
        <v>78.604937</v>
      </c>
      <c r="C60" s="38">
        <v>96</v>
      </c>
      <c r="D60" s="28">
        <v>81.7</v>
      </c>
      <c r="E60" s="24">
        <v>98</v>
      </c>
      <c r="F60" s="29">
        <v>81.9</v>
      </c>
      <c r="G60" s="24">
        <v>98</v>
      </c>
      <c r="H60" s="34">
        <v>0</v>
      </c>
      <c r="I60" s="24" t="s">
        <v>54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</row>
    <row r="61" spans="1:32" s="61" customFormat="1" ht="11.25" customHeight="1">
      <c r="A61" s="25" t="s">
        <v>165</v>
      </c>
      <c r="B61" s="84">
        <v>73.826482</v>
      </c>
      <c r="C61" s="38">
        <v>97</v>
      </c>
      <c r="D61" s="28">
        <v>0</v>
      </c>
      <c r="E61" s="95" t="s">
        <v>54</v>
      </c>
      <c r="F61" s="29">
        <v>0</v>
      </c>
      <c r="G61" s="95" t="s">
        <v>54</v>
      </c>
      <c r="H61" s="34">
        <v>0</v>
      </c>
      <c r="I61" s="24" t="s">
        <v>54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</row>
    <row r="62" spans="1:32" s="61" customFormat="1" ht="11.25" customHeight="1">
      <c r="A62" s="25" t="s">
        <v>149</v>
      </c>
      <c r="B62" s="84">
        <v>71.235732</v>
      </c>
      <c r="C62" s="38">
        <v>98</v>
      </c>
      <c r="D62" s="28">
        <v>0</v>
      </c>
      <c r="E62" s="95" t="s">
        <v>54</v>
      </c>
      <c r="F62" s="29">
        <v>0</v>
      </c>
      <c r="G62" s="95" t="s">
        <v>54</v>
      </c>
      <c r="H62" s="68">
        <v>85</v>
      </c>
      <c r="I62" s="69">
        <v>96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</row>
    <row r="63" spans="1:32" s="61" customFormat="1" ht="11.25" customHeight="1">
      <c r="A63" s="25" t="s">
        <v>166</v>
      </c>
      <c r="B63" s="84">
        <v>65.931673</v>
      </c>
      <c r="C63" s="38">
        <v>99</v>
      </c>
      <c r="D63" s="28">
        <v>0</v>
      </c>
      <c r="E63" s="95" t="s">
        <v>54</v>
      </c>
      <c r="F63" s="29">
        <v>0</v>
      </c>
      <c r="G63" s="95" t="s">
        <v>54</v>
      </c>
      <c r="H63" s="29">
        <v>0</v>
      </c>
      <c r="I63" s="95" t="s">
        <v>54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</row>
    <row r="64" spans="1:32" s="119" customFormat="1" ht="11.25" customHeight="1">
      <c r="A64" s="99" t="s">
        <v>167</v>
      </c>
      <c r="B64" s="85">
        <v>65.834612</v>
      </c>
      <c r="C64" s="82">
        <v>100</v>
      </c>
      <c r="D64" s="43">
        <v>2</v>
      </c>
      <c r="E64" s="118" t="s">
        <v>54</v>
      </c>
      <c r="F64" s="45">
        <v>0</v>
      </c>
      <c r="G64" s="118" t="s">
        <v>54</v>
      </c>
      <c r="H64" s="45">
        <v>0</v>
      </c>
      <c r="I64" s="118" t="s">
        <v>54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</row>
    <row r="92" spans="1:32" ht="11.25">
      <c r="A92" s="21"/>
      <c r="B92" s="21"/>
      <c r="C92" s="21"/>
      <c r="D92" s="39"/>
      <c r="E92" s="3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1.25">
      <c r="A93" s="40"/>
      <c r="B93" s="25"/>
      <c r="C93" s="21"/>
      <c r="D93" s="40"/>
      <c r="E93" s="4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1.25">
      <c r="A94" s="40"/>
      <c r="B94" s="25"/>
      <c r="C94" s="21"/>
      <c r="D94" s="40"/>
      <c r="E94" s="4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1.25">
      <c r="A95" s="21"/>
      <c r="B95" s="21"/>
      <c r="C95" s="21"/>
      <c r="D95" s="39"/>
      <c r="E95" s="3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1.25">
      <c r="A96" s="21"/>
      <c r="B96" s="21"/>
      <c r="C96" s="21"/>
      <c r="D96" s="39"/>
      <c r="E96" s="3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1.25">
      <c r="A97" s="21"/>
      <c r="B97" s="21"/>
      <c r="C97" s="21"/>
      <c r="D97" s="39"/>
      <c r="E97" s="39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1.25">
      <c r="A98" s="21"/>
      <c r="B98" s="21"/>
      <c r="C98" s="21"/>
      <c r="D98" s="39"/>
      <c r="E98" s="39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1.25">
      <c r="A99" s="21"/>
      <c r="B99" s="21"/>
      <c r="C99" s="21"/>
      <c r="D99" s="39"/>
      <c r="E99" s="39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1.25">
      <c r="A100" s="21"/>
      <c r="B100" s="21"/>
      <c r="C100" s="21"/>
      <c r="D100" s="39"/>
      <c r="E100" s="39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1.25">
      <c r="A101" s="21"/>
      <c r="B101" s="21"/>
      <c r="C101" s="21"/>
      <c r="D101" s="39"/>
      <c r="E101" s="39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1.25">
      <c r="A102" s="21"/>
      <c r="B102" s="21"/>
      <c r="C102" s="21"/>
      <c r="D102" s="39"/>
      <c r="E102" s="39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1.25">
      <c r="A103" s="21"/>
      <c r="B103" s="21"/>
      <c r="C103" s="21"/>
      <c r="D103" s="39"/>
      <c r="E103" s="3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1.25">
      <c r="A104" s="21"/>
      <c r="B104" s="21"/>
      <c r="C104" s="21"/>
      <c r="D104" s="39"/>
      <c r="E104" s="39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1.25">
      <c r="A105" s="21"/>
      <c r="B105" s="21"/>
      <c r="C105" s="21"/>
      <c r="D105" s="39"/>
      <c r="E105" s="39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1.25">
      <c r="A106" s="21"/>
      <c r="B106" s="21"/>
      <c r="C106" s="21"/>
      <c r="D106" s="39"/>
      <c r="E106" s="39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1.25">
      <c r="A107" s="21"/>
      <c r="B107" s="21"/>
      <c r="C107" s="21"/>
      <c r="D107" s="39"/>
      <c r="E107" s="39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1.25">
      <c r="A108" s="21"/>
      <c r="B108" s="21"/>
      <c r="C108" s="21"/>
      <c r="D108" s="39"/>
      <c r="E108" s="39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1.25">
      <c r="A109" s="21"/>
      <c r="B109" s="21"/>
      <c r="C109" s="21"/>
      <c r="D109" s="39"/>
      <c r="E109" s="39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1.25">
      <c r="A110" s="21"/>
      <c r="B110" s="21"/>
      <c r="C110" s="21"/>
      <c r="D110" s="39"/>
      <c r="E110" s="39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1.25">
      <c r="A111" s="21"/>
      <c r="B111" s="21"/>
      <c r="C111" s="21"/>
      <c r="D111" s="39"/>
      <c r="E111" s="39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1.25">
      <c r="A112" s="21"/>
      <c r="B112" s="21"/>
      <c r="C112" s="21"/>
      <c r="D112" s="39"/>
      <c r="E112" s="39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1.25">
      <c r="A113" s="21"/>
      <c r="B113" s="21"/>
      <c r="C113" s="21"/>
      <c r="D113" s="39"/>
      <c r="E113" s="39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1.25">
      <c r="A114" s="21"/>
      <c r="B114" s="21"/>
      <c r="C114" s="21"/>
      <c r="D114" s="39"/>
      <c r="E114" s="39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1.25">
      <c r="A115" s="21"/>
      <c r="B115" s="21"/>
      <c r="C115" s="21"/>
      <c r="D115" s="39"/>
      <c r="E115" s="39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1.25">
      <c r="A116" s="21"/>
      <c r="B116" s="21"/>
      <c r="C116" s="21"/>
      <c r="D116" s="39"/>
      <c r="E116" s="39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1.25">
      <c r="A117" s="21"/>
      <c r="B117" s="21"/>
      <c r="C117" s="21"/>
      <c r="D117" s="39"/>
      <c r="E117" s="3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1.25">
      <c r="A118" s="21"/>
      <c r="B118" s="21"/>
      <c r="C118" s="21"/>
      <c r="D118" s="39"/>
      <c r="E118" s="3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1.25">
      <c r="A119" s="21"/>
      <c r="B119" s="21"/>
      <c r="C119" s="21"/>
      <c r="D119" s="39"/>
      <c r="E119" s="3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1.25">
      <c r="A120" s="21"/>
      <c r="B120" s="21"/>
      <c r="C120" s="21"/>
      <c r="D120" s="39"/>
      <c r="E120" s="3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1.25">
      <c r="A121" s="21"/>
      <c r="B121" s="21"/>
      <c r="C121" s="21"/>
      <c r="D121" s="39"/>
      <c r="E121" s="3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1.25">
      <c r="A122" s="21"/>
      <c r="B122" s="21"/>
      <c r="C122" s="21"/>
      <c r="D122" s="39"/>
      <c r="E122" s="3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1.25">
      <c r="A123" s="21"/>
      <c r="B123" s="21"/>
      <c r="C123" s="21"/>
      <c r="D123" s="39"/>
      <c r="E123" s="3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1.25">
      <c r="A124" s="21"/>
      <c r="B124" s="21"/>
      <c r="C124" s="21"/>
      <c r="D124" s="39"/>
      <c r="E124" s="3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1.25">
      <c r="A125" s="21"/>
      <c r="B125" s="21"/>
      <c r="C125" s="21"/>
      <c r="D125" s="39"/>
      <c r="E125" s="3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1.25">
      <c r="A126" s="21"/>
      <c r="B126" s="21"/>
      <c r="C126" s="21"/>
      <c r="D126" s="39"/>
      <c r="E126" s="39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1.25">
      <c r="A127" s="21"/>
      <c r="B127" s="21"/>
      <c r="C127" s="21"/>
      <c r="D127" s="39"/>
      <c r="E127" s="39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1.25">
      <c r="A128" s="21"/>
      <c r="B128" s="21"/>
      <c r="C128" s="21"/>
      <c r="D128" s="39"/>
      <c r="E128" s="39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1.25">
      <c r="A129" s="21"/>
      <c r="B129" s="21"/>
      <c r="C129" s="21"/>
      <c r="D129" s="39"/>
      <c r="E129" s="39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1.25">
      <c r="A130" s="21"/>
      <c r="B130" s="21"/>
      <c r="C130" s="21"/>
      <c r="D130" s="39"/>
      <c r="E130" s="39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1.25">
      <c r="A131" s="21"/>
      <c r="B131" s="21"/>
      <c r="C131" s="21"/>
      <c r="D131" s="39"/>
      <c r="E131" s="39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1.25">
      <c r="A132" s="21"/>
      <c r="B132" s="21"/>
      <c r="C132" s="21"/>
      <c r="D132" s="39"/>
      <c r="E132" s="39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1.25">
      <c r="A133" s="21"/>
      <c r="B133" s="21"/>
      <c r="C133" s="21"/>
      <c r="D133" s="39"/>
      <c r="E133" s="39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1.25">
      <c r="A134" s="21"/>
      <c r="B134" s="21"/>
      <c r="C134" s="21"/>
      <c r="D134" s="39"/>
      <c r="E134" s="39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1.25">
      <c r="A135" s="21"/>
      <c r="B135" s="21"/>
      <c r="C135" s="21"/>
      <c r="D135" s="39"/>
      <c r="E135" s="39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1.25">
      <c r="A136" s="21"/>
      <c r="B136" s="21"/>
      <c r="C136" s="21"/>
      <c r="D136" s="39"/>
      <c r="E136" s="39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1.25">
      <c r="A137" s="21"/>
      <c r="B137" s="21"/>
      <c r="C137" s="21"/>
      <c r="D137" s="39"/>
      <c r="E137" s="39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1.25">
      <c r="A138" s="21"/>
      <c r="B138" s="21"/>
      <c r="C138" s="21"/>
      <c r="D138" s="39"/>
      <c r="E138" s="39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1.25">
      <c r="A139" s="21"/>
      <c r="B139" s="21"/>
      <c r="C139" s="21"/>
      <c r="D139" s="39"/>
      <c r="E139" s="39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1.25">
      <c r="A140" s="21"/>
      <c r="B140" s="21"/>
      <c r="C140" s="21"/>
      <c r="D140" s="39"/>
      <c r="E140" s="39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1.25">
      <c r="A141" s="21"/>
      <c r="B141" s="21"/>
      <c r="C141" s="21"/>
      <c r="D141" s="39"/>
      <c r="E141" s="39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1.25">
      <c r="A142" s="21"/>
      <c r="B142" s="21"/>
      <c r="C142" s="21"/>
      <c r="D142" s="39"/>
      <c r="E142" s="39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1.25">
      <c r="A143" s="21"/>
      <c r="B143" s="21"/>
      <c r="C143" s="21"/>
      <c r="D143" s="39"/>
      <c r="E143" s="39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1.25">
      <c r="A144" s="21"/>
      <c r="B144" s="21"/>
      <c r="C144" s="21"/>
      <c r="D144" s="39"/>
      <c r="E144" s="39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1.25">
      <c r="A145" s="21"/>
      <c r="B145" s="21"/>
      <c r="C145" s="21"/>
      <c r="D145" s="39"/>
      <c r="E145" s="39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1.25">
      <c r="A146" s="21"/>
      <c r="B146" s="21"/>
      <c r="C146" s="21"/>
      <c r="D146" s="39"/>
      <c r="E146" s="39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1.25">
      <c r="A147" s="21"/>
      <c r="B147" s="21"/>
      <c r="C147" s="21"/>
      <c r="D147" s="39"/>
      <c r="E147" s="39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1.25">
      <c r="A148" s="21"/>
      <c r="B148" s="21"/>
      <c r="C148" s="21"/>
      <c r="D148" s="39"/>
      <c r="E148" s="39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1.25">
      <c r="A149" s="21"/>
      <c r="B149" s="21"/>
      <c r="C149" s="21"/>
      <c r="D149" s="39"/>
      <c r="E149" s="39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1.25">
      <c r="A150" s="21"/>
      <c r="B150" s="21"/>
      <c r="C150" s="21"/>
      <c r="D150" s="39"/>
      <c r="E150" s="39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1.25">
      <c r="A151" s="21"/>
      <c r="B151" s="21"/>
      <c r="C151" s="21"/>
      <c r="D151" s="39"/>
      <c r="E151" s="39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1.25">
      <c r="A152" s="21"/>
      <c r="B152" s="21"/>
      <c r="C152" s="21"/>
      <c r="D152" s="39"/>
      <c r="E152" s="39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1.25">
      <c r="A153" s="21"/>
      <c r="B153" s="21"/>
      <c r="C153" s="21"/>
      <c r="D153" s="39"/>
      <c r="E153" s="39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1.25">
      <c r="A154" s="21"/>
      <c r="B154" s="21"/>
      <c r="C154" s="21"/>
      <c r="D154" s="39"/>
      <c r="E154" s="39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1.25">
      <c r="A155" s="21"/>
      <c r="B155" s="21"/>
      <c r="C155" s="21"/>
      <c r="D155" s="39"/>
      <c r="E155" s="39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1.25">
      <c r="A156" s="21"/>
      <c r="B156" s="21"/>
      <c r="C156" s="21"/>
      <c r="D156" s="39"/>
      <c r="E156" s="39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1.25">
      <c r="A157" s="21"/>
      <c r="B157" s="21"/>
      <c r="C157" s="21"/>
      <c r="D157" s="39"/>
      <c r="E157" s="39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1.25">
      <c r="A158" s="21"/>
      <c r="B158" s="21"/>
      <c r="C158" s="21"/>
      <c r="D158" s="39"/>
      <c r="E158" s="39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1.25">
      <c r="A159" s="21"/>
      <c r="B159" s="21"/>
      <c r="C159" s="21"/>
      <c r="D159" s="39"/>
      <c r="E159" s="39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1.25">
      <c r="A160" s="21"/>
      <c r="B160" s="21"/>
      <c r="C160" s="21"/>
      <c r="D160" s="39"/>
      <c r="E160" s="39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1.25">
      <c r="A161" s="21"/>
      <c r="B161" s="21"/>
      <c r="C161" s="21"/>
      <c r="D161" s="39"/>
      <c r="E161" s="39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1.25">
      <c r="A162" s="21"/>
      <c r="B162" s="21"/>
      <c r="C162" s="21"/>
      <c r="D162" s="39"/>
      <c r="E162" s="39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1.25">
      <c r="A163" s="21"/>
      <c r="B163" s="21"/>
      <c r="C163" s="21"/>
      <c r="D163" s="39"/>
      <c r="E163" s="39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1.25">
      <c r="A164" s="21"/>
      <c r="B164" s="21"/>
      <c r="C164" s="21"/>
      <c r="D164" s="39"/>
      <c r="E164" s="39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1.25">
      <c r="A165" s="21"/>
      <c r="B165" s="21"/>
      <c r="C165" s="21"/>
      <c r="D165" s="39"/>
      <c r="E165" s="39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1.25">
      <c r="A166" s="21"/>
      <c r="B166" s="21"/>
      <c r="C166" s="21"/>
      <c r="D166" s="39"/>
      <c r="E166" s="39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1.25">
      <c r="A167" s="21"/>
      <c r="B167" s="21"/>
      <c r="C167" s="21"/>
      <c r="D167" s="39"/>
      <c r="E167" s="39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1.25">
      <c r="A168" s="21"/>
      <c r="B168" s="21"/>
      <c r="C168" s="21"/>
      <c r="D168" s="39"/>
      <c r="E168" s="39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1.25">
      <c r="A169" s="21"/>
      <c r="B169" s="21"/>
      <c r="C169" s="21"/>
      <c r="D169" s="39"/>
      <c r="E169" s="39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1.25">
      <c r="A170" s="21"/>
      <c r="B170" s="21"/>
      <c r="C170" s="21"/>
      <c r="D170" s="39"/>
      <c r="E170" s="39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1.25">
      <c r="A171" s="21"/>
      <c r="B171" s="21"/>
      <c r="C171" s="21"/>
      <c r="D171" s="39"/>
      <c r="E171" s="39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1.25">
      <c r="A172" s="21"/>
      <c r="B172" s="21"/>
      <c r="C172" s="21"/>
      <c r="D172" s="39"/>
      <c r="E172" s="39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1.25">
      <c r="A173" s="21"/>
      <c r="B173" s="21"/>
      <c r="C173" s="21"/>
      <c r="D173" s="39"/>
      <c r="E173" s="39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1.25">
      <c r="A174" s="21"/>
      <c r="B174" s="21"/>
      <c r="C174" s="21"/>
      <c r="D174" s="39"/>
      <c r="E174" s="39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1.25">
      <c r="A175" s="21"/>
      <c r="B175" s="21"/>
      <c r="C175" s="21"/>
      <c r="D175" s="39"/>
      <c r="E175" s="39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1.25">
      <c r="A176" s="21"/>
      <c r="B176" s="21"/>
      <c r="C176" s="21"/>
      <c r="D176" s="39"/>
      <c r="E176" s="39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1.25">
      <c r="A177" s="21"/>
      <c r="B177" s="21"/>
      <c r="C177" s="21"/>
      <c r="D177" s="39"/>
      <c r="E177" s="39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1.25">
      <c r="A178" s="21"/>
      <c r="B178" s="21"/>
      <c r="C178" s="21"/>
      <c r="D178" s="39"/>
      <c r="E178" s="39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1.25">
      <c r="A179" s="21"/>
      <c r="B179" s="21"/>
      <c r="C179" s="21"/>
      <c r="D179" s="39"/>
      <c r="E179" s="39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1.25">
      <c r="A180" s="21"/>
      <c r="B180" s="21"/>
      <c r="C180" s="21"/>
      <c r="D180" s="39"/>
      <c r="E180" s="39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1.25">
      <c r="A181" s="21"/>
      <c r="B181" s="21"/>
      <c r="C181" s="21"/>
      <c r="D181" s="39"/>
      <c r="E181" s="39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1.25">
      <c r="A182" s="21"/>
      <c r="B182" s="21"/>
      <c r="C182" s="21"/>
      <c r="D182" s="39"/>
      <c r="E182" s="39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1.25">
      <c r="A183" s="21"/>
      <c r="B183" s="21"/>
      <c r="C183" s="21"/>
      <c r="D183" s="39"/>
      <c r="E183" s="39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1.25">
      <c r="A184" s="21"/>
      <c r="B184" s="21"/>
      <c r="C184" s="21"/>
      <c r="D184" s="39"/>
      <c r="E184" s="39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1.25">
      <c r="A185" s="21"/>
      <c r="B185" s="21"/>
      <c r="C185" s="21"/>
      <c r="D185" s="39"/>
      <c r="E185" s="39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1.25">
      <c r="A186" s="21"/>
      <c r="B186" s="21"/>
      <c r="C186" s="21"/>
      <c r="D186" s="39"/>
      <c r="E186" s="39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1.25">
      <c r="A187" s="21"/>
      <c r="B187" s="21"/>
      <c r="C187" s="21"/>
      <c r="D187" s="39"/>
      <c r="E187" s="39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1.25">
      <c r="A188" s="21"/>
      <c r="B188" s="21"/>
      <c r="C188" s="21"/>
      <c r="D188" s="39"/>
      <c r="E188" s="39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1.25">
      <c r="A189" s="21"/>
      <c r="B189" s="21"/>
      <c r="C189" s="21"/>
      <c r="D189" s="39"/>
      <c r="E189" s="39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1.25">
      <c r="A190" s="21"/>
      <c r="B190" s="21"/>
      <c r="C190" s="21"/>
      <c r="D190" s="39"/>
      <c r="E190" s="39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1.25">
      <c r="A191" s="21"/>
      <c r="B191" s="21"/>
      <c r="C191" s="21"/>
      <c r="D191" s="39"/>
      <c r="E191" s="39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1.25">
      <c r="A192" s="21"/>
      <c r="B192" s="21"/>
      <c r="C192" s="21"/>
      <c r="D192" s="39"/>
      <c r="E192" s="39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1.25">
      <c r="A193" s="21"/>
      <c r="B193" s="21"/>
      <c r="C193" s="21"/>
      <c r="D193" s="39"/>
      <c r="E193" s="39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1.25">
      <c r="A194" s="21"/>
      <c r="B194" s="21"/>
      <c r="C194" s="21"/>
      <c r="D194" s="39"/>
      <c r="E194" s="39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1.25">
      <c r="A195" s="21"/>
      <c r="B195" s="21"/>
      <c r="C195" s="21"/>
      <c r="D195" s="39"/>
      <c r="E195" s="39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1.25">
      <c r="A196" s="21"/>
      <c r="B196" s="21"/>
      <c r="C196" s="21"/>
      <c r="D196" s="39"/>
      <c r="E196" s="39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1.25">
      <c r="A197" s="21"/>
      <c r="B197" s="21"/>
      <c r="C197" s="21"/>
      <c r="D197" s="39"/>
      <c r="E197" s="39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1.25">
      <c r="A198" s="21"/>
      <c r="B198" s="21"/>
      <c r="C198" s="21"/>
      <c r="D198" s="39"/>
      <c r="E198" s="39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1.25">
      <c r="A199" s="21"/>
      <c r="B199" s="21"/>
      <c r="C199" s="21"/>
      <c r="D199" s="39"/>
      <c r="E199" s="39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1.25">
      <c r="A200" s="21"/>
      <c r="B200" s="21"/>
      <c r="C200" s="21"/>
      <c r="D200" s="39"/>
      <c r="E200" s="39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1.25">
      <c r="A201" s="21"/>
      <c r="B201" s="21"/>
      <c r="C201" s="21"/>
      <c r="D201" s="39"/>
      <c r="E201" s="39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1.25">
      <c r="A202" s="21"/>
      <c r="B202" s="21"/>
      <c r="C202" s="21"/>
      <c r="D202" s="39"/>
      <c r="E202" s="39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1.25">
      <c r="A203" s="21"/>
      <c r="B203" s="21"/>
      <c r="C203" s="21"/>
      <c r="D203" s="39"/>
      <c r="E203" s="39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</sheetData>
  <printOptions/>
  <pageMargins left="0.5" right="0.2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6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5.7109375" style="10" customWidth="1"/>
    <col min="2" max="2" width="11.140625" style="10" bestFit="1" customWidth="1"/>
    <col min="3" max="3" width="6.7109375" style="10" customWidth="1"/>
    <col min="4" max="4" width="10.8515625" style="30" bestFit="1" customWidth="1"/>
    <col min="5" max="5" width="6.7109375" style="30" customWidth="1"/>
    <col min="6" max="6" width="10.8515625" style="10" bestFit="1" customWidth="1"/>
    <col min="7" max="7" width="6.7109375" style="10" customWidth="1"/>
    <col min="8" max="8" width="10.00390625" style="10" bestFit="1" customWidth="1"/>
    <col min="9" max="9" width="4.57421875" style="10" bestFit="1" customWidth="1"/>
    <col min="10" max="16384" width="9.140625" style="10" customWidth="1"/>
  </cols>
  <sheetData>
    <row r="1" spans="1:10" s="31" customFormat="1" ht="14.25" customHeight="1">
      <c r="A1" s="1" t="s">
        <v>172</v>
      </c>
      <c r="B1" s="2"/>
      <c r="C1" s="3"/>
      <c r="D1" s="4"/>
      <c r="E1" s="4"/>
      <c r="F1" s="3"/>
      <c r="G1" s="3"/>
      <c r="H1" s="1"/>
      <c r="I1" s="3"/>
      <c r="J1" s="3"/>
    </row>
    <row r="2" spans="1:10" s="31" customFormat="1" ht="12.75">
      <c r="A2" s="5" t="s">
        <v>126</v>
      </c>
      <c r="B2" s="6"/>
      <c r="C2" s="7"/>
      <c r="D2" s="4"/>
      <c r="E2" s="4"/>
      <c r="F2" s="7"/>
      <c r="G2" s="7"/>
      <c r="H2" s="8"/>
      <c r="I2" s="7"/>
      <c r="J2" s="7"/>
    </row>
    <row r="3" spans="1:10" ht="12.75">
      <c r="A3" s="11"/>
      <c r="B3" s="12"/>
      <c r="C3" s="13"/>
      <c r="D3" s="9"/>
      <c r="E3" s="9"/>
      <c r="F3" s="13"/>
      <c r="G3" s="13"/>
      <c r="H3" s="14"/>
      <c r="I3" s="13"/>
      <c r="J3" s="13"/>
    </row>
    <row r="4" spans="1:32" ht="37.5" customHeight="1">
      <c r="A4" s="15" t="s">
        <v>1</v>
      </c>
      <c r="B4" s="16" t="s">
        <v>153</v>
      </c>
      <c r="C4" s="17" t="s">
        <v>127</v>
      </c>
      <c r="D4" s="18" t="s">
        <v>154</v>
      </c>
      <c r="E4" s="19" t="s">
        <v>128</v>
      </c>
      <c r="F4" s="20" t="s">
        <v>133</v>
      </c>
      <c r="G4" s="19" t="s">
        <v>129</v>
      </c>
      <c r="H4" s="77" t="s">
        <v>134</v>
      </c>
      <c r="I4" s="78" t="s">
        <v>130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1.25" customHeight="1">
      <c r="A5" s="25" t="s">
        <v>4</v>
      </c>
      <c r="B5" s="88">
        <v>0</v>
      </c>
      <c r="C5" s="38" t="s">
        <v>54</v>
      </c>
      <c r="D5" s="28">
        <v>5236.8</v>
      </c>
      <c r="E5" s="24">
        <v>3</v>
      </c>
      <c r="F5" s="29">
        <v>2894.4</v>
      </c>
      <c r="G5" s="24">
        <v>5</v>
      </c>
      <c r="H5" s="68">
        <v>1880.175715</v>
      </c>
      <c r="I5" s="69">
        <v>11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1.25" customHeight="1">
      <c r="A6" s="25" t="s">
        <v>7</v>
      </c>
      <c r="B6" s="88">
        <v>0</v>
      </c>
      <c r="C6" s="38" t="s">
        <v>54</v>
      </c>
      <c r="D6" s="28">
        <v>3576.9</v>
      </c>
      <c r="E6" s="24">
        <v>6</v>
      </c>
      <c r="F6" s="29">
        <v>2198.5</v>
      </c>
      <c r="G6" s="24">
        <v>10</v>
      </c>
      <c r="H6" s="68">
        <v>1886.013374</v>
      </c>
      <c r="I6" s="69">
        <v>10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1.25" customHeight="1">
      <c r="A7" s="25" t="s">
        <v>10</v>
      </c>
      <c r="B7" s="88">
        <v>0</v>
      </c>
      <c r="C7" s="38" t="s">
        <v>54</v>
      </c>
      <c r="D7" s="28">
        <v>2629.1</v>
      </c>
      <c r="E7" s="24">
        <v>9</v>
      </c>
      <c r="F7" s="29">
        <v>2230.2</v>
      </c>
      <c r="G7" s="24">
        <v>9</v>
      </c>
      <c r="H7" s="68">
        <v>1889.940518</v>
      </c>
      <c r="I7" s="69">
        <v>8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1.25" customHeight="1">
      <c r="A8" s="25" t="s">
        <v>61</v>
      </c>
      <c r="B8" s="88">
        <v>0</v>
      </c>
      <c r="C8" s="38" t="s">
        <v>54</v>
      </c>
      <c r="D8" s="28">
        <v>261.4</v>
      </c>
      <c r="E8" s="24">
        <v>59</v>
      </c>
      <c r="F8" s="29">
        <v>247.2</v>
      </c>
      <c r="G8" s="24">
        <v>65</v>
      </c>
      <c r="H8" s="68">
        <v>263.430015</v>
      </c>
      <c r="I8" s="69">
        <v>60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1.25" customHeight="1">
      <c r="A9" s="87" t="s">
        <v>66</v>
      </c>
      <c r="B9" s="88">
        <v>0</v>
      </c>
      <c r="C9" s="38" t="s">
        <v>54</v>
      </c>
      <c r="D9" s="28">
        <v>201.1</v>
      </c>
      <c r="E9" s="24">
        <v>64</v>
      </c>
      <c r="F9" s="29">
        <v>0</v>
      </c>
      <c r="G9" s="24" t="s">
        <v>54</v>
      </c>
      <c r="H9" s="29">
        <v>0</v>
      </c>
      <c r="I9" s="24" t="s">
        <v>54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6" customHeight="1">
      <c r="A10" s="87"/>
      <c r="B10" s="88"/>
      <c r="C10" s="38"/>
      <c r="D10" s="28"/>
      <c r="E10" s="24"/>
      <c r="F10" s="29"/>
      <c r="G10" s="24"/>
      <c r="H10" s="29"/>
      <c r="I10" s="24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36" customFormat="1" ht="11.25" customHeight="1">
      <c r="A11" s="25" t="s">
        <v>78</v>
      </c>
      <c r="B11" s="88">
        <v>0</v>
      </c>
      <c r="C11" s="38" t="s">
        <v>54</v>
      </c>
      <c r="D11" s="28">
        <v>128.1</v>
      </c>
      <c r="E11" s="24">
        <v>76</v>
      </c>
      <c r="F11" s="29">
        <v>118.9</v>
      </c>
      <c r="G11" s="24">
        <v>85</v>
      </c>
      <c r="H11" s="68">
        <v>119.107772</v>
      </c>
      <c r="I11" s="69">
        <v>86</v>
      </c>
      <c r="J11" s="10"/>
      <c r="K11" s="10"/>
      <c r="L11" s="10"/>
      <c r="M11" s="10"/>
      <c r="N11" s="10"/>
      <c r="O11" s="10"/>
      <c r="P11" s="10"/>
      <c r="Q11" s="10"/>
      <c r="R11" s="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s="36" customFormat="1" ht="11.25" customHeight="1">
      <c r="A12" s="87" t="s">
        <v>79</v>
      </c>
      <c r="B12" s="88">
        <v>0</v>
      </c>
      <c r="C12" s="38" t="s">
        <v>54</v>
      </c>
      <c r="D12" s="28">
        <v>126.3</v>
      </c>
      <c r="E12" s="24">
        <v>77</v>
      </c>
      <c r="F12" s="29">
        <v>113.4</v>
      </c>
      <c r="G12" s="24">
        <v>86</v>
      </c>
      <c r="H12" s="29">
        <v>0</v>
      </c>
      <c r="I12" s="24" t="s">
        <v>54</v>
      </c>
      <c r="J12" s="10"/>
      <c r="K12" s="10"/>
      <c r="L12" s="10"/>
      <c r="M12" s="10"/>
      <c r="N12" s="10"/>
      <c r="O12" s="10"/>
      <c r="P12" s="10"/>
      <c r="Q12" s="10"/>
      <c r="R12" s="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s="36" customFormat="1" ht="11.25" customHeight="1">
      <c r="A13" s="25" t="s">
        <v>83</v>
      </c>
      <c r="B13" s="88">
        <v>0</v>
      </c>
      <c r="C13" s="38" t="s">
        <v>54</v>
      </c>
      <c r="D13" s="28">
        <v>117.2</v>
      </c>
      <c r="E13" s="96">
        <v>81</v>
      </c>
      <c r="F13" s="29">
        <v>130</v>
      </c>
      <c r="G13" s="24">
        <v>78</v>
      </c>
      <c r="H13" s="68">
        <v>198.191527</v>
      </c>
      <c r="I13" s="69">
        <v>70</v>
      </c>
      <c r="J13" s="10"/>
      <c r="K13" s="10"/>
      <c r="L13" s="10"/>
      <c r="M13" s="10"/>
      <c r="N13" s="10"/>
      <c r="O13" s="10"/>
      <c r="P13" s="10"/>
      <c r="Q13" s="10"/>
      <c r="R13" s="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36" customFormat="1" ht="11.25" customHeight="1">
      <c r="A14" s="25" t="s">
        <v>84</v>
      </c>
      <c r="B14" s="88">
        <v>0</v>
      </c>
      <c r="C14" s="38" t="s">
        <v>54</v>
      </c>
      <c r="D14" s="28">
        <v>110.5</v>
      </c>
      <c r="E14" s="38">
        <v>82</v>
      </c>
      <c r="F14" s="28">
        <v>133.3</v>
      </c>
      <c r="G14" s="38">
        <v>77</v>
      </c>
      <c r="H14" s="68">
        <v>141.740865</v>
      </c>
      <c r="I14" s="94">
        <v>80</v>
      </c>
      <c r="J14" s="10"/>
      <c r="K14" s="10"/>
      <c r="L14" s="10"/>
      <c r="M14" s="10"/>
      <c r="N14" s="10"/>
      <c r="O14" s="10"/>
      <c r="P14" s="10"/>
      <c r="Q14" s="10"/>
      <c r="R14" s="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36" customFormat="1" ht="11.25" customHeight="1">
      <c r="A15" s="87" t="s">
        <v>88</v>
      </c>
      <c r="B15" s="88">
        <v>0</v>
      </c>
      <c r="C15" s="38" t="s">
        <v>54</v>
      </c>
      <c r="D15" s="28">
        <v>96.8</v>
      </c>
      <c r="E15" s="38">
        <v>86</v>
      </c>
      <c r="F15" s="28">
        <v>0</v>
      </c>
      <c r="G15" s="38" t="s">
        <v>54</v>
      </c>
      <c r="H15" s="29">
        <v>0</v>
      </c>
      <c r="I15" s="52" t="s">
        <v>54</v>
      </c>
      <c r="J15" s="10"/>
      <c r="K15" s="10"/>
      <c r="L15" s="10"/>
      <c r="M15" s="10"/>
      <c r="N15" s="10"/>
      <c r="O15" s="10"/>
      <c r="P15" s="10"/>
      <c r="Q15" s="10"/>
      <c r="R15" s="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36" customFormat="1" ht="6" customHeight="1">
      <c r="A16" s="87"/>
      <c r="B16" s="88"/>
      <c r="C16" s="38"/>
      <c r="D16" s="28"/>
      <c r="E16" s="38"/>
      <c r="F16" s="28"/>
      <c r="G16" s="38"/>
      <c r="H16" s="29"/>
      <c r="I16" s="52"/>
      <c r="J16" s="10"/>
      <c r="K16" s="10"/>
      <c r="L16" s="10"/>
      <c r="M16" s="10"/>
      <c r="N16" s="10"/>
      <c r="O16" s="10"/>
      <c r="P16" s="10"/>
      <c r="Q16" s="10"/>
      <c r="R16" s="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s="36" customFormat="1" ht="11.25" customHeight="1">
      <c r="A17" s="87" t="s">
        <v>90</v>
      </c>
      <c r="B17" s="88">
        <v>0</v>
      </c>
      <c r="C17" s="38" t="s">
        <v>54</v>
      </c>
      <c r="D17" s="28">
        <v>96.1</v>
      </c>
      <c r="E17" s="38">
        <v>88</v>
      </c>
      <c r="F17" s="28">
        <v>95.5</v>
      </c>
      <c r="G17" s="38">
        <v>92</v>
      </c>
      <c r="H17" s="29">
        <v>0</v>
      </c>
      <c r="I17" s="52" t="s">
        <v>54</v>
      </c>
      <c r="J17" s="10"/>
      <c r="K17" s="10"/>
      <c r="L17" s="10"/>
      <c r="M17" s="10"/>
      <c r="N17" s="10"/>
      <c r="O17" s="10"/>
      <c r="P17" s="10"/>
      <c r="Q17" s="10"/>
      <c r="R17" s="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s="36" customFormat="1" ht="11.25" customHeight="1">
      <c r="A18" s="87" t="s">
        <v>96</v>
      </c>
      <c r="B18" s="88" t="s">
        <v>169</v>
      </c>
      <c r="C18" s="38" t="s">
        <v>54</v>
      </c>
      <c r="D18" s="28">
        <v>86.7</v>
      </c>
      <c r="E18" s="38">
        <v>94</v>
      </c>
      <c r="F18" s="28">
        <v>0</v>
      </c>
      <c r="G18" s="38" t="s">
        <v>54</v>
      </c>
      <c r="H18" s="34">
        <v>0</v>
      </c>
      <c r="I18" s="52" t="s">
        <v>54</v>
      </c>
      <c r="J18" s="10"/>
      <c r="K18" s="10"/>
      <c r="L18" s="10"/>
      <c r="M18" s="10"/>
      <c r="N18" s="10"/>
      <c r="O18" s="10"/>
      <c r="P18" s="10"/>
      <c r="Q18" s="10"/>
      <c r="R18" s="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s="36" customFormat="1" ht="11.25" customHeight="1">
      <c r="A19" s="25" t="s">
        <v>97</v>
      </c>
      <c r="B19" s="89">
        <v>0</v>
      </c>
      <c r="C19" s="38" t="s">
        <v>54</v>
      </c>
      <c r="D19" s="28">
        <v>85.4</v>
      </c>
      <c r="E19" s="38">
        <v>95</v>
      </c>
      <c r="F19" s="75">
        <v>128.3</v>
      </c>
      <c r="G19" s="38">
        <v>79</v>
      </c>
      <c r="H19" s="72">
        <v>153.553536</v>
      </c>
      <c r="I19" s="94">
        <v>76</v>
      </c>
      <c r="J19" s="10"/>
      <c r="K19" s="10"/>
      <c r="L19" s="10"/>
      <c r="M19" s="10"/>
      <c r="N19" s="10"/>
      <c r="O19" s="10"/>
      <c r="P19" s="10"/>
      <c r="Q19" s="10"/>
      <c r="R19" s="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36" customFormat="1" ht="11.25" customHeight="1">
      <c r="A20" s="87" t="s">
        <v>101</v>
      </c>
      <c r="B20" s="89">
        <v>0</v>
      </c>
      <c r="C20" s="38" t="s">
        <v>54</v>
      </c>
      <c r="D20" s="28">
        <v>80</v>
      </c>
      <c r="E20" s="38">
        <v>99</v>
      </c>
      <c r="F20" s="28">
        <v>83.2</v>
      </c>
      <c r="G20" s="38">
        <v>97</v>
      </c>
      <c r="H20" s="34">
        <v>0</v>
      </c>
      <c r="I20" s="52" t="s">
        <v>54</v>
      </c>
      <c r="J20" s="10"/>
      <c r="K20" s="10"/>
      <c r="L20" s="10"/>
      <c r="M20" s="10"/>
      <c r="N20" s="10"/>
      <c r="O20" s="10"/>
      <c r="P20" s="10"/>
      <c r="Q20" s="10"/>
      <c r="R20" s="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36" customFormat="1" ht="11.25" customHeight="1">
      <c r="A21" s="87" t="s">
        <v>102</v>
      </c>
      <c r="B21" s="89">
        <v>0</v>
      </c>
      <c r="C21" s="38" t="s">
        <v>54</v>
      </c>
      <c r="D21" s="28">
        <v>78.5</v>
      </c>
      <c r="E21" s="38">
        <v>100</v>
      </c>
      <c r="F21" s="28">
        <v>0</v>
      </c>
      <c r="G21" s="38" t="s">
        <v>54</v>
      </c>
      <c r="H21" s="34">
        <v>0</v>
      </c>
      <c r="I21" s="52" t="s">
        <v>54</v>
      </c>
      <c r="J21" s="10"/>
      <c r="K21" s="10"/>
      <c r="L21" s="10"/>
      <c r="M21" s="10"/>
      <c r="N21" s="10"/>
      <c r="O21" s="10"/>
      <c r="P21" s="10"/>
      <c r="Q21" s="10"/>
      <c r="R21" s="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36" customFormat="1" ht="6" customHeight="1">
      <c r="A22" s="87"/>
      <c r="B22" s="89"/>
      <c r="C22" s="38"/>
      <c r="D22" s="28"/>
      <c r="E22" s="38"/>
      <c r="F22" s="28"/>
      <c r="G22" s="38"/>
      <c r="H22" s="34"/>
      <c r="I22" s="52"/>
      <c r="J22" s="10"/>
      <c r="K22" s="10"/>
      <c r="L22" s="10"/>
      <c r="M22" s="10"/>
      <c r="N22" s="10"/>
      <c r="O22" s="10"/>
      <c r="P22" s="10"/>
      <c r="Q22" s="10"/>
      <c r="R22" s="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106" customFormat="1" ht="11.25" customHeight="1">
      <c r="A23" s="87" t="s">
        <v>103</v>
      </c>
      <c r="B23" s="112">
        <v>0</v>
      </c>
      <c r="C23" s="113" t="s">
        <v>54</v>
      </c>
      <c r="D23" s="114">
        <v>0</v>
      </c>
      <c r="E23" s="113" t="s">
        <v>54</v>
      </c>
      <c r="F23" s="114">
        <v>2361.4</v>
      </c>
      <c r="G23" s="113">
        <v>8</v>
      </c>
      <c r="H23" s="115">
        <v>0</v>
      </c>
      <c r="I23" s="103" t="s">
        <v>54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s="36" customFormat="1" ht="11.25" customHeight="1">
      <c r="A24" s="25" t="s">
        <v>104</v>
      </c>
      <c r="B24" s="89">
        <v>0</v>
      </c>
      <c r="C24" s="38" t="s">
        <v>54</v>
      </c>
      <c r="D24" s="28">
        <v>0</v>
      </c>
      <c r="E24" s="38" t="s">
        <v>54</v>
      </c>
      <c r="F24" s="28">
        <v>311.7</v>
      </c>
      <c r="G24" s="38">
        <v>54</v>
      </c>
      <c r="H24" s="68">
        <v>98.954233</v>
      </c>
      <c r="I24" s="94">
        <v>91</v>
      </c>
      <c r="J24" s="10"/>
      <c r="K24" s="10"/>
      <c r="L24" s="10"/>
      <c r="M24" s="10"/>
      <c r="N24" s="10"/>
      <c r="O24" s="10"/>
      <c r="P24" s="10"/>
      <c r="Q24" s="10"/>
      <c r="R24" s="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6" customFormat="1" ht="11.25" customHeight="1">
      <c r="A25" s="25" t="s">
        <v>105</v>
      </c>
      <c r="B25" s="89">
        <v>0</v>
      </c>
      <c r="C25" s="38" t="s">
        <v>54</v>
      </c>
      <c r="D25" s="28">
        <v>0</v>
      </c>
      <c r="E25" s="38" t="s">
        <v>54</v>
      </c>
      <c r="F25" s="28">
        <v>275.2</v>
      </c>
      <c r="G25" s="38">
        <v>59</v>
      </c>
      <c r="H25" s="68">
        <v>274.716766</v>
      </c>
      <c r="I25" s="94">
        <v>56</v>
      </c>
      <c r="J25" s="10"/>
      <c r="K25" s="10"/>
      <c r="L25" s="10"/>
      <c r="M25" s="10"/>
      <c r="N25" s="10"/>
      <c r="O25" s="10"/>
      <c r="P25" s="10"/>
      <c r="Q25" s="10"/>
      <c r="R25" s="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36" customFormat="1" ht="11.25" customHeight="1">
      <c r="A26" s="25" t="s">
        <v>106</v>
      </c>
      <c r="B26" s="89">
        <v>0</v>
      </c>
      <c r="C26" s="38" t="s">
        <v>54</v>
      </c>
      <c r="D26" s="28">
        <v>0</v>
      </c>
      <c r="E26" s="38" t="s">
        <v>54</v>
      </c>
      <c r="F26" s="28">
        <v>1963.4</v>
      </c>
      <c r="G26" s="38">
        <v>13</v>
      </c>
      <c r="H26" s="68">
        <v>1477.884088</v>
      </c>
      <c r="I26" s="94">
        <v>14</v>
      </c>
      <c r="J26" s="10"/>
      <c r="K26" s="10"/>
      <c r="L26" s="10"/>
      <c r="M26" s="10"/>
      <c r="N26" s="10"/>
      <c r="O26" s="10"/>
      <c r="P26" s="10"/>
      <c r="Q26" s="10"/>
      <c r="R26" s="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36" customFormat="1" ht="11.25" customHeight="1">
      <c r="A27" s="25" t="s">
        <v>107</v>
      </c>
      <c r="B27" s="89">
        <v>0</v>
      </c>
      <c r="C27" s="38" t="s">
        <v>54</v>
      </c>
      <c r="D27" s="28">
        <v>0</v>
      </c>
      <c r="E27" s="38" t="s">
        <v>54</v>
      </c>
      <c r="F27" s="28">
        <v>1175.4</v>
      </c>
      <c r="G27" s="38">
        <v>20</v>
      </c>
      <c r="H27" s="68">
        <v>1074.352612</v>
      </c>
      <c r="I27" s="94">
        <v>21</v>
      </c>
      <c r="J27" s="10"/>
      <c r="K27" s="10"/>
      <c r="L27" s="10"/>
      <c r="M27" s="10"/>
      <c r="N27" s="10"/>
      <c r="O27" s="10"/>
      <c r="P27" s="10"/>
      <c r="Q27" s="10"/>
      <c r="R27" s="1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6" customFormat="1" ht="6" customHeight="1">
      <c r="A28" s="25"/>
      <c r="B28" s="89"/>
      <c r="C28" s="38"/>
      <c r="D28" s="28"/>
      <c r="E28" s="38"/>
      <c r="F28" s="28"/>
      <c r="G28" s="38"/>
      <c r="H28" s="68"/>
      <c r="I28" s="94"/>
      <c r="J28" s="10"/>
      <c r="K28" s="10"/>
      <c r="L28" s="10"/>
      <c r="M28" s="10"/>
      <c r="N28" s="10"/>
      <c r="O28" s="10"/>
      <c r="P28" s="10"/>
      <c r="Q28" s="10"/>
      <c r="R28" s="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36" customFormat="1" ht="11.25" customHeight="1">
      <c r="A29" s="25" t="s">
        <v>108</v>
      </c>
      <c r="B29" s="89">
        <v>0</v>
      </c>
      <c r="C29" s="38" t="s">
        <v>54</v>
      </c>
      <c r="D29" s="28">
        <v>0</v>
      </c>
      <c r="E29" s="38" t="s">
        <v>54</v>
      </c>
      <c r="F29" s="28">
        <v>229.9</v>
      </c>
      <c r="G29" s="38">
        <v>67</v>
      </c>
      <c r="H29" s="68">
        <v>256.103465</v>
      </c>
      <c r="I29" s="94">
        <v>61</v>
      </c>
      <c r="J29" s="10"/>
      <c r="K29" s="10"/>
      <c r="L29" s="10"/>
      <c r="M29" s="10"/>
      <c r="N29" s="10"/>
      <c r="O29" s="10"/>
      <c r="P29" s="10"/>
      <c r="Q29" s="10"/>
      <c r="R29" s="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36" customFormat="1" ht="11.25" customHeight="1">
      <c r="A30" s="25" t="s">
        <v>109</v>
      </c>
      <c r="B30" s="89">
        <v>0</v>
      </c>
      <c r="C30" s="38" t="s">
        <v>54</v>
      </c>
      <c r="D30" s="28">
        <v>0</v>
      </c>
      <c r="E30" s="38" t="s">
        <v>54</v>
      </c>
      <c r="F30" s="28">
        <v>1026.6</v>
      </c>
      <c r="G30" s="38">
        <v>25</v>
      </c>
      <c r="H30" s="68">
        <v>396.468036</v>
      </c>
      <c r="I30" s="94">
        <v>44</v>
      </c>
      <c r="J30" s="10"/>
      <c r="K30" s="10"/>
      <c r="L30" s="10"/>
      <c r="M30" s="10"/>
      <c r="N30" s="10"/>
      <c r="O30" s="10"/>
      <c r="P30" s="10"/>
      <c r="Q30" s="10"/>
      <c r="R30" s="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36" customFormat="1" ht="11.25" customHeight="1">
      <c r="A31" s="25" t="s">
        <v>110</v>
      </c>
      <c r="B31" s="89">
        <v>0</v>
      </c>
      <c r="C31" s="38" t="s">
        <v>54</v>
      </c>
      <c r="D31" s="28">
        <v>0</v>
      </c>
      <c r="E31" s="38" t="s">
        <v>54</v>
      </c>
      <c r="F31" s="28">
        <v>803.5</v>
      </c>
      <c r="G31" s="38">
        <v>31</v>
      </c>
      <c r="H31" s="68">
        <v>932.954066</v>
      </c>
      <c r="I31" s="94">
        <v>23</v>
      </c>
      <c r="J31" s="10"/>
      <c r="K31" s="10"/>
      <c r="L31" s="10"/>
      <c r="M31" s="10"/>
      <c r="N31" s="10"/>
      <c r="O31" s="10"/>
      <c r="P31" s="10"/>
      <c r="Q31" s="10"/>
      <c r="R31" s="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36" customFormat="1" ht="11.25" customHeight="1">
      <c r="A32" s="25" t="s">
        <v>111</v>
      </c>
      <c r="B32" s="89">
        <v>0</v>
      </c>
      <c r="C32" s="38" t="s">
        <v>54</v>
      </c>
      <c r="D32" s="28">
        <v>0</v>
      </c>
      <c r="E32" s="64" t="s">
        <v>54</v>
      </c>
      <c r="F32" s="28">
        <v>97.9</v>
      </c>
      <c r="G32" s="38">
        <v>90</v>
      </c>
      <c r="H32" s="68">
        <v>96.819759</v>
      </c>
      <c r="I32" s="94">
        <v>92</v>
      </c>
      <c r="J32" s="10"/>
      <c r="K32" s="10"/>
      <c r="L32" s="10"/>
      <c r="M32" s="10"/>
      <c r="N32" s="10"/>
      <c r="O32" s="10"/>
      <c r="P32" s="10"/>
      <c r="Q32" s="10"/>
      <c r="R32" s="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s="36" customFormat="1" ht="11.25" customHeight="1">
      <c r="A33" s="25" t="s">
        <v>136</v>
      </c>
      <c r="B33" s="89">
        <v>0</v>
      </c>
      <c r="C33" s="38" t="s">
        <v>54</v>
      </c>
      <c r="D33" s="28">
        <v>0</v>
      </c>
      <c r="E33" s="64" t="s">
        <v>54</v>
      </c>
      <c r="F33" s="28">
        <v>0</v>
      </c>
      <c r="G33" s="64" t="s">
        <v>54</v>
      </c>
      <c r="H33" s="68">
        <v>1592.095792</v>
      </c>
      <c r="I33" s="94">
        <v>13</v>
      </c>
      <c r="J33" s="10"/>
      <c r="K33" s="10"/>
      <c r="L33" s="10"/>
      <c r="M33" s="10"/>
      <c r="N33" s="10"/>
      <c r="O33" s="10"/>
      <c r="P33" s="10"/>
      <c r="Q33" s="10"/>
      <c r="R33" s="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36" customFormat="1" ht="6" customHeight="1">
      <c r="A34" s="26"/>
      <c r="B34" s="32"/>
      <c r="C34" s="38"/>
      <c r="D34" s="51"/>
      <c r="E34" s="64"/>
      <c r="F34" s="28"/>
      <c r="G34" s="64"/>
      <c r="H34" s="68"/>
      <c r="I34" s="94"/>
      <c r="J34" s="10"/>
      <c r="K34" s="10"/>
      <c r="L34" s="10"/>
      <c r="M34" s="10"/>
      <c r="N34" s="10"/>
      <c r="O34" s="10"/>
      <c r="P34" s="10"/>
      <c r="Q34" s="10"/>
      <c r="R34" s="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s="36" customFormat="1" ht="11.25" customHeight="1">
      <c r="A35" s="25" t="s">
        <v>137</v>
      </c>
      <c r="B35" s="98">
        <v>0</v>
      </c>
      <c r="C35" s="38" t="s">
        <v>54</v>
      </c>
      <c r="D35" s="51">
        <v>0</v>
      </c>
      <c r="E35" s="64" t="s">
        <v>54</v>
      </c>
      <c r="F35" s="28">
        <v>0</v>
      </c>
      <c r="G35" s="64" t="s">
        <v>54</v>
      </c>
      <c r="H35" s="68">
        <v>1132.232234</v>
      </c>
      <c r="I35" s="94">
        <v>19</v>
      </c>
      <c r="J35" s="10"/>
      <c r="K35" s="10"/>
      <c r="L35" s="10"/>
      <c r="M35" s="10"/>
      <c r="N35" s="10"/>
      <c r="O35" s="10"/>
      <c r="P35" s="10"/>
      <c r="Q35" s="10"/>
      <c r="R35" s="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s="36" customFormat="1" ht="11.25" customHeight="1">
      <c r="A36" s="25" t="s">
        <v>138</v>
      </c>
      <c r="B36" s="98">
        <v>0</v>
      </c>
      <c r="C36" s="38" t="s">
        <v>54</v>
      </c>
      <c r="D36" s="51">
        <v>0</v>
      </c>
      <c r="E36" s="64" t="s">
        <v>54</v>
      </c>
      <c r="F36" s="28">
        <v>0</v>
      </c>
      <c r="G36" s="64" t="s">
        <v>54</v>
      </c>
      <c r="H36" s="68">
        <v>654.324333</v>
      </c>
      <c r="I36" s="94">
        <v>29</v>
      </c>
      <c r="J36" s="10"/>
      <c r="K36" s="10"/>
      <c r="L36" s="10"/>
      <c r="M36" s="10"/>
      <c r="N36" s="10"/>
      <c r="O36" s="10"/>
      <c r="P36" s="10"/>
      <c r="Q36" s="10"/>
      <c r="R36" s="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s="36" customFormat="1" ht="11.25" customHeight="1">
      <c r="A37" s="25" t="s">
        <v>139</v>
      </c>
      <c r="B37" s="98">
        <v>0</v>
      </c>
      <c r="C37" s="38" t="s">
        <v>54</v>
      </c>
      <c r="D37" s="51">
        <v>0</v>
      </c>
      <c r="E37" s="64" t="s">
        <v>54</v>
      </c>
      <c r="F37" s="28">
        <v>0</v>
      </c>
      <c r="G37" s="64" t="s">
        <v>54</v>
      </c>
      <c r="H37" s="68">
        <v>612.858833</v>
      </c>
      <c r="I37" s="94">
        <v>30</v>
      </c>
      <c r="J37" s="10"/>
      <c r="K37" s="10"/>
      <c r="L37" s="10"/>
      <c r="M37" s="10"/>
      <c r="N37" s="10"/>
      <c r="O37" s="10"/>
      <c r="P37" s="10"/>
      <c r="Q37" s="10"/>
      <c r="R37" s="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36" customFormat="1" ht="11.25" customHeight="1">
      <c r="A38" s="25" t="s">
        <v>140</v>
      </c>
      <c r="B38" s="98">
        <v>0</v>
      </c>
      <c r="C38" s="38" t="s">
        <v>54</v>
      </c>
      <c r="D38" s="51">
        <v>0</v>
      </c>
      <c r="E38" s="64" t="s">
        <v>54</v>
      </c>
      <c r="F38" s="28">
        <v>0</v>
      </c>
      <c r="G38" s="64" t="s">
        <v>54</v>
      </c>
      <c r="H38" s="68">
        <v>575.845747</v>
      </c>
      <c r="I38" s="94">
        <v>34</v>
      </c>
      <c r="J38" s="10"/>
      <c r="K38" s="10"/>
      <c r="L38" s="10"/>
      <c r="M38" s="10"/>
      <c r="N38" s="10"/>
      <c r="O38" s="10"/>
      <c r="P38" s="10"/>
      <c r="Q38" s="10"/>
      <c r="R38" s="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s="36" customFormat="1" ht="11.25" customHeight="1">
      <c r="A39" s="87" t="s">
        <v>141</v>
      </c>
      <c r="B39" s="98">
        <v>0</v>
      </c>
      <c r="C39" s="38" t="s">
        <v>54</v>
      </c>
      <c r="D39" s="51">
        <v>0</v>
      </c>
      <c r="E39" s="64" t="s">
        <v>54</v>
      </c>
      <c r="F39" s="28">
        <v>0</v>
      </c>
      <c r="G39" s="64" t="s">
        <v>54</v>
      </c>
      <c r="H39" s="68">
        <v>573.443839</v>
      </c>
      <c r="I39" s="94">
        <v>35</v>
      </c>
      <c r="J39" s="10"/>
      <c r="K39" s="10"/>
      <c r="L39" s="10"/>
      <c r="M39" s="10"/>
      <c r="N39" s="10"/>
      <c r="O39" s="10"/>
      <c r="P39" s="10"/>
      <c r="Q39" s="10"/>
      <c r="R39" s="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36" customFormat="1" ht="6" customHeight="1">
      <c r="A40" s="87"/>
      <c r="B40" s="98"/>
      <c r="C40" s="38"/>
      <c r="D40" s="51"/>
      <c r="E40" s="64"/>
      <c r="F40" s="28"/>
      <c r="G40" s="64"/>
      <c r="H40" s="68"/>
      <c r="I40" s="94"/>
      <c r="J40" s="10"/>
      <c r="K40" s="10"/>
      <c r="L40" s="10"/>
      <c r="M40" s="10"/>
      <c r="N40" s="10"/>
      <c r="O40" s="10"/>
      <c r="P40" s="10"/>
      <c r="Q40" s="10"/>
      <c r="R40" s="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s="36" customFormat="1" ht="11.25" customHeight="1">
      <c r="A41" s="87" t="s">
        <v>142</v>
      </c>
      <c r="B41" s="98">
        <v>0</v>
      </c>
      <c r="C41" s="38" t="s">
        <v>54</v>
      </c>
      <c r="D41" s="51">
        <v>0</v>
      </c>
      <c r="E41" s="64" t="s">
        <v>54</v>
      </c>
      <c r="F41" s="28">
        <v>0</v>
      </c>
      <c r="G41" s="64" t="s">
        <v>54</v>
      </c>
      <c r="H41" s="68">
        <v>427.70238</v>
      </c>
      <c r="I41" s="94">
        <v>43</v>
      </c>
      <c r="J41" s="10"/>
      <c r="K41" s="10"/>
      <c r="L41" s="10"/>
      <c r="M41" s="10"/>
      <c r="N41" s="10"/>
      <c r="O41" s="10"/>
      <c r="P41" s="10"/>
      <c r="Q41" s="10"/>
      <c r="R41" s="1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s="36" customFormat="1" ht="11.25" customHeight="1">
      <c r="A42" s="25" t="s">
        <v>143</v>
      </c>
      <c r="B42" s="98">
        <v>0</v>
      </c>
      <c r="C42" s="38" t="s">
        <v>54</v>
      </c>
      <c r="D42" s="51">
        <v>0</v>
      </c>
      <c r="E42" s="64" t="s">
        <v>54</v>
      </c>
      <c r="F42" s="28">
        <v>0</v>
      </c>
      <c r="G42" s="64" t="s">
        <v>54</v>
      </c>
      <c r="H42" s="68">
        <v>337.140727</v>
      </c>
      <c r="I42" s="94">
        <v>50</v>
      </c>
      <c r="J42" s="10"/>
      <c r="K42" s="10"/>
      <c r="L42" s="10"/>
      <c r="M42" s="10"/>
      <c r="N42" s="10"/>
      <c r="O42" s="10"/>
      <c r="P42" s="10"/>
      <c r="Q42" s="10"/>
      <c r="R42" s="1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s="36" customFormat="1" ht="11.25" customHeight="1">
      <c r="A43" s="25" t="s">
        <v>144</v>
      </c>
      <c r="B43" s="98">
        <v>0</v>
      </c>
      <c r="C43" s="38" t="s">
        <v>54</v>
      </c>
      <c r="D43" s="51">
        <v>0</v>
      </c>
      <c r="E43" s="64" t="s">
        <v>54</v>
      </c>
      <c r="F43" s="28">
        <v>0</v>
      </c>
      <c r="G43" s="64" t="s">
        <v>54</v>
      </c>
      <c r="H43" s="68">
        <v>292.511216</v>
      </c>
      <c r="I43" s="94">
        <v>54</v>
      </c>
      <c r="J43" s="10"/>
      <c r="K43" s="10"/>
      <c r="L43" s="10"/>
      <c r="M43" s="10"/>
      <c r="N43" s="10"/>
      <c r="O43" s="10"/>
      <c r="P43" s="10"/>
      <c r="Q43" s="10"/>
      <c r="R43" s="1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s="36" customFormat="1" ht="11.25" customHeight="1">
      <c r="A44" s="25" t="s">
        <v>145</v>
      </c>
      <c r="B44" s="98">
        <v>0</v>
      </c>
      <c r="C44" s="38" t="s">
        <v>54</v>
      </c>
      <c r="D44" s="51">
        <v>0</v>
      </c>
      <c r="E44" s="64" t="s">
        <v>54</v>
      </c>
      <c r="F44" s="28">
        <v>0</v>
      </c>
      <c r="G44" s="64" t="s">
        <v>54</v>
      </c>
      <c r="H44" s="68">
        <v>254.09196</v>
      </c>
      <c r="I44" s="94">
        <v>62</v>
      </c>
      <c r="J44" s="10"/>
      <c r="K44" s="10"/>
      <c r="L44" s="10"/>
      <c r="M44" s="10"/>
      <c r="N44" s="10"/>
      <c r="O44" s="10"/>
      <c r="P44" s="10"/>
      <c r="Q44" s="10"/>
      <c r="R44" s="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s="36" customFormat="1" ht="11.25" customHeight="1">
      <c r="A45" s="25" t="s">
        <v>146</v>
      </c>
      <c r="B45" s="98">
        <v>0</v>
      </c>
      <c r="C45" s="38" t="s">
        <v>54</v>
      </c>
      <c r="D45" s="51">
        <v>0</v>
      </c>
      <c r="E45" s="64" t="s">
        <v>54</v>
      </c>
      <c r="F45" s="28">
        <v>0</v>
      </c>
      <c r="G45" s="64" t="s">
        <v>54</v>
      </c>
      <c r="H45" s="68">
        <v>150.286894</v>
      </c>
      <c r="I45" s="94">
        <v>78</v>
      </c>
      <c r="J45" s="10"/>
      <c r="K45" s="10"/>
      <c r="L45" s="10"/>
      <c r="M45" s="10"/>
      <c r="N45" s="10"/>
      <c r="O45" s="10"/>
      <c r="P45" s="10"/>
      <c r="Q45" s="10"/>
      <c r="R45" s="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36" customFormat="1" ht="6" customHeight="1">
      <c r="A46" s="25"/>
      <c r="B46" s="98"/>
      <c r="C46" s="38"/>
      <c r="D46" s="51"/>
      <c r="E46" s="64"/>
      <c r="F46" s="28"/>
      <c r="G46" s="64"/>
      <c r="H46" s="68"/>
      <c r="I46" s="94"/>
      <c r="J46" s="10"/>
      <c r="K46" s="10"/>
      <c r="L46" s="10"/>
      <c r="M46" s="10"/>
      <c r="N46" s="10"/>
      <c r="O46" s="10"/>
      <c r="P46" s="10"/>
      <c r="Q46" s="10"/>
      <c r="R46" s="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36" customFormat="1" ht="11.25" customHeight="1">
      <c r="A47" s="25" t="s">
        <v>147</v>
      </c>
      <c r="B47" s="98">
        <v>0</v>
      </c>
      <c r="C47" s="38" t="s">
        <v>54</v>
      </c>
      <c r="D47" s="51">
        <v>0</v>
      </c>
      <c r="E47" s="64" t="s">
        <v>54</v>
      </c>
      <c r="F47" s="28">
        <v>0</v>
      </c>
      <c r="G47" s="64" t="s">
        <v>54</v>
      </c>
      <c r="H47" s="68">
        <v>105.05299</v>
      </c>
      <c r="I47" s="94">
        <v>89</v>
      </c>
      <c r="J47" s="10"/>
      <c r="K47" s="10"/>
      <c r="L47" s="10"/>
      <c r="M47" s="10"/>
      <c r="N47" s="10"/>
      <c r="O47" s="10"/>
      <c r="P47" s="10"/>
      <c r="Q47" s="10"/>
      <c r="R47" s="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s="36" customFormat="1" ht="11.25" customHeight="1">
      <c r="A48" s="25" t="s">
        <v>148</v>
      </c>
      <c r="B48" s="98">
        <v>0</v>
      </c>
      <c r="C48" s="38" t="s">
        <v>54</v>
      </c>
      <c r="D48" s="51">
        <v>0</v>
      </c>
      <c r="E48" s="64" t="s">
        <v>54</v>
      </c>
      <c r="F48" s="28">
        <v>0</v>
      </c>
      <c r="G48" s="64" t="s">
        <v>54</v>
      </c>
      <c r="H48" s="68">
        <v>90.790079</v>
      </c>
      <c r="I48" s="94">
        <v>93</v>
      </c>
      <c r="J48" s="10"/>
      <c r="K48" s="10"/>
      <c r="L48" s="10"/>
      <c r="M48" s="10"/>
      <c r="N48" s="10"/>
      <c r="O48" s="10"/>
      <c r="P48" s="10"/>
      <c r="Q48" s="10"/>
      <c r="R48" s="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 s="36" customFormat="1" ht="11.25" customHeight="1">
      <c r="A49" s="25" t="s">
        <v>150</v>
      </c>
      <c r="B49" s="98">
        <v>0</v>
      </c>
      <c r="C49" s="38" t="s">
        <v>54</v>
      </c>
      <c r="D49" s="51">
        <v>0</v>
      </c>
      <c r="E49" s="64" t="s">
        <v>54</v>
      </c>
      <c r="F49" s="28">
        <v>0</v>
      </c>
      <c r="G49" s="64" t="s">
        <v>54</v>
      </c>
      <c r="H49" s="68">
        <v>83.490895</v>
      </c>
      <c r="I49" s="94">
        <v>97</v>
      </c>
      <c r="J49" s="10"/>
      <c r="K49" s="10"/>
      <c r="L49" s="10"/>
      <c r="M49" s="10"/>
      <c r="N49" s="10"/>
      <c r="O49" s="10"/>
      <c r="P49" s="10"/>
      <c r="Q49" s="10"/>
      <c r="R49" s="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 s="36" customFormat="1" ht="11.25" customHeight="1">
      <c r="A50" s="25" t="s">
        <v>151</v>
      </c>
      <c r="B50" s="97">
        <v>0</v>
      </c>
      <c r="C50" s="38" t="s">
        <v>54</v>
      </c>
      <c r="D50" s="51">
        <v>0</v>
      </c>
      <c r="E50" s="64" t="s">
        <v>54</v>
      </c>
      <c r="F50" s="28">
        <v>0</v>
      </c>
      <c r="G50" s="64" t="s">
        <v>54</v>
      </c>
      <c r="H50" s="68">
        <v>83.384828</v>
      </c>
      <c r="I50" s="94">
        <v>98</v>
      </c>
      <c r="J50" s="10"/>
      <c r="K50" s="10"/>
      <c r="L50" s="10"/>
      <c r="M50" s="10"/>
      <c r="N50" s="10"/>
      <c r="O50" s="10"/>
      <c r="P50" s="10"/>
      <c r="Q50" s="10"/>
      <c r="R50" s="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 s="36" customFormat="1" ht="6" customHeight="1">
      <c r="A51" s="25"/>
      <c r="B51" s="84"/>
      <c r="C51" s="38"/>
      <c r="D51" s="51"/>
      <c r="E51" s="64"/>
      <c r="F51" s="28"/>
      <c r="G51" s="64"/>
      <c r="H51" s="68"/>
      <c r="I51" s="94"/>
      <c r="J51" s="10"/>
      <c r="K51" s="10"/>
      <c r="L51" s="10"/>
      <c r="M51" s="10"/>
      <c r="N51" s="10"/>
      <c r="O51" s="10"/>
      <c r="P51" s="10"/>
      <c r="Q51" s="10"/>
      <c r="R51" s="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 s="36" customFormat="1" ht="11.25" customHeight="1">
      <c r="A52" s="102" t="s">
        <v>112</v>
      </c>
      <c r="B52" s="90">
        <f>SUM(B5:B50)+SUM('Table 16b'!B5:B64)+SUM('Table 16a'!B5:B63)</f>
        <v>141242.70000799999</v>
      </c>
      <c r="C52" s="100"/>
      <c r="D52" s="90">
        <f>SUM(D5:D50)+SUM('Table 16b'!D5:D64)+SUM('Table 16a'!D5:D63)</f>
        <v>126383.30000000005</v>
      </c>
      <c r="E52" s="100"/>
      <c r="F52" s="90">
        <f>SUM(F5:F50)+SUM('Table 16b'!F5:F64)+SUM('Table 16a'!F5:F63)</f>
        <v>114788.9</v>
      </c>
      <c r="G52" s="100"/>
      <c r="H52" s="90">
        <f>SUM(H5:H50)+SUM('Table 16b'!H5:H64)+SUM('Table 16a'!H5:H63)</f>
        <v>104268.434265</v>
      </c>
      <c r="I52" s="90"/>
      <c r="J52" s="10"/>
      <c r="K52" s="10"/>
      <c r="L52" s="10"/>
      <c r="M52" s="10"/>
      <c r="N52" s="10"/>
      <c r="O52" s="10"/>
      <c r="P52" s="10"/>
      <c r="Q52" s="10"/>
      <c r="R52" s="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 s="36" customFormat="1" ht="11.25" customHeight="1">
      <c r="A53" s="41"/>
      <c r="B53" s="121" t="s">
        <v>113</v>
      </c>
      <c r="C53" s="46"/>
      <c r="D53" s="47" t="s">
        <v>114</v>
      </c>
      <c r="E53" s="48"/>
      <c r="F53" s="49" t="s">
        <v>115</v>
      </c>
      <c r="G53" s="48"/>
      <c r="H53" s="50" t="s">
        <v>116</v>
      </c>
      <c r="I53" s="48"/>
      <c r="J53" s="10"/>
      <c r="K53" s="10"/>
      <c r="L53" s="10"/>
      <c r="M53" s="10"/>
      <c r="N53" s="10"/>
      <c r="O53" s="10"/>
      <c r="P53" s="10"/>
      <c r="Q53" s="10"/>
      <c r="R53" s="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 s="36" customFormat="1" ht="11.25" customHeight="1">
      <c r="A54" s="26" t="s">
        <v>117</v>
      </c>
      <c r="B54" s="83">
        <v>68.05164143184689</v>
      </c>
      <c r="C54" s="23"/>
      <c r="D54" s="28" t="s">
        <v>118</v>
      </c>
      <c r="E54" s="24"/>
      <c r="F54" s="29" t="s">
        <v>119</v>
      </c>
      <c r="G54" s="24"/>
      <c r="H54" s="66">
        <v>57.4993636154027</v>
      </c>
      <c r="I54" s="24"/>
      <c r="J54" s="10"/>
      <c r="K54" s="10"/>
      <c r="L54" s="10"/>
      <c r="M54" s="10"/>
      <c r="N54" s="10"/>
      <c r="O54" s="10"/>
      <c r="P54" s="10"/>
      <c r="Q54" s="10"/>
      <c r="R54" s="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 s="36" customFormat="1" ht="11.25" customHeight="1">
      <c r="A55" s="26" t="s">
        <v>120</v>
      </c>
      <c r="B55" s="84">
        <v>81.01213882413172</v>
      </c>
      <c r="C55" s="23"/>
      <c r="D55" s="28">
        <v>78.6</v>
      </c>
      <c r="E55" s="24"/>
      <c r="F55" s="29">
        <v>75.3</v>
      </c>
      <c r="G55" s="24"/>
      <c r="H55" s="68">
        <v>74.61583169621613</v>
      </c>
      <c r="I55" s="24"/>
      <c r="J55" s="10"/>
      <c r="K55" s="10"/>
      <c r="L55" s="10"/>
      <c r="M55" s="10"/>
      <c r="N55" s="10"/>
      <c r="O55" s="10"/>
      <c r="P55" s="10"/>
      <c r="Q55" s="10"/>
      <c r="R55" s="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 s="36" customFormat="1" ht="11.25" customHeight="1">
      <c r="A56" s="26" t="s">
        <v>121</v>
      </c>
      <c r="B56" s="84">
        <v>90.47994500806925</v>
      </c>
      <c r="C56" s="23"/>
      <c r="D56" s="28">
        <v>89.1</v>
      </c>
      <c r="E56" s="24"/>
      <c r="F56" s="29">
        <v>87.4</v>
      </c>
      <c r="G56" s="24"/>
      <c r="H56" s="68">
        <v>86.45381430235196</v>
      </c>
      <c r="I56" s="24"/>
      <c r="J56" s="10"/>
      <c r="K56" s="10"/>
      <c r="L56" s="10"/>
      <c r="M56" s="10"/>
      <c r="N56" s="10"/>
      <c r="O56" s="10"/>
      <c r="P56" s="10"/>
      <c r="Q56" s="10"/>
      <c r="R56" s="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 s="36" customFormat="1" ht="11.25" customHeight="1">
      <c r="A57" s="26" t="s">
        <v>122</v>
      </c>
      <c r="B57" s="84">
        <v>94.57823132909382</v>
      </c>
      <c r="C57" s="23"/>
      <c r="D57" s="28">
        <v>93.4</v>
      </c>
      <c r="E57" s="24"/>
      <c r="F57" s="29">
        <v>92.5</v>
      </c>
      <c r="G57" s="24"/>
      <c r="H57" s="68">
        <v>92.03417068886051</v>
      </c>
      <c r="I57" s="24"/>
      <c r="J57" s="10"/>
      <c r="K57" s="10"/>
      <c r="L57" s="10"/>
      <c r="M57" s="10"/>
      <c r="N57" s="10"/>
      <c r="O57" s="10"/>
      <c r="P57" s="10"/>
      <c r="Q57" s="10"/>
      <c r="R57" s="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 s="36" customFormat="1" ht="11.25" customHeight="1">
      <c r="A58" s="41" t="s">
        <v>123</v>
      </c>
      <c r="B58" s="86">
        <v>96.22841192562649</v>
      </c>
      <c r="C58" s="42"/>
      <c r="D58" s="43">
        <v>95.3</v>
      </c>
      <c r="E58" s="44"/>
      <c r="F58" s="45">
        <v>94.7</v>
      </c>
      <c r="G58" s="44"/>
      <c r="H58" s="71">
        <v>94.61558700198952</v>
      </c>
      <c r="I58" s="44"/>
      <c r="J58" s="10"/>
      <c r="K58" s="10"/>
      <c r="L58" s="10"/>
      <c r="M58" s="10"/>
      <c r="N58" s="10"/>
      <c r="O58" s="10"/>
      <c r="P58" s="10"/>
      <c r="Q58" s="10"/>
      <c r="R58" s="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s="54" customFormat="1" ht="11.25" customHeight="1">
      <c r="A59" s="25"/>
      <c r="B59" s="27"/>
      <c r="C59" s="40"/>
      <c r="D59" s="51"/>
      <c r="E59" s="52"/>
      <c r="F59" s="51"/>
      <c r="G59" s="52"/>
      <c r="H59" s="27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2" s="54" customFormat="1" ht="11.25" customHeight="1">
      <c r="A60" s="25" t="s">
        <v>124</v>
      </c>
      <c r="B60" s="27"/>
      <c r="C60" s="40"/>
      <c r="D60" s="55"/>
      <c r="E60" s="52"/>
      <c r="F60" s="55"/>
      <c r="G60" s="52"/>
      <c r="H60" s="27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2" s="54" customFormat="1" ht="11.25" customHeight="1">
      <c r="A61" s="25" t="s">
        <v>135</v>
      </c>
      <c r="B61" s="27"/>
      <c r="C61" s="40"/>
      <c r="D61" s="51"/>
      <c r="E61" s="52"/>
      <c r="F61" s="51"/>
      <c r="G61" s="52"/>
      <c r="H61" s="27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2" s="54" customFormat="1" ht="6" customHeight="1">
      <c r="A62" s="25"/>
      <c r="B62" s="27"/>
      <c r="C62" s="40"/>
      <c r="D62" s="51"/>
      <c r="E62" s="52"/>
      <c r="F62" s="51"/>
      <c r="G62" s="52"/>
      <c r="H62" s="2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</row>
    <row r="63" spans="1:32" s="54" customFormat="1" ht="11.25" customHeight="1">
      <c r="A63" s="101" t="s">
        <v>168</v>
      </c>
      <c r="B63" s="27"/>
      <c r="C63" s="40"/>
      <c r="D63" s="51"/>
      <c r="E63" s="52"/>
      <c r="F63" s="51"/>
      <c r="G63" s="52"/>
      <c r="H63" s="27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s="111" customFormat="1" ht="11.25" customHeight="1">
      <c r="A64" s="87" t="s">
        <v>125</v>
      </c>
      <c r="B64" s="107"/>
      <c r="C64" s="108"/>
      <c r="D64" s="109"/>
      <c r="E64" s="103"/>
      <c r="F64" s="109"/>
      <c r="G64" s="103"/>
      <c r="H64" s="107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65" spans="1:32" s="54" customFormat="1" ht="6" customHeight="1">
      <c r="A65" s="25"/>
      <c r="B65" s="27"/>
      <c r="C65" s="40"/>
      <c r="D65" s="51"/>
      <c r="E65" s="52"/>
      <c r="F65" s="51"/>
      <c r="G65" s="52"/>
      <c r="H65" s="27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s="54" customFormat="1" ht="11.25" customHeight="1">
      <c r="A66" s="25" t="s">
        <v>170</v>
      </c>
      <c r="B66" s="27"/>
      <c r="C66" s="56"/>
      <c r="D66" s="57"/>
      <c r="E66" s="58"/>
      <c r="F66" s="57"/>
      <c r="G66" s="58"/>
      <c r="H66" s="5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2" s="54" customFormat="1" ht="6" customHeight="1">
      <c r="A67" s="25"/>
      <c r="B67" s="27"/>
      <c r="C67" s="40"/>
      <c r="D67" s="51"/>
      <c r="E67" s="52"/>
      <c r="F67" s="51"/>
      <c r="G67" s="52"/>
      <c r="H67" s="2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32" s="54" customFormat="1" ht="11.25" customHeight="1">
      <c r="A68" s="25" t="s">
        <v>171</v>
      </c>
      <c r="B68" s="27"/>
      <c r="C68" s="40"/>
      <c r="D68" s="51"/>
      <c r="E68" s="52"/>
      <c r="F68" s="51"/>
      <c r="G68" s="52"/>
      <c r="H68" s="2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32" s="54" customFormat="1" ht="11.25" customHeight="1">
      <c r="A69" s="25"/>
      <c r="B69" s="27"/>
      <c r="C69" s="40"/>
      <c r="D69" s="51"/>
      <c r="E69" s="52"/>
      <c r="F69" s="51"/>
      <c r="G69" s="52"/>
      <c r="H69" s="27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s="54" customFormat="1" ht="11.2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1:32" s="54" customFormat="1" ht="10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s="54" customFormat="1" ht="10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</row>
    <row r="73" spans="1:32" s="54" customFormat="1" ht="10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</row>
    <row r="74" spans="1:32" s="54" customFormat="1" ht="10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</row>
    <row r="75" spans="1:32" s="54" customFormat="1" ht="10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</row>
    <row r="76" spans="1:32" s="54" customFormat="1" ht="10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</row>
    <row r="77" spans="1:32" s="54" customFormat="1" ht="10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1:32" s="54" customFormat="1" ht="10.5" customHeight="1">
      <c r="A78" s="25"/>
      <c r="B78" s="27"/>
      <c r="C78" s="60"/>
      <c r="D78" s="57"/>
      <c r="E78" s="58"/>
      <c r="F78" s="57"/>
      <c r="G78" s="52"/>
      <c r="H78" s="59"/>
      <c r="I78" s="59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1:32" s="54" customFormat="1" ht="10.5" customHeight="1">
      <c r="A79" s="25"/>
      <c r="B79" s="27"/>
      <c r="C79" s="40"/>
      <c r="D79" s="51"/>
      <c r="E79" s="52"/>
      <c r="F79" s="51"/>
      <c r="G79" s="52"/>
      <c r="H79" s="27"/>
      <c r="I79" s="25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4:5" s="61" customFormat="1" ht="11.25">
      <c r="D80" s="62"/>
      <c r="E80" s="62"/>
    </row>
    <row r="81" spans="4:5" s="61" customFormat="1" ht="11.25">
      <c r="D81" s="62"/>
      <c r="E81" s="62"/>
    </row>
    <row r="82" spans="4:5" s="61" customFormat="1" ht="11.25">
      <c r="D82" s="62"/>
      <c r="E82" s="62"/>
    </row>
    <row r="83" spans="4:5" s="61" customFormat="1" ht="11.25">
      <c r="D83" s="62"/>
      <c r="E83" s="62"/>
    </row>
    <row r="84" spans="4:5" s="61" customFormat="1" ht="11.25">
      <c r="D84" s="62"/>
      <c r="E84" s="62"/>
    </row>
    <row r="85" spans="4:5" s="61" customFormat="1" ht="11.25">
      <c r="D85" s="62"/>
      <c r="E85" s="62"/>
    </row>
    <row r="86" spans="4:5" s="61" customFormat="1" ht="11.25">
      <c r="D86" s="62"/>
      <c r="E86" s="62"/>
    </row>
    <row r="87" spans="4:5" s="61" customFormat="1" ht="11.25">
      <c r="D87" s="62"/>
      <c r="E87" s="62"/>
    </row>
    <row r="88" spans="4:5" s="61" customFormat="1" ht="11.25">
      <c r="D88" s="62"/>
      <c r="E88" s="62"/>
    </row>
    <row r="89" spans="4:5" s="61" customFormat="1" ht="11.25">
      <c r="D89" s="62"/>
      <c r="E89" s="62"/>
    </row>
    <row r="90" spans="4:5" s="61" customFormat="1" ht="11.25">
      <c r="D90" s="62"/>
      <c r="E90" s="62"/>
    </row>
    <row r="91" spans="4:5" s="61" customFormat="1" ht="11.25">
      <c r="D91" s="62"/>
      <c r="E91" s="62"/>
    </row>
    <row r="92" spans="4:5" s="61" customFormat="1" ht="11.25">
      <c r="D92" s="62"/>
      <c r="E92" s="62"/>
    </row>
    <row r="93" spans="4:5" s="61" customFormat="1" ht="11.25">
      <c r="D93" s="62"/>
      <c r="E93" s="62"/>
    </row>
    <row r="94" spans="4:5" s="61" customFormat="1" ht="11.25">
      <c r="D94" s="62"/>
      <c r="E94" s="62"/>
    </row>
    <row r="115" spans="1:32" ht="11.25">
      <c r="A115" s="21"/>
      <c r="B115" s="21"/>
      <c r="C115" s="21"/>
      <c r="D115" s="39"/>
      <c r="E115" s="39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1.25">
      <c r="A116" s="40"/>
      <c r="B116" s="25"/>
      <c r="C116" s="21"/>
      <c r="D116" s="40"/>
      <c r="E116" s="4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1.25">
      <c r="A117" s="40"/>
      <c r="B117" s="25"/>
      <c r="C117" s="21"/>
      <c r="D117" s="40"/>
      <c r="E117" s="4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1.25">
      <c r="A118" s="21"/>
      <c r="B118" s="21"/>
      <c r="C118" s="21"/>
      <c r="D118" s="39"/>
      <c r="E118" s="3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1.25">
      <c r="A119" s="21"/>
      <c r="B119" s="21"/>
      <c r="C119" s="21"/>
      <c r="D119" s="39"/>
      <c r="E119" s="3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1.25">
      <c r="A120" s="21"/>
      <c r="B120" s="21"/>
      <c r="C120" s="21"/>
      <c r="D120" s="39"/>
      <c r="E120" s="3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1.25">
      <c r="A121" s="21"/>
      <c r="B121" s="21"/>
      <c r="C121" s="21"/>
      <c r="D121" s="39"/>
      <c r="E121" s="3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1.25">
      <c r="A122" s="21"/>
      <c r="B122" s="21"/>
      <c r="C122" s="21"/>
      <c r="D122" s="39"/>
      <c r="E122" s="3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1.25">
      <c r="A123" s="21"/>
      <c r="B123" s="21"/>
      <c r="C123" s="21"/>
      <c r="D123" s="39"/>
      <c r="E123" s="3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1.25">
      <c r="A124" s="21"/>
      <c r="B124" s="21"/>
      <c r="C124" s="21"/>
      <c r="D124" s="39"/>
      <c r="E124" s="3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1.25">
      <c r="A125" s="21"/>
      <c r="B125" s="21"/>
      <c r="C125" s="21"/>
      <c r="D125" s="39"/>
      <c r="E125" s="3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1.25">
      <c r="A126" s="21"/>
      <c r="B126" s="21"/>
      <c r="C126" s="21"/>
      <c r="D126" s="39"/>
      <c r="E126" s="39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1.25">
      <c r="A127" s="21"/>
      <c r="B127" s="21"/>
      <c r="C127" s="21"/>
      <c r="D127" s="39"/>
      <c r="E127" s="39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1.25">
      <c r="A128" s="21"/>
      <c r="B128" s="21"/>
      <c r="C128" s="21"/>
      <c r="D128" s="39"/>
      <c r="E128" s="39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1.25">
      <c r="A129" s="21"/>
      <c r="B129" s="21"/>
      <c r="C129" s="21"/>
      <c r="D129" s="39"/>
      <c r="E129" s="39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1.25">
      <c r="A130" s="21"/>
      <c r="B130" s="21"/>
      <c r="C130" s="21"/>
      <c r="D130" s="39"/>
      <c r="E130" s="39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1.25">
      <c r="A131" s="21"/>
      <c r="B131" s="21"/>
      <c r="C131" s="21"/>
      <c r="D131" s="39"/>
      <c r="E131" s="39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1.25">
      <c r="A132" s="21"/>
      <c r="B132" s="21"/>
      <c r="C132" s="21"/>
      <c r="D132" s="39"/>
      <c r="E132" s="39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1.25">
      <c r="A133" s="21"/>
      <c r="B133" s="21"/>
      <c r="C133" s="21"/>
      <c r="D133" s="39"/>
      <c r="E133" s="39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1.25">
      <c r="A134" s="21"/>
      <c r="B134" s="21"/>
      <c r="C134" s="21"/>
      <c r="D134" s="39"/>
      <c r="E134" s="39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1.25">
      <c r="A135" s="21"/>
      <c r="B135" s="21"/>
      <c r="C135" s="21"/>
      <c r="D135" s="39"/>
      <c r="E135" s="39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1.25">
      <c r="A136" s="21"/>
      <c r="B136" s="21"/>
      <c r="C136" s="21"/>
      <c r="D136" s="39"/>
      <c r="E136" s="39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1.25">
      <c r="A137" s="21"/>
      <c r="B137" s="21"/>
      <c r="C137" s="21"/>
      <c r="D137" s="39"/>
      <c r="E137" s="39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1.25">
      <c r="A138" s="21"/>
      <c r="B138" s="21"/>
      <c r="C138" s="21"/>
      <c r="D138" s="39"/>
      <c r="E138" s="39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1.25">
      <c r="A139" s="21"/>
      <c r="B139" s="21"/>
      <c r="C139" s="21"/>
      <c r="D139" s="39"/>
      <c r="E139" s="39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1.25">
      <c r="A140" s="21"/>
      <c r="B140" s="21"/>
      <c r="C140" s="21"/>
      <c r="D140" s="39"/>
      <c r="E140" s="39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1.25">
      <c r="A141" s="21"/>
      <c r="B141" s="21"/>
      <c r="C141" s="21"/>
      <c r="D141" s="39"/>
      <c r="E141" s="39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1.25">
      <c r="A142" s="21"/>
      <c r="B142" s="21"/>
      <c r="C142" s="21"/>
      <c r="D142" s="39"/>
      <c r="E142" s="39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1.25">
      <c r="A143" s="21"/>
      <c r="B143" s="21"/>
      <c r="C143" s="21"/>
      <c r="D143" s="39"/>
      <c r="E143" s="39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1.25">
      <c r="A144" s="21"/>
      <c r="B144" s="21"/>
      <c r="C144" s="21"/>
      <c r="D144" s="39"/>
      <c r="E144" s="39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1.25">
      <c r="A145" s="21"/>
      <c r="B145" s="21"/>
      <c r="C145" s="21"/>
      <c r="D145" s="39"/>
      <c r="E145" s="39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1.25">
      <c r="A146" s="21"/>
      <c r="B146" s="21"/>
      <c r="C146" s="21"/>
      <c r="D146" s="39"/>
      <c r="E146" s="39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1.25">
      <c r="A147" s="21"/>
      <c r="B147" s="21"/>
      <c r="C147" s="21"/>
      <c r="D147" s="39"/>
      <c r="E147" s="39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1.25">
      <c r="A148" s="21"/>
      <c r="B148" s="21"/>
      <c r="C148" s="21"/>
      <c r="D148" s="39"/>
      <c r="E148" s="39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1.25">
      <c r="A149" s="21"/>
      <c r="B149" s="21"/>
      <c r="C149" s="21"/>
      <c r="D149" s="39"/>
      <c r="E149" s="39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1.25">
      <c r="A150" s="21"/>
      <c r="B150" s="21"/>
      <c r="C150" s="21"/>
      <c r="D150" s="39"/>
      <c r="E150" s="39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1.25">
      <c r="A151" s="21"/>
      <c r="B151" s="21"/>
      <c r="C151" s="21"/>
      <c r="D151" s="39"/>
      <c r="E151" s="39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1.25">
      <c r="A152" s="21"/>
      <c r="B152" s="21"/>
      <c r="C152" s="21"/>
      <c r="D152" s="39"/>
      <c r="E152" s="39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1.25">
      <c r="A153" s="21"/>
      <c r="B153" s="21"/>
      <c r="C153" s="21"/>
      <c r="D153" s="39"/>
      <c r="E153" s="39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1.25">
      <c r="A154" s="21"/>
      <c r="B154" s="21"/>
      <c r="C154" s="21"/>
      <c r="D154" s="39"/>
      <c r="E154" s="39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1.25">
      <c r="A155" s="21"/>
      <c r="B155" s="21"/>
      <c r="C155" s="21"/>
      <c r="D155" s="39"/>
      <c r="E155" s="39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1.25">
      <c r="A156" s="21"/>
      <c r="B156" s="21"/>
      <c r="C156" s="21"/>
      <c r="D156" s="39"/>
      <c r="E156" s="39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1.25">
      <c r="A157" s="21"/>
      <c r="B157" s="21"/>
      <c r="C157" s="21"/>
      <c r="D157" s="39"/>
      <c r="E157" s="39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1.25">
      <c r="A158" s="21"/>
      <c r="B158" s="21"/>
      <c r="C158" s="21"/>
      <c r="D158" s="39"/>
      <c r="E158" s="39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1.25">
      <c r="A159" s="21"/>
      <c r="B159" s="21"/>
      <c r="C159" s="21"/>
      <c r="D159" s="39"/>
      <c r="E159" s="39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1.25">
      <c r="A160" s="21"/>
      <c r="B160" s="21"/>
      <c r="C160" s="21"/>
      <c r="D160" s="39"/>
      <c r="E160" s="39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1.25">
      <c r="A161" s="21"/>
      <c r="B161" s="21"/>
      <c r="C161" s="21"/>
      <c r="D161" s="39"/>
      <c r="E161" s="39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1.25">
      <c r="A162" s="21"/>
      <c r="B162" s="21"/>
      <c r="C162" s="21"/>
      <c r="D162" s="39"/>
      <c r="E162" s="39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1.25">
      <c r="A163" s="21"/>
      <c r="B163" s="21"/>
      <c r="C163" s="21"/>
      <c r="D163" s="39"/>
      <c r="E163" s="39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1.25">
      <c r="A164" s="21"/>
      <c r="B164" s="21"/>
      <c r="C164" s="21"/>
      <c r="D164" s="39"/>
      <c r="E164" s="39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1.25">
      <c r="A165" s="21"/>
      <c r="B165" s="21"/>
      <c r="C165" s="21"/>
      <c r="D165" s="39"/>
      <c r="E165" s="39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1.25">
      <c r="A166" s="21"/>
      <c r="B166" s="21"/>
      <c r="C166" s="21"/>
      <c r="D166" s="39"/>
      <c r="E166" s="39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1.25">
      <c r="A167" s="21"/>
      <c r="B167" s="21"/>
      <c r="C167" s="21"/>
      <c r="D167" s="39"/>
      <c r="E167" s="39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1.25">
      <c r="A168" s="21"/>
      <c r="B168" s="21"/>
      <c r="C168" s="21"/>
      <c r="D168" s="39"/>
      <c r="E168" s="39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1.25">
      <c r="A169" s="21"/>
      <c r="B169" s="21"/>
      <c r="C169" s="21"/>
      <c r="D169" s="39"/>
      <c r="E169" s="39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1.25">
      <c r="A170" s="21"/>
      <c r="B170" s="21"/>
      <c r="C170" s="21"/>
      <c r="D170" s="39"/>
      <c r="E170" s="39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1.25">
      <c r="A171" s="21"/>
      <c r="B171" s="21"/>
      <c r="C171" s="21"/>
      <c r="D171" s="39"/>
      <c r="E171" s="39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1.25">
      <c r="A172" s="21"/>
      <c r="B172" s="21"/>
      <c r="C172" s="21"/>
      <c r="D172" s="39"/>
      <c r="E172" s="39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1.25">
      <c r="A173" s="21"/>
      <c r="B173" s="21"/>
      <c r="C173" s="21"/>
      <c r="D173" s="39"/>
      <c r="E173" s="39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1.25">
      <c r="A174" s="21"/>
      <c r="B174" s="21"/>
      <c r="C174" s="21"/>
      <c r="D174" s="39"/>
      <c r="E174" s="39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1.25">
      <c r="A175" s="21"/>
      <c r="B175" s="21"/>
      <c r="C175" s="21"/>
      <c r="D175" s="39"/>
      <c r="E175" s="39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1.25">
      <c r="A176" s="21"/>
      <c r="B176" s="21"/>
      <c r="C176" s="21"/>
      <c r="D176" s="39"/>
      <c r="E176" s="39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1.25">
      <c r="A177" s="21"/>
      <c r="B177" s="21"/>
      <c r="C177" s="21"/>
      <c r="D177" s="39"/>
      <c r="E177" s="39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1.25">
      <c r="A178" s="21"/>
      <c r="B178" s="21"/>
      <c r="C178" s="21"/>
      <c r="D178" s="39"/>
      <c r="E178" s="39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1.25">
      <c r="A179" s="21"/>
      <c r="B179" s="21"/>
      <c r="C179" s="21"/>
      <c r="D179" s="39"/>
      <c r="E179" s="39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1.25">
      <c r="A180" s="21"/>
      <c r="B180" s="21"/>
      <c r="C180" s="21"/>
      <c r="D180" s="39"/>
      <c r="E180" s="39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1.25">
      <c r="A181" s="21"/>
      <c r="B181" s="21"/>
      <c r="C181" s="21"/>
      <c r="D181" s="39"/>
      <c r="E181" s="39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1.25">
      <c r="A182" s="21"/>
      <c r="B182" s="21"/>
      <c r="C182" s="21"/>
      <c r="D182" s="39"/>
      <c r="E182" s="39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1.25">
      <c r="A183" s="21"/>
      <c r="B183" s="21"/>
      <c r="C183" s="21"/>
      <c r="D183" s="39"/>
      <c r="E183" s="39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1.25">
      <c r="A184" s="21"/>
      <c r="B184" s="21"/>
      <c r="C184" s="21"/>
      <c r="D184" s="39"/>
      <c r="E184" s="39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1.25">
      <c r="A185" s="21"/>
      <c r="B185" s="21"/>
      <c r="C185" s="21"/>
      <c r="D185" s="39"/>
      <c r="E185" s="39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1.25">
      <c r="A186" s="21"/>
      <c r="B186" s="21"/>
      <c r="C186" s="21"/>
      <c r="D186" s="39"/>
      <c r="E186" s="39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1.25">
      <c r="A187" s="21"/>
      <c r="B187" s="21"/>
      <c r="C187" s="21"/>
      <c r="D187" s="39"/>
      <c r="E187" s="39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1.25">
      <c r="A188" s="21"/>
      <c r="B188" s="21"/>
      <c r="C188" s="21"/>
      <c r="D188" s="39"/>
      <c r="E188" s="39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1.25">
      <c r="A189" s="21"/>
      <c r="B189" s="21"/>
      <c r="C189" s="21"/>
      <c r="D189" s="39"/>
      <c r="E189" s="39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1.25">
      <c r="A190" s="21"/>
      <c r="B190" s="21"/>
      <c r="C190" s="21"/>
      <c r="D190" s="39"/>
      <c r="E190" s="39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1.25">
      <c r="A191" s="21"/>
      <c r="B191" s="21"/>
      <c r="C191" s="21"/>
      <c r="D191" s="39"/>
      <c r="E191" s="39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1.25">
      <c r="A192" s="21"/>
      <c r="B192" s="21"/>
      <c r="C192" s="21"/>
      <c r="D192" s="39"/>
      <c r="E192" s="39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1.25">
      <c r="A193" s="21"/>
      <c r="B193" s="21"/>
      <c r="C193" s="21"/>
      <c r="D193" s="39"/>
      <c r="E193" s="39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1.25">
      <c r="A194" s="21"/>
      <c r="B194" s="21"/>
      <c r="C194" s="21"/>
      <c r="D194" s="39"/>
      <c r="E194" s="39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1.25">
      <c r="A195" s="21"/>
      <c r="B195" s="21"/>
      <c r="C195" s="21"/>
      <c r="D195" s="39"/>
      <c r="E195" s="39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1.25">
      <c r="A196" s="21"/>
      <c r="B196" s="21"/>
      <c r="C196" s="21"/>
      <c r="D196" s="39"/>
      <c r="E196" s="39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1.25">
      <c r="A197" s="21"/>
      <c r="B197" s="21"/>
      <c r="C197" s="21"/>
      <c r="D197" s="39"/>
      <c r="E197" s="39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1.25">
      <c r="A198" s="21"/>
      <c r="B198" s="21"/>
      <c r="C198" s="21"/>
      <c r="D198" s="39"/>
      <c r="E198" s="39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1.25">
      <c r="A199" s="21"/>
      <c r="B199" s="21"/>
      <c r="C199" s="21"/>
      <c r="D199" s="39"/>
      <c r="E199" s="39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1.25">
      <c r="A200" s="21"/>
      <c r="B200" s="21"/>
      <c r="C200" s="21"/>
      <c r="D200" s="39"/>
      <c r="E200" s="39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1.25">
      <c r="A201" s="21"/>
      <c r="B201" s="21"/>
      <c r="C201" s="21"/>
      <c r="D201" s="39"/>
      <c r="E201" s="39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1.25">
      <c r="A202" s="21"/>
      <c r="B202" s="21"/>
      <c r="C202" s="21"/>
      <c r="D202" s="39"/>
      <c r="E202" s="39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1.25">
      <c r="A203" s="21"/>
      <c r="B203" s="21"/>
      <c r="C203" s="21"/>
      <c r="D203" s="39"/>
      <c r="E203" s="39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1.25">
      <c r="A204" s="21"/>
      <c r="B204" s="21"/>
      <c r="C204" s="21"/>
      <c r="D204" s="39"/>
      <c r="E204" s="39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1.25">
      <c r="A205" s="21"/>
      <c r="B205" s="21"/>
      <c r="C205" s="21"/>
      <c r="D205" s="39"/>
      <c r="E205" s="39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1.25">
      <c r="A206" s="21"/>
      <c r="B206" s="21"/>
      <c r="C206" s="21"/>
      <c r="D206" s="39"/>
      <c r="E206" s="39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1.25">
      <c r="A207" s="21"/>
      <c r="B207" s="21"/>
      <c r="C207" s="21"/>
      <c r="D207" s="39"/>
      <c r="E207" s="39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1.25">
      <c r="A208" s="21"/>
      <c r="B208" s="21"/>
      <c r="C208" s="21"/>
      <c r="D208" s="39"/>
      <c r="E208" s="39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1.25">
      <c r="A209" s="21"/>
      <c r="B209" s="21"/>
      <c r="C209" s="21"/>
      <c r="D209" s="39"/>
      <c r="E209" s="39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1.25">
      <c r="A210" s="21"/>
      <c r="B210" s="21"/>
      <c r="C210" s="21"/>
      <c r="D210" s="39"/>
      <c r="E210" s="39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1.25">
      <c r="A211" s="21"/>
      <c r="B211" s="21"/>
      <c r="C211" s="21"/>
      <c r="D211" s="39"/>
      <c r="E211" s="39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1.25">
      <c r="A212" s="21"/>
      <c r="B212" s="21"/>
      <c r="C212" s="21"/>
      <c r="D212" s="39"/>
      <c r="E212" s="39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1.25">
      <c r="A213" s="21"/>
      <c r="B213" s="21"/>
      <c r="C213" s="21"/>
      <c r="D213" s="39"/>
      <c r="E213" s="39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1.25">
      <c r="A214" s="21"/>
      <c r="B214" s="21"/>
      <c r="C214" s="21"/>
      <c r="D214" s="39"/>
      <c r="E214" s="39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1.25">
      <c r="A215" s="21"/>
      <c r="B215" s="21"/>
      <c r="C215" s="21"/>
      <c r="D215" s="39"/>
      <c r="E215" s="39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1.25">
      <c r="A216" s="21"/>
      <c r="B216" s="21"/>
      <c r="C216" s="21"/>
      <c r="D216" s="39"/>
      <c r="E216" s="39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1.25">
      <c r="A217" s="21"/>
      <c r="B217" s="21"/>
      <c r="C217" s="21"/>
      <c r="D217" s="39"/>
      <c r="E217" s="39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1.25">
      <c r="A218" s="21"/>
      <c r="B218" s="21"/>
      <c r="C218" s="21"/>
      <c r="D218" s="39"/>
      <c r="E218" s="39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ht="11.25">
      <c r="A219" s="21"/>
      <c r="B219" s="21"/>
      <c r="C219" s="21"/>
      <c r="D219" s="39"/>
      <c r="E219" s="39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</row>
    <row r="220" spans="1:32" ht="11.25">
      <c r="A220" s="21"/>
      <c r="B220" s="21"/>
      <c r="C220" s="21"/>
      <c r="D220" s="39"/>
      <c r="E220" s="39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1:32" ht="11.25">
      <c r="A221" s="21"/>
      <c r="B221" s="21"/>
      <c r="C221" s="21"/>
      <c r="D221" s="39"/>
      <c r="E221" s="39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</row>
    <row r="222" spans="1:32" ht="11.25">
      <c r="A222" s="21"/>
      <c r="B222" s="21"/>
      <c r="C222" s="21"/>
      <c r="D222" s="39"/>
      <c r="E222" s="39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1:32" ht="11.25">
      <c r="A223" s="21"/>
      <c r="B223" s="21"/>
      <c r="C223" s="21"/>
      <c r="D223" s="39"/>
      <c r="E223" s="39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1:32" ht="11.25">
      <c r="A224" s="21"/>
      <c r="B224" s="21"/>
      <c r="C224" s="21"/>
      <c r="D224" s="39"/>
      <c r="E224" s="39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1:32" ht="11.25">
      <c r="A225" s="21"/>
      <c r="B225" s="21"/>
      <c r="C225" s="21"/>
      <c r="D225" s="39"/>
      <c r="E225" s="39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1:32" ht="11.25">
      <c r="A226" s="21"/>
      <c r="B226" s="21"/>
      <c r="C226" s="21"/>
      <c r="D226" s="39"/>
      <c r="E226" s="3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</row>
  </sheetData>
  <printOptions/>
  <pageMargins left="0.5" right="0.25" top="0.75" bottom="0.7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Sinclair</dc:creator>
  <cp:keywords/>
  <dc:description/>
  <cp:lastModifiedBy>Donald Conner</cp:lastModifiedBy>
  <cp:lastPrinted>2001-10-08T11:40:45Z</cp:lastPrinted>
  <dcterms:created xsi:type="dcterms:W3CDTF">2000-12-21T13:30:22Z</dcterms:created>
  <dcterms:modified xsi:type="dcterms:W3CDTF">2001-10-23T19:37:39Z</dcterms:modified>
  <cp:category/>
  <cp:version/>
  <cp:contentType/>
  <cp:contentStatus/>
</cp:coreProperties>
</file>