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60" windowWidth="11370" windowHeight="705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<sst xmlns="http://schemas.openxmlformats.org/spreadsheetml/2006/main" count="62" uniqueCount="56">
  <si>
    <t>A1   RANGELAND SIMILARITY INDEX</t>
  </si>
  <si>
    <t>RANGE SIMILARITY INDEX 0-25</t>
  </si>
  <si>
    <t>RANGE SIMILARITY INDEX 26-50</t>
  </si>
  <si>
    <t>RANGE SIMILARITY INDEX 51-75</t>
  </si>
  <si>
    <t>RANGE SIMILARITY INDEX 76+</t>
  </si>
  <si>
    <t>A2 PASTURE PRODUCTIVITY POTENTIAL</t>
  </si>
  <si>
    <t>B GRAZING MANAGEMENT</t>
  </si>
  <si>
    <t>REST- ROTATION SYSTEM</t>
  </si>
  <si>
    <t>SWITCH BACK GRAZING SYSTEM</t>
  </si>
  <si>
    <t>DEFERRED-ROTATION  SYSTEM</t>
  </si>
  <si>
    <t>POINTS</t>
  </si>
  <si>
    <t>APPLICATION NAME</t>
  </si>
  <si>
    <t>TOTAL POINTS</t>
  </si>
  <si>
    <t>POTENTIAL PRODUCTIVITY 0-25</t>
  </si>
  <si>
    <t>POTENTIAL PRODUCTIVITY 26-50</t>
  </si>
  <si>
    <t>POTENTIAL PRODUCTIVITY 51-75</t>
  </si>
  <si>
    <t>POTENTIAL PRODUCTIVITY 76 +</t>
  </si>
  <si>
    <t>Enter only rangeland or pasture acreages where Sim. Index or Productivity will be improved by treatment.</t>
  </si>
  <si>
    <t>10 POINTS</t>
  </si>
  <si>
    <t>15 POINTS</t>
  </si>
  <si>
    <t>20 POINTS</t>
  </si>
  <si>
    <t>30 POINTS X OFFERED AC./TOTAL AC</t>
  </si>
  <si>
    <t>20 POINTS X OFFERED AC./TOTAL AC</t>
  </si>
  <si>
    <t>10 POINTS X OFFERED AC./TOTAL AC</t>
  </si>
  <si>
    <t>5 POINTS X OFFERED AC./TOTAL AC</t>
  </si>
  <si>
    <t>OFFERED ACRES</t>
  </si>
  <si>
    <t>Total acres entered must equal "TOTAL ACRES" Value…………….</t>
  </si>
  <si>
    <t>TOTAL ACRES TREATED</t>
  </si>
  <si>
    <t>50 POINTS</t>
  </si>
  <si>
    <t>ONE HERD SHORT DURATION HIGH INTENSITY ROTATION</t>
  </si>
  <si>
    <t>FILL IN SCORE FOR ONLY ONE GRAZING SYSTEM</t>
  </si>
  <si>
    <t>10 points</t>
  </si>
  <si>
    <t>Minimum points for EQIP Funds…50</t>
  </si>
  <si>
    <t>C  Related  Resource Concerns will be benefited by planned practices (document evaluations)</t>
  </si>
  <si>
    <t>D COST EFFECTIVENESS  POINTS</t>
  </si>
  <si>
    <t>2004 EQIP Ranking Criteria</t>
  </si>
  <si>
    <t>SCREENING CRITERIA:</t>
  </si>
  <si>
    <r>
      <t>3.  Continuous grazing will continued to be practiced. ------</t>
    </r>
    <r>
      <rPr>
        <b/>
        <sz val="10"/>
        <rFont val="Arial"/>
        <family val="2"/>
      </rPr>
      <t>LOW PRIORITY</t>
    </r>
  </si>
  <si>
    <t xml:space="preserve">1.  Applicant has a current Cons. Plan w/ SCD that contains Prescribed Grazing Plan, or is willing to </t>
  </si>
  <si>
    <t>Detailed descriptions of Grazing Systems are in the National Range and Pature Handbook.</t>
  </si>
  <si>
    <t>Also, refer to Prescribed Grazing Standard and Specification (528A)</t>
  </si>
  <si>
    <t>TOTAL PROJECT  DOLLARS</t>
  </si>
  <si>
    <t>Includes participant, owner, NRCS C/S costs.</t>
  </si>
  <si>
    <t>Treated or benefited acreage.</t>
  </si>
  <si>
    <t>Riparian habitat improvement through prescribed rests</t>
  </si>
  <si>
    <t>TOTAL DOLLARS/TOTAL ACRES TREATED &gt; $100/AC  = 5 POINTS</t>
  </si>
  <si>
    <t>TOTAL DOLLARS/TOTAL ACRES TREATED &lt;= $100/AC  =  10 POINTS</t>
  </si>
  <si>
    <t>50% of the gulley erosion on site will be reduced.</t>
  </si>
  <si>
    <t>Grazing or pest mgt plan targets specific noxious weeds</t>
  </si>
  <si>
    <t>TOTAL DOLLARS/TOTAL ACRES TREATED &lt; = $50/AC  =  25 POINTS</t>
  </si>
  <si>
    <r>
      <t>4.  Applicant has terminated a contract, or failed to complete 1st practice in 12 months:</t>
    </r>
    <r>
      <rPr>
        <b/>
        <sz val="10"/>
        <rFont val="Arial"/>
        <family val="2"/>
      </rPr>
      <t xml:space="preserve"> LOW PRIORITY</t>
    </r>
  </si>
  <si>
    <r>
      <t>2.  Applicant has no current plan w/ SCD but will agree to Prescribed Grazing. ---------</t>
    </r>
    <r>
      <rPr>
        <b/>
        <sz val="10"/>
        <rFont val="Arial"/>
        <family val="2"/>
      </rPr>
      <t>MEDIUM PRIORITY</t>
    </r>
  </si>
  <si>
    <r>
      <t xml:space="preserve">     work annually with NRCS to plan a Rotation grazing schedule.   -----</t>
    </r>
    <r>
      <rPr>
        <b/>
        <sz val="10"/>
        <rFont val="Arial"/>
        <family val="2"/>
      </rPr>
      <t>-HIGH PRIORITY</t>
    </r>
  </si>
  <si>
    <t>LOWEST PRIORITY APPLIES</t>
  </si>
  <si>
    <t>(Revised 1/12/2004)</t>
  </si>
  <si>
    <t xml:space="preserve">SAN JUAN BASIN WATERSHED GRAZING LAND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</si>
</sst>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4">
    <font>
      <sz val="10"/>
      <name val="Arial"/>
      <family val="0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44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9" xfId="0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5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8" fillId="0" borderId="4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8" fontId="7" fillId="4" borderId="9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3" fillId="5" borderId="11" xfId="0" applyFont="1" applyFill="1" applyBorder="1" applyAlignment="1" applyProtection="1">
      <alignment/>
      <protection locked="0"/>
    </xf>
    <xf numFmtId="0" fontId="2" fillId="5" borderId="12" xfId="0" applyFont="1" applyFill="1" applyBorder="1" applyAlignment="1" applyProtection="1">
      <alignment/>
      <protection locked="0"/>
    </xf>
    <xf numFmtId="0" fontId="3" fillId="5" borderId="13" xfId="0" applyFon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46">
      <selection activeCell="G1" sqref="G1"/>
    </sheetView>
  </sheetViews>
  <sheetFormatPr defaultColWidth="9.140625" defaultRowHeight="12.75"/>
  <cols>
    <col min="11" max="11" width="4.8515625" style="0" customWidth="1"/>
    <col min="12" max="12" width="9.57421875" style="0" bestFit="1" customWidth="1"/>
  </cols>
  <sheetData>
    <row r="1" spans="1:12" ht="18">
      <c r="A1" s="1"/>
      <c r="B1" s="2"/>
      <c r="C1" s="3"/>
      <c r="D1" s="3"/>
      <c r="E1" s="4" t="s">
        <v>55</v>
      </c>
      <c r="F1" s="2"/>
      <c r="G1" s="2"/>
      <c r="H1" s="2"/>
      <c r="I1" s="2"/>
      <c r="J1" s="2"/>
      <c r="K1" s="2"/>
      <c r="L1" s="5"/>
    </row>
    <row r="2" spans="1:12" ht="18">
      <c r="A2" s="41"/>
      <c r="B2" s="44" t="s">
        <v>35</v>
      </c>
      <c r="C2" s="42"/>
      <c r="D2" s="42"/>
      <c r="E2" s="43"/>
      <c r="F2" s="7" t="s">
        <v>54</v>
      </c>
      <c r="G2" s="7"/>
      <c r="H2" s="7"/>
      <c r="I2" s="7"/>
      <c r="J2" s="7"/>
      <c r="K2" s="7"/>
      <c r="L2" s="8"/>
    </row>
    <row r="3" spans="1:12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/>
      <c r="B4" s="7"/>
      <c r="C4" s="7"/>
      <c r="D4" s="21" t="s">
        <v>11</v>
      </c>
      <c r="E4" s="54"/>
      <c r="F4" s="55"/>
      <c r="G4" s="56"/>
      <c r="H4" s="10"/>
      <c r="I4" s="7"/>
      <c r="J4" s="7"/>
      <c r="K4" s="7"/>
      <c r="L4" s="8"/>
    </row>
    <row r="5" spans="1:12" ht="12.75">
      <c r="A5" s="9"/>
      <c r="B5" s="7"/>
      <c r="C5" s="7"/>
      <c r="D5" s="25"/>
      <c r="E5" s="46"/>
      <c r="F5" s="10"/>
      <c r="G5" s="46"/>
      <c r="H5" s="10"/>
      <c r="I5" s="7"/>
      <c r="J5" s="7"/>
      <c r="K5" s="7"/>
      <c r="L5" s="8"/>
    </row>
    <row r="6" spans="1:12" ht="12.75">
      <c r="A6" s="9"/>
      <c r="B6" s="47" t="s">
        <v>36</v>
      </c>
      <c r="C6" s="47"/>
      <c r="D6" s="48"/>
      <c r="E6" s="53"/>
      <c r="F6" s="50"/>
      <c r="G6" s="52" t="s">
        <v>53</v>
      </c>
      <c r="H6" s="50"/>
      <c r="I6" s="47"/>
      <c r="J6" s="47"/>
      <c r="K6" s="47"/>
      <c r="L6" s="8"/>
    </row>
    <row r="7" spans="1:12" ht="12.75">
      <c r="A7" s="9"/>
      <c r="B7" s="47" t="s">
        <v>38</v>
      </c>
      <c r="C7" s="47"/>
      <c r="D7" s="48"/>
      <c r="E7" s="49"/>
      <c r="F7" s="50"/>
      <c r="G7" s="49"/>
      <c r="H7" s="50"/>
      <c r="I7" s="47"/>
      <c r="J7" s="47"/>
      <c r="K7" s="47"/>
      <c r="L7" s="8"/>
    </row>
    <row r="8" spans="1:12" ht="12.75">
      <c r="A8" s="9"/>
      <c r="B8" s="47" t="s">
        <v>52</v>
      </c>
      <c r="C8" s="47"/>
      <c r="D8" s="48"/>
      <c r="E8" s="49"/>
      <c r="F8" s="50"/>
      <c r="G8" s="49"/>
      <c r="H8" s="50"/>
      <c r="I8" s="47"/>
      <c r="J8" s="47"/>
      <c r="K8" s="47"/>
      <c r="L8" s="8"/>
    </row>
    <row r="9" spans="1:12" ht="12.75">
      <c r="A9" s="9"/>
      <c r="B9" s="47" t="s">
        <v>51</v>
      </c>
      <c r="C9" s="47"/>
      <c r="D9" s="48"/>
      <c r="E9" s="49"/>
      <c r="F9" s="50"/>
      <c r="G9" s="49"/>
      <c r="H9" s="50"/>
      <c r="I9" s="47"/>
      <c r="J9" s="47"/>
      <c r="K9" s="47"/>
      <c r="L9" s="8"/>
    </row>
    <row r="10" spans="1:12" ht="12.75">
      <c r="A10" s="9"/>
      <c r="B10" s="47" t="s">
        <v>37</v>
      </c>
      <c r="C10" s="47"/>
      <c r="D10" s="48"/>
      <c r="E10" s="49"/>
      <c r="F10" s="50"/>
      <c r="G10" s="49"/>
      <c r="H10" s="50"/>
      <c r="I10" s="47"/>
      <c r="J10" s="47"/>
      <c r="K10" s="47"/>
      <c r="L10" s="8"/>
    </row>
    <row r="11" spans="1:12" ht="12.75">
      <c r="A11" s="9"/>
      <c r="B11" s="47" t="s">
        <v>50</v>
      </c>
      <c r="C11" s="47"/>
      <c r="D11" s="48"/>
      <c r="E11" s="49"/>
      <c r="F11" s="50"/>
      <c r="G11" s="49"/>
      <c r="H11" s="50"/>
      <c r="I11" s="47"/>
      <c r="J11" s="47"/>
      <c r="K11" s="47"/>
      <c r="L11" s="8"/>
    </row>
    <row r="12" spans="1:12" ht="12.75">
      <c r="A12" s="9"/>
      <c r="B12" s="38"/>
      <c r="C12" s="7"/>
      <c r="D12" s="45"/>
      <c r="E12" s="46"/>
      <c r="F12" s="10"/>
      <c r="G12" s="7"/>
      <c r="H12" s="10"/>
      <c r="I12" s="7"/>
      <c r="J12" s="7"/>
      <c r="K12" s="7"/>
      <c r="L12" s="8"/>
    </row>
    <row r="13" spans="1:12" ht="12.75">
      <c r="A13" s="9"/>
      <c r="B13" s="7"/>
      <c r="C13" s="7"/>
      <c r="D13" s="21" t="s">
        <v>27</v>
      </c>
      <c r="E13" s="57"/>
      <c r="F13" s="7"/>
      <c r="G13" s="7" t="s">
        <v>43</v>
      </c>
      <c r="H13" s="7"/>
      <c r="I13" s="7"/>
      <c r="J13" s="7"/>
      <c r="K13" s="7"/>
      <c r="L13" s="8"/>
    </row>
    <row r="14" spans="1:12" ht="12.75">
      <c r="A14" s="6"/>
      <c r="B14" s="7"/>
      <c r="C14" s="7"/>
      <c r="D14" s="22"/>
      <c r="E14" s="7"/>
      <c r="F14" s="7"/>
      <c r="G14" s="7"/>
      <c r="H14" s="7"/>
      <c r="I14" s="7"/>
      <c r="J14" s="27"/>
      <c r="K14" s="7"/>
      <c r="L14" s="8"/>
    </row>
    <row r="15" spans="1:12" ht="12.75">
      <c r="A15" s="9"/>
      <c r="B15" s="7"/>
      <c r="C15" s="7"/>
      <c r="D15" s="21" t="s">
        <v>41</v>
      </c>
      <c r="E15" s="58"/>
      <c r="F15" s="7"/>
      <c r="G15" s="7" t="s">
        <v>42</v>
      </c>
      <c r="H15" s="7"/>
      <c r="I15" s="7"/>
      <c r="J15" s="7"/>
      <c r="K15" s="7"/>
      <c r="L15" s="8"/>
    </row>
    <row r="16" spans="1:12" ht="12.75">
      <c r="A16" s="9"/>
      <c r="B16" s="7"/>
      <c r="C16" s="7"/>
      <c r="D16" s="25"/>
      <c r="E16" s="26"/>
      <c r="F16" s="7"/>
      <c r="G16" s="28"/>
      <c r="H16" s="7"/>
      <c r="I16" s="7"/>
      <c r="J16" s="7"/>
      <c r="K16" s="7"/>
      <c r="L16" s="8"/>
    </row>
    <row r="17" spans="1:12" ht="12.75">
      <c r="A17" s="15" t="s">
        <v>17</v>
      </c>
      <c r="B17" s="28"/>
      <c r="C17" s="28"/>
      <c r="D17" s="28"/>
      <c r="E17" s="28"/>
      <c r="F17" s="28"/>
      <c r="G17" s="23"/>
      <c r="H17" s="28"/>
      <c r="I17" s="28"/>
      <c r="J17" s="28"/>
      <c r="K17" s="28"/>
      <c r="L17" s="8"/>
    </row>
    <row r="18" spans="1:12" ht="12.75">
      <c r="A18" s="11" t="s">
        <v>0</v>
      </c>
      <c r="B18" s="23"/>
      <c r="C18" s="23"/>
      <c r="D18" s="23"/>
      <c r="E18" s="23"/>
      <c r="F18" s="23"/>
      <c r="G18" s="23"/>
      <c r="H18" s="23"/>
      <c r="I18" s="7"/>
      <c r="J18" s="30" t="s">
        <v>25</v>
      </c>
      <c r="K18" s="7"/>
      <c r="L18" s="31" t="s">
        <v>10</v>
      </c>
    </row>
    <row r="19" spans="1:12" ht="12.75">
      <c r="A19" s="6"/>
      <c r="B19" s="23"/>
      <c r="C19" s="23"/>
      <c r="D19" s="23"/>
      <c r="E19" s="23"/>
      <c r="F19" s="12"/>
      <c r="G19" s="24"/>
      <c r="H19" s="23"/>
      <c r="I19" s="7"/>
      <c r="J19" s="7"/>
      <c r="K19" s="7"/>
      <c r="L19" s="8"/>
    </row>
    <row r="20" spans="1:12" ht="12.75">
      <c r="A20" s="6"/>
      <c r="B20" s="23" t="s">
        <v>1</v>
      </c>
      <c r="C20" s="23"/>
      <c r="D20" s="23"/>
      <c r="E20" s="23"/>
      <c r="F20" s="23" t="s">
        <v>21</v>
      </c>
      <c r="G20" s="24"/>
      <c r="H20" s="24"/>
      <c r="I20" s="7"/>
      <c r="J20" s="59"/>
      <c r="K20" s="7"/>
      <c r="L20" s="35">
        <f>IF($E$13="",0,J20*30/$E$13)</f>
        <v>0</v>
      </c>
    </row>
    <row r="21" spans="1:12" ht="5.25" customHeight="1">
      <c r="A21" s="6"/>
      <c r="B21" s="23"/>
      <c r="C21" s="23"/>
      <c r="D21" s="23"/>
      <c r="E21" s="23"/>
      <c r="F21" s="23"/>
      <c r="G21" s="24"/>
      <c r="H21" s="24"/>
      <c r="I21" s="7"/>
      <c r="J21" s="14"/>
      <c r="K21" s="7"/>
      <c r="L21" s="13"/>
    </row>
    <row r="22" spans="1:12" ht="12.75">
      <c r="A22" s="6"/>
      <c r="B22" s="23" t="s">
        <v>2</v>
      </c>
      <c r="C22" s="23"/>
      <c r="D22" s="23"/>
      <c r="E22" s="23"/>
      <c r="F22" s="23" t="s">
        <v>22</v>
      </c>
      <c r="G22" s="24"/>
      <c r="H22" s="24"/>
      <c r="I22" s="7"/>
      <c r="J22" s="59"/>
      <c r="K22" s="7"/>
      <c r="L22" s="35">
        <f>IF($E$13="",0,J22*20/$E$13)</f>
        <v>0</v>
      </c>
    </row>
    <row r="23" spans="1:12" ht="6.75" customHeight="1">
      <c r="A23" s="6"/>
      <c r="B23" s="23"/>
      <c r="C23" s="23"/>
      <c r="D23" s="23"/>
      <c r="E23" s="23"/>
      <c r="F23" s="23"/>
      <c r="G23" s="24"/>
      <c r="H23" s="24"/>
      <c r="I23" s="7"/>
      <c r="J23" s="14"/>
      <c r="K23" s="7"/>
      <c r="L23" s="13"/>
    </row>
    <row r="24" spans="1:12" ht="12" customHeight="1">
      <c r="A24" s="6"/>
      <c r="B24" s="23" t="s">
        <v>3</v>
      </c>
      <c r="C24" s="23"/>
      <c r="D24" s="23"/>
      <c r="E24" s="23"/>
      <c r="F24" s="23" t="s">
        <v>23</v>
      </c>
      <c r="G24" s="24"/>
      <c r="H24" s="24"/>
      <c r="I24" s="7"/>
      <c r="J24" s="59"/>
      <c r="K24" s="7"/>
      <c r="L24" s="35">
        <f>IF($E$13="",0,J24*10/$E$13)</f>
        <v>0</v>
      </c>
    </row>
    <row r="25" spans="1:12" ht="7.5" customHeight="1">
      <c r="A25" s="6"/>
      <c r="B25" s="23"/>
      <c r="C25" s="23"/>
      <c r="D25" s="23"/>
      <c r="E25" s="23"/>
      <c r="F25" s="23"/>
      <c r="G25" s="24"/>
      <c r="H25" s="24"/>
      <c r="I25" s="7"/>
      <c r="J25" s="14"/>
      <c r="K25" s="7"/>
      <c r="L25" s="13"/>
    </row>
    <row r="26" spans="1:12" ht="12.75">
      <c r="A26" s="6"/>
      <c r="B26" s="23" t="s">
        <v>4</v>
      </c>
      <c r="C26" s="23"/>
      <c r="D26" s="23"/>
      <c r="E26" s="23"/>
      <c r="F26" s="23" t="s">
        <v>24</v>
      </c>
      <c r="G26" s="23"/>
      <c r="H26" s="24"/>
      <c r="I26" s="7"/>
      <c r="J26" s="59"/>
      <c r="K26" s="7"/>
      <c r="L26" s="35">
        <f>IF($E$13="",0,J26*5/$E$13)</f>
        <v>0</v>
      </c>
    </row>
    <row r="27" spans="1:12" ht="13.5" customHeight="1">
      <c r="A27" s="6"/>
      <c r="B27" s="23"/>
      <c r="C27" s="23"/>
      <c r="D27" s="23"/>
      <c r="E27" s="23"/>
      <c r="F27" s="23"/>
      <c r="G27" s="24"/>
      <c r="H27" s="23"/>
      <c r="I27" s="7"/>
      <c r="J27" s="7"/>
      <c r="K27" s="7"/>
      <c r="L27" s="8"/>
    </row>
    <row r="28" spans="1:12" ht="12.75">
      <c r="A28" s="15" t="s">
        <v>5</v>
      </c>
      <c r="B28" s="24"/>
      <c r="C28" s="24"/>
      <c r="D28" s="24"/>
      <c r="E28" s="24"/>
      <c r="F28" s="24"/>
      <c r="G28" s="24"/>
      <c r="H28" s="24"/>
      <c r="I28" s="7"/>
      <c r="J28" s="7"/>
      <c r="K28" s="7"/>
      <c r="L28" s="8"/>
    </row>
    <row r="29" spans="1:12" ht="9.75" customHeight="1">
      <c r="A29" s="15"/>
      <c r="B29" s="24"/>
      <c r="C29" s="24"/>
      <c r="D29" s="24"/>
      <c r="E29" s="24"/>
      <c r="F29" s="24"/>
      <c r="G29" s="24"/>
      <c r="H29" s="24"/>
      <c r="I29" s="7"/>
      <c r="J29" s="7"/>
      <c r="K29" s="7"/>
      <c r="L29" s="8"/>
    </row>
    <row r="30" spans="1:12" ht="12.75">
      <c r="A30" s="15"/>
      <c r="B30" s="23" t="s">
        <v>13</v>
      </c>
      <c r="C30" s="23"/>
      <c r="D30" s="23"/>
      <c r="E30" s="23"/>
      <c r="F30" s="23" t="s">
        <v>21</v>
      </c>
      <c r="G30" s="24"/>
      <c r="H30" s="24"/>
      <c r="I30" s="7"/>
      <c r="J30" s="59"/>
      <c r="K30" s="7"/>
      <c r="L30" s="35">
        <f>IF($E$13="",0,J30*30/$E$13)</f>
        <v>0</v>
      </c>
    </row>
    <row r="31" spans="1:12" ht="6.75" customHeight="1">
      <c r="A31" s="15"/>
      <c r="B31" s="23"/>
      <c r="C31" s="23"/>
      <c r="D31" s="23"/>
      <c r="E31" s="23"/>
      <c r="F31" s="23"/>
      <c r="G31" s="24"/>
      <c r="H31" s="24"/>
      <c r="I31" s="7"/>
      <c r="J31" s="14"/>
      <c r="K31" s="7"/>
      <c r="L31" s="13"/>
    </row>
    <row r="32" spans="1:12" ht="12.75">
      <c r="A32" s="15"/>
      <c r="B32" s="23" t="s">
        <v>14</v>
      </c>
      <c r="C32" s="23"/>
      <c r="D32" s="23"/>
      <c r="E32" s="23"/>
      <c r="F32" s="23" t="s">
        <v>22</v>
      </c>
      <c r="G32" s="24"/>
      <c r="H32" s="24"/>
      <c r="I32" s="7"/>
      <c r="J32" s="59"/>
      <c r="K32" s="7"/>
      <c r="L32" s="35">
        <f>IF($E$13="",0,J32*20/$E$13)</f>
        <v>0</v>
      </c>
    </row>
    <row r="33" spans="1:12" ht="6.75" customHeight="1">
      <c r="A33" s="15"/>
      <c r="B33" s="23"/>
      <c r="C33" s="23"/>
      <c r="D33" s="23"/>
      <c r="E33" s="23"/>
      <c r="F33" s="23"/>
      <c r="G33" s="24"/>
      <c r="H33" s="24"/>
      <c r="I33" s="7"/>
      <c r="J33" s="14"/>
      <c r="K33" s="7"/>
      <c r="L33" s="13"/>
    </row>
    <row r="34" spans="1:12" ht="12.75">
      <c r="A34" s="15"/>
      <c r="B34" s="23" t="s">
        <v>15</v>
      </c>
      <c r="C34" s="23"/>
      <c r="D34" s="23"/>
      <c r="E34" s="23"/>
      <c r="F34" s="23" t="s">
        <v>23</v>
      </c>
      <c r="G34" s="24"/>
      <c r="H34" s="24"/>
      <c r="I34" s="7"/>
      <c r="J34" s="59"/>
      <c r="K34" s="7"/>
      <c r="L34" s="35">
        <f>IF($E$13="",0,J34*10/$E$13)</f>
        <v>0</v>
      </c>
    </row>
    <row r="35" spans="1:12" ht="6.75" customHeight="1">
      <c r="A35" s="15"/>
      <c r="B35" s="23"/>
      <c r="C35" s="23"/>
      <c r="D35" s="23"/>
      <c r="E35" s="23"/>
      <c r="F35" s="23"/>
      <c r="G35" s="24"/>
      <c r="H35" s="24"/>
      <c r="I35" s="7"/>
      <c r="J35" s="14"/>
      <c r="K35" s="7"/>
      <c r="L35" s="13"/>
    </row>
    <row r="36" spans="1:12" ht="12.75">
      <c r="A36" s="15"/>
      <c r="B36" s="23" t="s">
        <v>16</v>
      </c>
      <c r="C36" s="23"/>
      <c r="D36" s="23"/>
      <c r="E36" s="23"/>
      <c r="F36" s="23" t="s">
        <v>24</v>
      </c>
      <c r="G36" s="24"/>
      <c r="H36" s="24"/>
      <c r="I36" s="7"/>
      <c r="J36" s="59"/>
      <c r="K36" s="7"/>
      <c r="L36" s="35">
        <f>IF($E$13="",0,J36*5/$E$13)</f>
        <v>0</v>
      </c>
    </row>
    <row r="37" spans="1:12" ht="8.25" customHeight="1" thickBot="1">
      <c r="A37" s="15"/>
      <c r="B37" s="24"/>
      <c r="C37" s="24"/>
      <c r="D37" s="24"/>
      <c r="E37" s="24"/>
      <c r="F37" s="24"/>
      <c r="G37" s="24"/>
      <c r="H37" s="33"/>
      <c r="I37" s="7"/>
      <c r="J37" s="7"/>
      <c r="K37" s="7"/>
      <c r="L37" s="8"/>
    </row>
    <row r="38" spans="1:12" ht="13.5" thickBot="1">
      <c r="A38" s="15"/>
      <c r="B38" s="24" t="s">
        <v>26</v>
      </c>
      <c r="C38" s="24"/>
      <c r="D38" s="24"/>
      <c r="E38" s="24"/>
      <c r="F38" s="24"/>
      <c r="G38" s="24"/>
      <c r="H38" s="24"/>
      <c r="I38" s="7"/>
      <c r="J38" s="29">
        <f>IF(SUM(J20:J36)&lt;&gt;E13,"ERROR, CHECK ACRES",SUM(J20:J36))</f>
        <v>0</v>
      </c>
      <c r="K38" s="7"/>
      <c r="L38" s="7"/>
    </row>
    <row r="39" spans="1:12" ht="12.75">
      <c r="A39" s="15"/>
      <c r="B39" s="24"/>
      <c r="C39" s="24"/>
      <c r="D39" s="24"/>
      <c r="E39" s="24"/>
      <c r="F39" s="24"/>
      <c r="G39" s="24"/>
      <c r="H39" s="24"/>
      <c r="I39" s="7"/>
      <c r="J39" s="32"/>
      <c r="K39" s="7"/>
      <c r="L39" s="8"/>
    </row>
    <row r="40" spans="1:12" ht="12.75">
      <c r="A40" s="15" t="s">
        <v>6</v>
      </c>
      <c r="B40" s="24"/>
      <c r="C40" s="24"/>
      <c r="D40" s="24"/>
      <c r="E40" s="24"/>
      <c r="F40" s="24"/>
      <c r="G40" s="24"/>
      <c r="H40" s="24"/>
      <c r="I40" s="7"/>
      <c r="J40" s="7"/>
      <c r="K40" s="7"/>
      <c r="L40" s="8"/>
    </row>
    <row r="41" spans="1:12" ht="12.75">
      <c r="A41" s="15"/>
      <c r="B41" s="33" t="s">
        <v>30</v>
      </c>
      <c r="C41" s="33"/>
      <c r="D41" s="33"/>
      <c r="E41" s="33"/>
      <c r="F41" s="33"/>
      <c r="G41" s="24"/>
      <c r="H41" s="24"/>
      <c r="I41" s="7"/>
      <c r="J41" s="7"/>
      <c r="K41" s="7"/>
      <c r="L41" s="8"/>
    </row>
    <row r="42" spans="1:12" ht="14.25" customHeight="1">
      <c r="A42" s="15"/>
      <c r="B42" s="23" t="s">
        <v>8</v>
      </c>
      <c r="C42" s="23"/>
      <c r="D42" s="23"/>
      <c r="E42" s="23"/>
      <c r="F42" s="23"/>
      <c r="G42" s="24"/>
      <c r="H42" s="23" t="s">
        <v>18</v>
      </c>
      <c r="I42" s="7"/>
      <c r="J42" s="7"/>
      <c r="K42" s="7"/>
      <c r="L42" s="60"/>
    </row>
    <row r="43" spans="1:12" ht="12.75">
      <c r="A43" s="15"/>
      <c r="B43" s="23" t="s">
        <v>7</v>
      </c>
      <c r="C43" s="23"/>
      <c r="D43" s="23"/>
      <c r="E43" s="23"/>
      <c r="F43" s="23"/>
      <c r="G43" s="24"/>
      <c r="H43" s="23" t="s">
        <v>19</v>
      </c>
      <c r="I43" s="7"/>
      <c r="J43" s="7"/>
      <c r="K43" s="7"/>
      <c r="L43" s="60"/>
    </row>
    <row r="44" spans="1:12" ht="12.75">
      <c r="A44" s="15"/>
      <c r="B44" s="23" t="s">
        <v>9</v>
      </c>
      <c r="C44" s="23"/>
      <c r="D44" s="23"/>
      <c r="E44" s="23"/>
      <c r="F44" s="23"/>
      <c r="G44" s="24"/>
      <c r="H44" s="23" t="s">
        <v>20</v>
      </c>
      <c r="I44" s="7"/>
      <c r="J44" s="7"/>
      <c r="K44" s="7"/>
      <c r="L44" s="60"/>
    </row>
    <row r="45" spans="1:12" ht="12.75">
      <c r="A45" s="15"/>
      <c r="B45" s="23" t="s">
        <v>29</v>
      </c>
      <c r="C45" s="23"/>
      <c r="D45" s="23"/>
      <c r="E45" s="23"/>
      <c r="F45" s="23"/>
      <c r="G45" s="7"/>
      <c r="H45" s="23" t="s">
        <v>28</v>
      </c>
      <c r="I45" s="7"/>
      <c r="J45" s="7"/>
      <c r="K45" s="7"/>
      <c r="L45" s="60"/>
    </row>
    <row r="46" spans="1:12" ht="12.75">
      <c r="A46" s="6"/>
      <c r="B46" s="36" t="s">
        <v>39</v>
      </c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36" t="s">
        <v>40</v>
      </c>
      <c r="C47" s="7"/>
      <c r="D47" s="7"/>
      <c r="E47" s="7"/>
      <c r="F47" s="7"/>
      <c r="G47" s="37"/>
      <c r="H47" s="7"/>
      <c r="I47" s="7"/>
      <c r="J47" s="7"/>
      <c r="K47" s="7"/>
      <c r="L47" s="8"/>
    </row>
    <row r="48" spans="1:12" ht="12.75">
      <c r="A48" s="6"/>
      <c r="B48" s="36"/>
      <c r="C48" s="7"/>
      <c r="D48" s="7"/>
      <c r="E48" s="7"/>
      <c r="F48" s="7"/>
      <c r="G48" s="37"/>
      <c r="H48" s="7"/>
      <c r="I48" s="7"/>
      <c r="J48" s="7"/>
      <c r="K48" s="7"/>
      <c r="L48" s="8"/>
    </row>
    <row r="49" spans="1:12" s="40" customFormat="1" ht="13.5" thickBot="1">
      <c r="A49" s="11" t="s">
        <v>33</v>
      </c>
      <c r="B49" s="36"/>
      <c r="C49" s="36"/>
      <c r="D49" s="36"/>
      <c r="E49" s="36"/>
      <c r="F49" s="36"/>
      <c r="G49" s="37"/>
      <c r="H49" s="37"/>
      <c r="I49" s="38"/>
      <c r="J49" s="38"/>
      <c r="K49" s="38"/>
      <c r="L49" s="39"/>
    </row>
    <row r="50" spans="1:12" s="40" customFormat="1" ht="13.5" thickBot="1">
      <c r="A50" s="11"/>
      <c r="B50" s="37" t="s">
        <v>44</v>
      </c>
      <c r="C50" s="37"/>
      <c r="D50" s="37"/>
      <c r="E50" s="37"/>
      <c r="F50" s="37"/>
      <c r="G50" s="37"/>
      <c r="H50" s="37" t="s">
        <v>31</v>
      </c>
      <c r="I50" s="38"/>
      <c r="J50" s="38"/>
      <c r="K50" s="36"/>
      <c r="L50" s="61"/>
    </row>
    <row r="51" spans="1:12" s="40" customFormat="1" ht="13.5" thickBot="1">
      <c r="A51" s="11"/>
      <c r="B51" s="37" t="s">
        <v>47</v>
      </c>
      <c r="C51" s="37"/>
      <c r="D51" s="37"/>
      <c r="E51" s="37"/>
      <c r="F51" s="37"/>
      <c r="G51" s="37"/>
      <c r="H51" s="37" t="s">
        <v>31</v>
      </c>
      <c r="I51" s="38"/>
      <c r="J51" s="38"/>
      <c r="K51" s="38"/>
      <c r="L51" s="61"/>
    </row>
    <row r="52" spans="1:12" s="40" customFormat="1" ht="13.5" thickBot="1">
      <c r="A52" s="11"/>
      <c r="B52" s="37" t="s">
        <v>48</v>
      </c>
      <c r="C52" s="37"/>
      <c r="D52" s="37"/>
      <c r="E52" s="37"/>
      <c r="F52" s="37"/>
      <c r="G52" s="24"/>
      <c r="H52" s="37" t="s">
        <v>31</v>
      </c>
      <c r="I52" s="38"/>
      <c r="J52" s="38"/>
      <c r="K52" s="38"/>
      <c r="L52" s="61"/>
    </row>
    <row r="53" spans="1:12" ht="12.75">
      <c r="A53" s="15"/>
      <c r="B53" s="24"/>
      <c r="C53" s="24"/>
      <c r="D53" s="24"/>
      <c r="E53" s="24"/>
      <c r="F53" s="24"/>
      <c r="G53" s="24"/>
      <c r="H53" s="24"/>
      <c r="I53" s="7"/>
      <c r="J53" s="7"/>
      <c r="K53" s="7"/>
      <c r="L53" s="34"/>
    </row>
    <row r="54" spans="1:12" ht="12.75">
      <c r="A54" s="15" t="s">
        <v>34</v>
      </c>
      <c r="B54" s="24"/>
      <c r="C54" s="24"/>
      <c r="D54" s="24"/>
      <c r="E54" s="24"/>
      <c r="F54" s="24"/>
      <c r="G54" s="24"/>
      <c r="H54" s="24"/>
      <c r="I54" s="7"/>
      <c r="J54" s="7"/>
      <c r="K54" s="7"/>
      <c r="L54" s="8"/>
    </row>
    <row r="55" spans="1:12" ht="12.75">
      <c r="A55" s="15"/>
      <c r="B55" s="24"/>
      <c r="C55" s="24" t="s">
        <v>45</v>
      </c>
      <c r="D55" s="24"/>
      <c r="E55" s="24"/>
      <c r="F55" s="24"/>
      <c r="G55" s="24"/>
      <c r="H55" s="24"/>
      <c r="I55" s="7"/>
      <c r="J55" s="7"/>
      <c r="K55" s="7"/>
      <c r="L55" s="60"/>
    </row>
    <row r="56" spans="1:12" ht="12.75">
      <c r="A56" s="15"/>
      <c r="B56" s="23"/>
      <c r="C56" s="24" t="s">
        <v>46</v>
      </c>
      <c r="D56" s="24"/>
      <c r="E56" s="24"/>
      <c r="F56" s="24"/>
      <c r="G56" s="7"/>
      <c r="H56" s="24"/>
      <c r="I56" s="7"/>
      <c r="J56" s="7"/>
      <c r="K56" s="7"/>
      <c r="L56" s="8"/>
    </row>
    <row r="57" spans="1:12" ht="13.5" thickBot="1">
      <c r="A57" s="6"/>
      <c r="B57" s="7"/>
      <c r="C57" s="24" t="s">
        <v>49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ht="18.75" thickBot="1">
      <c r="A58" s="16" t="s">
        <v>32</v>
      </c>
      <c r="B58" s="7"/>
      <c r="C58" s="7"/>
      <c r="D58" s="7"/>
      <c r="E58" s="7"/>
      <c r="F58" s="7"/>
      <c r="G58" s="7"/>
      <c r="H58" s="7"/>
      <c r="I58" s="7"/>
      <c r="J58" s="7"/>
      <c r="K58" s="20" t="s">
        <v>12</v>
      </c>
      <c r="L58" s="51">
        <f>SUM(L20:L56)</f>
        <v>0</v>
      </c>
    </row>
    <row r="59" spans="1:12" ht="13.5" thickBo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</row>
  </sheetData>
  <sheetProtection/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dan.snyder</dc:creator>
  <cp:keywords/>
  <dc:description/>
  <cp:lastModifiedBy>anthony.puga</cp:lastModifiedBy>
  <cp:lastPrinted>2004-02-06T14:29:53Z</cp:lastPrinted>
  <dcterms:created xsi:type="dcterms:W3CDTF">2002-09-11T12:53:23Z</dcterms:created>
  <dcterms:modified xsi:type="dcterms:W3CDTF">2004-03-01T19:48:53Z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285348285</vt:i4>
  </property>
  <property fmtid="{D5CDD505-2E9C-101B-9397-08002B2CF9AE}" pid="3" name="_EmailSubject">
    <vt:lpwstr>EQIP Rankings</vt:lpwstr>
  </property>
  <property fmtid="{D5CDD505-2E9C-101B-9397-08002B2CF9AE}" pid="4" name="_AuthorEmail">
    <vt:lpwstr>Anthony.Puga@co.usda.gov</vt:lpwstr>
  </property>
  <property fmtid="{D5CDD505-2E9C-101B-9397-08002B2CF9AE}" pid="5" name="_AuthorEmailDisplayName">
    <vt:lpwstr>Tony Puga</vt:lpwstr>
  </property>
  <property fmtid="{D5CDD505-2E9C-101B-9397-08002B2CF9AE}" pid="6" name="_PreviousAdHocReviewCycleID">
    <vt:i4>-496343830</vt:i4>
  </property>
</Properties>
</file>