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'Sheet1'!$A$1:$O$52</definedName>
  </definedNames>
  <calcPr fullCalcOnLoad="1"/>
</workbook>
</file>

<file path=xl/sharedStrings.xml><?xml version="1.0" encoding="utf-8"?>
<sst xmlns="http://schemas.openxmlformats.org/spreadsheetml/2006/main" count="82" uniqueCount="52">
  <si>
    <t>Applicable Vison/Goal</t>
  </si>
  <si>
    <t>Simple Payback</t>
  </si>
  <si>
    <t>Project/Activity</t>
  </si>
  <si>
    <t>See SFP Vision Below</t>
  </si>
  <si>
    <t>FY02</t>
  </si>
  <si>
    <t>FY03</t>
  </si>
  <si>
    <t>FY04</t>
  </si>
  <si>
    <t>FY05</t>
  </si>
  <si>
    <t>FY06</t>
  </si>
  <si>
    <t>FY07</t>
  </si>
  <si>
    <t>FY08</t>
  </si>
  <si>
    <t>FY09</t>
  </si>
  <si>
    <t>FY10</t>
  </si>
  <si>
    <t>FY11</t>
  </si>
  <si>
    <t>TEC $/gsf</t>
  </si>
  <si>
    <t>Const $/gsf</t>
  </si>
  <si>
    <t>Real Property Maintenance</t>
  </si>
  <si>
    <t>NA</t>
  </si>
  <si>
    <t>(% of  RPV)</t>
  </si>
  <si>
    <t>GPP**</t>
  </si>
  <si>
    <t xml:space="preserve">  HEP</t>
  </si>
  <si>
    <t>New Research Yard Building</t>
  </si>
  <si>
    <t>Building 50 Cooling/Backup Gennerator System Upgrade</t>
  </si>
  <si>
    <t xml:space="preserve">  BES</t>
  </si>
  <si>
    <t>Total GPP</t>
  </si>
  <si>
    <t>Capital Equipment (CE)</t>
  </si>
  <si>
    <t xml:space="preserve">     None</t>
  </si>
  <si>
    <t>Line Item Construction:</t>
  </si>
  <si>
    <t>Total Line Items:</t>
  </si>
  <si>
    <t>Total GPP/CE/Line Item:</t>
  </si>
  <si>
    <t xml:space="preserve">Operating Funding Needed for Removal of Retired Facilities, Preparation for Transfer to EM, etc.**** </t>
  </si>
  <si>
    <t>Long Term Monitoring, Operation, &amp; Maint.</t>
  </si>
  <si>
    <t>Review Remedial Technology</t>
  </si>
  <si>
    <t>Remedial Tech. Implementation</t>
  </si>
  <si>
    <t>Other Removal Actions</t>
  </si>
  <si>
    <t>Total</t>
  </si>
  <si>
    <t>Programmatic Modernization Projects</t>
  </si>
  <si>
    <t>Third Party Funding</t>
  </si>
  <si>
    <t>IT Needs Crosscut</t>
  </si>
  <si>
    <t>Budgeted under GPP</t>
  </si>
  <si>
    <t>Site wide fiber optic cable network (GPP)</t>
  </si>
  <si>
    <t>Programmatic computer equipment</t>
  </si>
  <si>
    <t>Total IT</t>
  </si>
  <si>
    <t>*Federal Facilities Council recommends a goal of at least 1½% of the RPV of active, non-scientific facilities for routine maintenance, repairs and replacements.  Each site should identify the appropriate goal for their site taking the local situation into account.</t>
  </si>
  <si>
    <t xml:space="preserve">**  If GPP/GPE levels are increased, a general explanation of how the additional funds will be used should be provided.  </t>
  </si>
  <si>
    <t>*** A short description of all projects should be provided.  Also, for all new buildings, building additions and buildings renovations, the TEC $/gsf cost should also be provided along with a simply payback period using calculation guidance provided at web site.</t>
  </si>
  <si>
    <t>**** All activities are to be projectized and listed.</t>
  </si>
  <si>
    <t>Total CE</t>
  </si>
  <si>
    <t>Backup generator system for the computer center (GPP)</t>
  </si>
  <si>
    <t>Not included above - programmatic</t>
  </si>
  <si>
    <t>All estimates are in FY2002 dollars.</t>
  </si>
  <si>
    <t>Projects Only: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</si>
</sst>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</numFmts>
  <fonts count="5">
    <font>
      <sz val="10"/>
      <name val="Arial"/>
      <family val="0"/>
    </font>
    <font>
      <sz val="10"/>
      <name val="Arial (WE)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Continuous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Continuous" vertical="top" wrapText="1"/>
    </xf>
    <xf numFmtId="0" fontId="2" fillId="0" borderId="0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Border="1" applyAlignment="1">
      <alignment/>
    </xf>
    <xf numFmtId="164" fontId="0" fillId="0" borderId="1" xfId="0" applyNumberFormat="1" applyFont="1" applyBorder="1" applyAlignment="1">
      <alignment/>
    </xf>
    <xf numFmtId="164" fontId="0" fillId="0" borderId="2" xfId="0" applyNumberFormat="1" applyBorder="1" applyAlignment="1">
      <alignment/>
    </xf>
    <xf numFmtId="164" fontId="0" fillId="0" borderId="3" xfId="0" applyNumberFormat="1" applyBorder="1" applyAlignment="1">
      <alignment/>
    </xf>
    <xf numFmtId="0" fontId="3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1" xfId="0" applyFont="1" applyBorder="1" applyAlignment="1">
      <alignment wrapText="1"/>
    </xf>
    <xf numFmtId="0" fontId="0" fillId="0" borderId="3" xfId="0" applyBorder="1" applyAlignment="1">
      <alignment/>
    </xf>
    <xf numFmtId="0" fontId="0" fillId="0" borderId="1" xfId="0" applyNumberFormat="1" applyFont="1" applyBorder="1" applyAlignment="1">
      <alignment wrapText="1"/>
    </xf>
    <xf numFmtId="0" fontId="0" fillId="0" borderId="0" xfId="0" applyFont="1" applyAlignment="1">
      <alignment horizontal="left" indent="1"/>
    </xf>
    <xf numFmtId="0" fontId="3" fillId="0" borderId="0" xfId="0" applyFont="1" applyFill="1" applyBorder="1" applyAlignment="1">
      <alignment horizontal="right"/>
    </xf>
    <xf numFmtId="0" fontId="3" fillId="0" borderId="1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 horizontal="center"/>
    </xf>
    <xf numFmtId="164" fontId="0" fillId="0" borderId="6" xfId="0" applyNumberFormat="1" applyBorder="1" applyAlignment="1">
      <alignment/>
    </xf>
    <xf numFmtId="164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164" fontId="0" fillId="0" borderId="1" xfId="0" applyNumberFormat="1" applyBorder="1" applyAlignment="1">
      <alignment/>
    </xf>
    <xf numFmtId="164" fontId="3" fillId="0" borderId="1" xfId="0" applyNumberFormat="1" applyFont="1" applyBorder="1" applyAlignment="1">
      <alignment/>
    </xf>
    <xf numFmtId="0" fontId="4" fillId="0" borderId="0" xfId="0" applyFont="1" applyAlignment="1">
      <alignment horizontal="justify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horizontal="fill" wrapText="1"/>
    </xf>
    <xf numFmtId="164" fontId="0" fillId="0" borderId="1" xfId="0" applyNumberFormat="1" applyFill="1" applyBorder="1" applyAlignment="1">
      <alignment/>
    </xf>
    <xf numFmtId="164" fontId="3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 horizontal="center"/>
    </xf>
    <xf numFmtId="164" fontId="0" fillId="0" borderId="0" xfId="0" applyNumberFormat="1" applyFont="1" applyAlignment="1">
      <alignment/>
    </xf>
    <xf numFmtId="164" fontId="0" fillId="0" borderId="1" xfId="0" applyNumberFormat="1" applyFont="1" applyBorder="1" applyAlignment="1">
      <alignment horizontal="right"/>
    </xf>
    <xf numFmtId="164" fontId="0" fillId="0" borderId="1" xfId="0" applyNumberFormat="1" applyFont="1" applyFill="1" applyBorder="1" applyAlignment="1">
      <alignment horizontal="right"/>
    </xf>
    <xf numFmtId="164" fontId="0" fillId="0" borderId="1" xfId="15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Fill="1" applyBorder="1" applyAlignment="1">
      <alignment horizontal="left" wrapText="1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Font="1" applyBorder="1" applyAlignment="1">
      <alignment wrapText="1"/>
    </xf>
    <xf numFmtId="164" fontId="0" fillId="0" borderId="0" xfId="0" applyNumberFormat="1" applyBorder="1" applyAlignment="1">
      <alignment/>
    </xf>
    <xf numFmtId="164" fontId="0" fillId="0" borderId="0" xfId="0" applyNumberForma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64" fontId="3" fillId="0" borderId="1" xfId="0" applyNumberFormat="1" applyFont="1" applyBorder="1" applyAlignment="1">
      <alignment/>
    </xf>
    <xf numFmtId="0" fontId="3" fillId="0" borderId="3" xfId="0" applyFont="1" applyBorder="1" applyAlignment="1">
      <alignment/>
    </xf>
    <xf numFmtId="164" fontId="3" fillId="0" borderId="3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 wrapText="1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Border="1" applyAlignment="1">
      <alignment/>
    </xf>
    <xf numFmtId="0" fontId="0" fillId="0" borderId="0" xfId="0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S53"/>
  <sheetViews>
    <sheetView tabSelected="1" workbookViewId="0" topLeftCell="A31">
      <selection activeCell="A50" sqref="A50:O50"/>
    </sheetView>
  </sheetViews>
  <sheetFormatPr defaultColWidth="9.140625" defaultRowHeight="12.75"/>
  <cols>
    <col min="1" max="1" width="34.7109375" style="0" customWidth="1"/>
    <col min="2" max="2" width="11.7109375" style="1" customWidth="1"/>
    <col min="3" max="6" width="5.421875" style="0" customWidth="1"/>
    <col min="7" max="7" width="5.421875" style="2" customWidth="1"/>
    <col min="8" max="12" width="5.421875" style="0" customWidth="1"/>
    <col min="15" max="15" width="10.421875" style="0" customWidth="1"/>
    <col min="16" max="16384" width="9.140625" style="3" customWidth="1"/>
  </cols>
  <sheetData>
    <row r="1" ht="12.75" customHeight="1"/>
    <row r="2" ht="12.75" customHeight="1"/>
    <row r="3" spans="1:15" ht="12.75">
      <c r="A3" t="s">
        <v>50</v>
      </c>
      <c r="M3" s="74" t="s">
        <v>51</v>
      </c>
      <c r="N3" s="74"/>
      <c r="O3" s="74"/>
    </row>
    <row r="4" spans="2:13" ht="25.5">
      <c r="B4" s="4" t="s">
        <v>0</v>
      </c>
      <c r="M4" s="5" t="s">
        <v>1</v>
      </c>
    </row>
    <row r="5" spans="1:15" s="10" customFormat="1" ht="25.5" customHeight="1">
      <c r="A5" s="6" t="s">
        <v>2</v>
      </c>
      <c r="B5" s="7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  <c r="M5" s="9"/>
      <c r="N5" s="6" t="s">
        <v>14</v>
      </c>
      <c r="O5" s="6" t="s">
        <v>15</v>
      </c>
    </row>
    <row r="6" spans="2:15" ht="12.75">
      <c r="B6" s="11"/>
      <c r="C6" s="12"/>
      <c r="D6" s="12"/>
      <c r="E6" s="12"/>
      <c r="F6" s="12"/>
      <c r="G6" s="13"/>
      <c r="H6" s="12"/>
      <c r="I6" s="12"/>
      <c r="J6" s="12"/>
      <c r="K6" s="12"/>
      <c r="L6" s="12"/>
      <c r="M6" s="12"/>
      <c r="N6" s="12"/>
      <c r="O6" s="12"/>
    </row>
    <row r="7" spans="1:15" ht="12.75">
      <c r="A7" s="14" t="s">
        <v>16</v>
      </c>
      <c r="B7" s="11" t="s">
        <v>17</v>
      </c>
      <c r="C7" s="15">
        <v>7.9</v>
      </c>
      <c r="D7" s="15">
        <v>7.9</v>
      </c>
      <c r="E7" s="15">
        <v>7.9</v>
      </c>
      <c r="F7" s="16">
        <v>7.9</v>
      </c>
      <c r="G7" s="16">
        <v>7.9</v>
      </c>
      <c r="H7" s="16">
        <v>7.9</v>
      </c>
      <c r="I7" s="15">
        <v>7.9</v>
      </c>
      <c r="J7" s="15">
        <v>7.9</v>
      </c>
      <c r="K7" s="15">
        <v>7.9</v>
      </c>
      <c r="L7" s="15">
        <v>7.9</v>
      </c>
      <c r="M7" s="11" t="s">
        <v>17</v>
      </c>
      <c r="N7" s="11" t="s">
        <v>17</v>
      </c>
      <c r="O7" s="11" t="s">
        <v>17</v>
      </c>
    </row>
    <row r="8" spans="1:15" ht="12.75">
      <c r="A8" t="s">
        <v>18</v>
      </c>
      <c r="B8" s="11" t="s">
        <v>17</v>
      </c>
      <c r="C8" s="17">
        <v>1</v>
      </c>
      <c r="D8" s="17">
        <v>1</v>
      </c>
      <c r="E8" s="17">
        <v>1</v>
      </c>
      <c r="F8" s="18">
        <v>1</v>
      </c>
      <c r="G8" s="18">
        <v>1</v>
      </c>
      <c r="H8" s="17">
        <v>1</v>
      </c>
      <c r="I8" s="17">
        <v>1</v>
      </c>
      <c r="J8" s="17">
        <v>1</v>
      </c>
      <c r="K8" s="18">
        <v>1</v>
      </c>
      <c r="L8" s="18">
        <v>1</v>
      </c>
      <c r="M8" s="11" t="s">
        <v>17</v>
      </c>
      <c r="N8" s="11" t="s">
        <v>17</v>
      </c>
      <c r="O8" s="11" t="s">
        <v>17</v>
      </c>
    </row>
    <row r="9" spans="2:15" ht="12.75">
      <c r="B9" s="11"/>
      <c r="C9" s="17"/>
      <c r="D9" s="19"/>
      <c r="E9" s="17"/>
      <c r="F9" s="18"/>
      <c r="G9" s="18"/>
      <c r="H9" s="17"/>
      <c r="I9" s="17"/>
      <c r="J9" s="20"/>
      <c r="K9" s="18"/>
      <c r="L9" s="18"/>
      <c r="M9" s="11"/>
      <c r="N9" s="11"/>
      <c r="O9" s="11"/>
    </row>
    <row r="10" ht="12.75"/>
    <row r="11" spans="1:15" ht="12.75" customHeight="1">
      <c r="A11" s="21" t="s">
        <v>19</v>
      </c>
      <c r="B11" s="11"/>
      <c r="C11" s="15"/>
      <c r="D11" s="22"/>
      <c r="E11" s="15"/>
      <c r="F11" s="23"/>
      <c r="G11" s="23"/>
      <c r="H11" s="23"/>
      <c r="I11" s="15"/>
      <c r="J11" s="24"/>
      <c r="K11" s="15"/>
      <c r="L11" s="15"/>
      <c r="M11" s="11"/>
      <c r="N11" s="11"/>
      <c r="O11" s="11"/>
    </row>
    <row r="12" spans="1:16" s="63" customFormat="1" ht="12.75" customHeight="1">
      <c r="A12" s="52" t="s">
        <v>20</v>
      </c>
      <c r="B12" s="64" t="s">
        <v>17</v>
      </c>
      <c r="C12" s="17">
        <v>9.3</v>
      </c>
      <c r="D12" s="19">
        <v>9.3</v>
      </c>
      <c r="E12" s="17">
        <v>9.5</v>
      </c>
      <c r="F12" s="62">
        <v>8.4</v>
      </c>
      <c r="G12" s="62">
        <v>8.9</v>
      </c>
      <c r="H12" s="62">
        <v>3.6</v>
      </c>
      <c r="I12" s="17">
        <v>4.1</v>
      </c>
      <c r="J12" s="20">
        <v>4.1</v>
      </c>
      <c r="K12" s="17">
        <v>4</v>
      </c>
      <c r="L12" s="17">
        <v>4</v>
      </c>
      <c r="M12" s="61" t="s">
        <v>17</v>
      </c>
      <c r="N12" s="61" t="s">
        <v>17</v>
      </c>
      <c r="O12" s="61" t="s">
        <v>17</v>
      </c>
      <c r="P12" s="63">
        <f>SUM(C12:L12)</f>
        <v>65.2</v>
      </c>
    </row>
    <row r="13" spans="1:16" ht="12.75" customHeight="1">
      <c r="A13" s="26" t="s">
        <v>21</v>
      </c>
      <c r="B13" s="61" t="s">
        <v>17</v>
      </c>
      <c r="C13" s="15"/>
      <c r="D13" s="22"/>
      <c r="E13" s="15"/>
      <c r="F13" s="25">
        <v>0.7</v>
      </c>
      <c r="G13" s="23">
        <v>0.7</v>
      </c>
      <c r="H13" s="23"/>
      <c r="I13" s="15"/>
      <c r="J13" s="24"/>
      <c r="K13" s="15"/>
      <c r="L13" s="15"/>
      <c r="M13" s="61" t="s">
        <v>17</v>
      </c>
      <c r="N13" s="61" t="s">
        <v>17</v>
      </c>
      <c r="O13" s="61" t="s">
        <v>17</v>
      </c>
      <c r="P13" s="63">
        <f>SUM(C13:L13)</f>
        <v>1.4</v>
      </c>
    </row>
    <row r="14" spans="1:16" ht="12.75" customHeight="1">
      <c r="A14" s="26" t="s">
        <v>22</v>
      </c>
      <c r="B14" s="11"/>
      <c r="C14" s="15">
        <v>0.7</v>
      </c>
      <c r="D14" s="22">
        <v>0.7</v>
      </c>
      <c r="E14" s="15"/>
      <c r="F14" s="25"/>
      <c r="G14" s="23"/>
      <c r="H14" s="23"/>
      <c r="I14" s="15"/>
      <c r="J14" s="24"/>
      <c r="K14" s="15"/>
      <c r="L14" s="15"/>
      <c r="M14" s="11"/>
      <c r="N14" s="11"/>
      <c r="O14" s="11"/>
      <c r="P14" s="63">
        <f>SUM(C14:L14)</f>
        <v>1.4</v>
      </c>
    </row>
    <row r="15" spans="1:16" ht="12.75" customHeight="1">
      <c r="A15" s="2" t="s">
        <v>23</v>
      </c>
      <c r="B15" s="11" t="s">
        <v>17</v>
      </c>
      <c r="C15" s="15">
        <v>0.7</v>
      </c>
      <c r="D15" s="22">
        <v>0.7</v>
      </c>
      <c r="E15" s="15">
        <v>0.8</v>
      </c>
      <c r="F15" s="23">
        <v>0.6</v>
      </c>
      <c r="G15" s="23">
        <v>0.7</v>
      </c>
      <c r="H15" s="23">
        <v>0.7</v>
      </c>
      <c r="I15" s="15">
        <v>0.7</v>
      </c>
      <c r="J15" s="24">
        <v>0.7</v>
      </c>
      <c r="K15" s="15">
        <v>0.7</v>
      </c>
      <c r="L15" s="15">
        <v>0.3</v>
      </c>
      <c r="M15" s="11" t="s">
        <v>17</v>
      </c>
      <c r="N15" s="11" t="s">
        <v>17</v>
      </c>
      <c r="O15" s="11" t="s">
        <v>17</v>
      </c>
      <c r="P15" s="63">
        <f>SUM(C15:L15)</f>
        <v>6.6000000000000005</v>
      </c>
    </row>
    <row r="16" spans="1:16" ht="12.75" customHeight="1">
      <c r="A16" s="65" t="s">
        <v>24</v>
      </c>
      <c r="B16" s="11"/>
      <c r="C16" s="28">
        <f aca="true" t="shared" si="0" ref="C16:L16">SUM(C12:C15)</f>
        <v>10.7</v>
      </c>
      <c r="D16" s="28">
        <f t="shared" si="0"/>
        <v>10.7</v>
      </c>
      <c r="E16" s="28">
        <f t="shared" si="0"/>
        <v>10.3</v>
      </c>
      <c r="F16" s="28">
        <f t="shared" si="0"/>
        <v>9.7</v>
      </c>
      <c r="G16" s="28">
        <f t="shared" si="0"/>
        <v>10.299999999999999</v>
      </c>
      <c r="H16" s="28">
        <f t="shared" si="0"/>
        <v>4.3</v>
      </c>
      <c r="I16" s="28">
        <f t="shared" si="0"/>
        <v>4.8</v>
      </c>
      <c r="J16" s="28">
        <f t="shared" si="0"/>
        <v>4.8</v>
      </c>
      <c r="K16" s="66">
        <f t="shared" si="0"/>
        <v>4.7</v>
      </c>
      <c r="L16" s="66">
        <f t="shared" si="0"/>
        <v>4.3</v>
      </c>
      <c r="M16" s="11"/>
      <c r="N16" s="11"/>
      <c r="O16" s="11"/>
      <c r="P16" s="63">
        <f>SUM(C16:L16)</f>
        <v>74.6</v>
      </c>
    </row>
    <row r="17" spans="1:16" ht="12.75" customHeight="1">
      <c r="A17" s="27"/>
      <c r="B17" s="11"/>
      <c r="C17" s="15"/>
      <c r="D17" s="22"/>
      <c r="E17" s="15"/>
      <c r="F17" s="23"/>
      <c r="G17" s="23"/>
      <c r="H17" s="23"/>
      <c r="I17" s="15"/>
      <c r="J17" s="24"/>
      <c r="K17" s="15"/>
      <c r="L17" s="15"/>
      <c r="M17" s="11"/>
      <c r="N17" s="11"/>
      <c r="O17" s="11"/>
      <c r="P17" s="63"/>
    </row>
    <row r="18" spans="1:16" ht="12.75">
      <c r="A18" s="21" t="s">
        <v>25</v>
      </c>
      <c r="C18" s="15"/>
      <c r="D18" s="22"/>
      <c r="E18" s="15"/>
      <c r="F18" s="23"/>
      <c r="G18" s="23"/>
      <c r="H18" s="23"/>
      <c r="I18" s="15"/>
      <c r="J18" s="24"/>
      <c r="K18" s="15"/>
      <c r="L18" s="15"/>
      <c r="P18" s="63"/>
    </row>
    <row r="19" spans="1:16" ht="12.75">
      <c r="A19" s="2" t="s">
        <v>20</v>
      </c>
      <c r="B19" s="11" t="s">
        <v>17</v>
      </c>
      <c r="C19" s="15">
        <v>0</v>
      </c>
      <c r="D19" s="22">
        <v>0.2</v>
      </c>
      <c r="E19" s="15">
        <v>0.6</v>
      </c>
      <c r="F19" s="23">
        <v>0.6</v>
      </c>
      <c r="G19" s="23">
        <v>0.6</v>
      </c>
      <c r="H19" s="23">
        <v>0.9</v>
      </c>
      <c r="I19" s="15">
        <v>0.4</v>
      </c>
      <c r="J19" s="24">
        <v>0.4</v>
      </c>
      <c r="K19" s="15">
        <v>0.4</v>
      </c>
      <c r="L19" s="15">
        <v>0.4</v>
      </c>
      <c r="M19" s="11" t="s">
        <v>17</v>
      </c>
      <c r="N19" s="11" t="s">
        <v>17</v>
      </c>
      <c r="O19" s="11" t="s">
        <v>17</v>
      </c>
      <c r="P19" s="63">
        <f>SUM(C19:L19)</f>
        <v>4.5</v>
      </c>
    </row>
    <row r="20" spans="1:16" ht="12.75">
      <c r="A20" t="s">
        <v>23</v>
      </c>
      <c r="B20" s="11" t="s">
        <v>17</v>
      </c>
      <c r="C20" s="15">
        <v>0</v>
      </c>
      <c r="D20" s="22">
        <v>0</v>
      </c>
      <c r="E20" s="15">
        <v>0</v>
      </c>
      <c r="F20" s="23">
        <v>0.5</v>
      </c>
      <c r="G20" s="23">
        <v>0</v>
      </c>
      <c r="H20" s="23">
        <v>0</v>
      </c>
      <c r="I20" s="15">
        <v>0</v>
      </c>
      <c r="J20" s="24">
        <v>0</v>
      </c>
      <c r="K20" s="15">
        <v>0</v>
      </c>
      <c r="L20" s="15">
        <v>0.4</v>
      </c>
      <c r="M20" s="11" t="s">
        <v>17</v>
      </c>
      <c r="N20" s="11" t="s">
        <v>17</v>
      </c>
      <c r="O20" s="11" t="s">
        <v>17</v>
      </c>
      <c r="P20" s="63">
        <f>SUM(C20:L20)</f>
        <v>0.9</v>
      </c>
    </row>
    <row r="21" spans="1:16" ht="12.75">
      <c r="A21" s="21" t="s">
        <v>47</v>
      </c>
      <c r="B21" s="11"/>
      <c r="C21" s="28">
        <f>SUM(C19:C20)</f>
        <v>0</v>
      </c>
      <c r="D21" s="28">
        <f>SUM(D19:D20)</f>
        <v>0.2</v>
      </c>
      <c r="E21" s="28">
        <f>SUM(E19:E20)</f>
        <v>0.6</v>
      </c>
      <c r="F21" s="28">
        <f>SUM(F19:F20)</f>
        <v>1.1</v>
      </c>
      <c r="G21" s="28">
        <f>SUM(G19:G20)</f>
        <v>0.6</v>
      </c>
      <c r="H21" s="28">
        <f>SUM(H19:H20)</f>
        <v>0.9</v>
      </c>
      <c r="I21" s="28">
        <f>SUM(I19:I20)</f>
        <v>0.4</v>
      </c>
      <c r="J21" s="28">
        <f>SUM(J19:J20)</f>
        <v>0.4</v>
      </c>
      <c r="K21" s="28">
        <f>SUM(K19:K20)</f>
        <v>0.4</v>
      </c>
      <c r="L21" s="28">
        <f>SUM(L19:L20)</f>
        <v>0.8</v>
      </c>
      <c r="M21" s="12"/>
      <c r="N21" s="12"/>
      <c r="O21" s="12"/>
      <c r="P21" s="63">
        <f>SUM(C21:L21)</f>
        <v>5.4</v>
      </c>
    </row>
    <row r="22" spans="1:16" ht="12.75">
      <c r="A22" s="21"/>
      <c r="B22" s="11"/>
      <c r="C22" s="15"/>
      <c r="D22" s="22"/>
      <c r="E22" s="15"/>
      <c r="F22" s="23"/>
      <c r="G22" s="23"/>
      <c r="H22" s="23"/>
      <c r="I22" s="15"/>
      <c r="J22" s="24"/>
      <c r="K22" s="15"/>
      <c r="L22" s="15"/>
      <c r="M22" s="12"/>
      <c r="N22" s="12"/>
      <c r="O22" s="12"/>
      <c r="P22" s="63"/>
    </row>
    <row r="23" spans="1:16" ht="12.75">
      <c r="A23" s="21" t="s">
        <v>27</v>
      </c>
      <c r="B23" s="12"/>
      <c r="C23" s="15"/>
      <c r="D23" s="22"/>
      <c r="E23" s="15"/>
      <c r="F23" s="23"/>
      <c r="G23" s="23"/>
      <c r="H23" s="23"/>
      <c r="I23" s="15"/>
      <c r="J23" s="24"/>
      <c r="K23" s="15"/>
      <c r="L23" s="15"/>
      <c r="M23" s="12"/>
      <c r="N23" s="12"/>
      <c r="O23" s="12"/>
      <c r="P23" s="63"/>
    </row>
    <row r="24" spans="1:16" ht="12.75">
      <c r="A24" s="2" t="s">
        <v>26</v>
      </c>
      <c r="B24" s="11"/>
      <c r="C24" s="15">
        <v>0</v>
      </c>
      <c r="D24" s="22">
        <v>0</v>
      </c>
      <c r="E24" s="15">
        <v>0</v>
      </c>
      <c r="F24" s="23">
        <v>0</v>
      </c>
      <c r="G24" s="23">
        <v>0</v>
      </c>
      <c r="H24" s="23">
        <v>0</v>
      </c>
      <c r="I24" s="15">
        <v>0</v>
      </c>
      <c r="J24" s="24">
        <v>0</v>
      </c>
      <c r="K24" s="15">
        <v>0</v>
      </c>
      <c r="L24" s="15">
        <v>0</v>
      </c>
      <c r="M24" s="12"/>
      <c r="N24" s="12"/>
      <c r="O24" s="12"/>
      <c r="P24" s="63"/>
    </row>
    <row r="25" spans="1:16" ht="12.75">
      <c r="A25" s="21" t="s">
        <v>28</v>
      </c>
      <c r="B25" s="12"/>
      <c r="C25" s="28">
        <v>0</v>
      </c>
      <c r="D25" s="69">
        <v>0</v>
      </c>
      <c r="E25" s="28">
        <v>0</v>
      </c>
      <c r="F25" s="70">
        <v>0</v>
      </c>
      <c r="G25" s="70">
        <v>0</v>
      </c>
      <c r="H25" s="70">
        <v>0</v>
      </c>
      <c r="I25" s="28">
        <v>0</v>
      </c>
      <c r="J25" s="67">
        <v>0</v>
      </c>
      <c r="K25" s="28">
        <v>0</v>
      </c>
      <c r="L25" s="28">
        <v>0</v>
      </c>
      <c r="M25" s="12"/>
      <c r="N25" s="12"/>
      <c r="O25" s="12"/>
      <c r="P25" s="63">
        <f>SUM(C25:L25)</f>
        <v>0</v>
      </c>
    </row>
    <row r="26" spans="1:16" ht="12.75">
      <c r="A26" s="29"/>
      <c r="B26" s="11"/>
      <c r="C26" s="15"/>
      <c r="D26" s="15"/>
      <c r="E26" s="30"/>
      <c r="F26" s="31"/>
      <c r="G26" s="31"/>
      <c r="H26" s="31"/>
      <c r="I26" s="30"/>
      <c r="J26" s="15"/>
      <c r="K26" s="15"/>
      <c r="L26" s="15"/>
      <c r="M26" s="12"/>
      <c r="N26" s="12"/>
      <c r="O26" s="12"/>
      <c r="P26" s="63"/>
    </row>
    <row r="27" spans="1:16" ht="12.75">
      <c r="A27" s="32" t="s">
        <v>29</v>
      </c>
      <c r="B27" s="11"/>
      <c r="C27" s="68">
        <f>+C16+C21+C25</f>
        <v>10.7</v>
      </c>
      <c r="D27" s="68">
        <f>+D16+D21+D25</f>
        <v>10.899999999999999</v>
      </c>
      <c r="E27" s="68">
        <f>+E16+E21+E25</f>
        <v>10.9</v>
      </c>
      <c r="F27" s="68">
        <f>+F16+F21+F25</f>
        <v>10.799999999999999</v>
      </c>
      <c r="G27" s="68">
        <f>+G16+G21+G25</f>
        <v>10.899999999999999</v>
      </c>
      <c r="H27" s="68">
        <f>+H16+H21+H25</f>
        <v>5.2</v>
      </c>
      <c r="I27" s="68">
        <f>+I16+I21+I25</f>
        <v>5.2</v>
      </c>
      <c r="J27" s="68">
        <f>+J16+J21+J25</f>
        <v>5.2</v>
      </c>
      <c r="K27" s="68">
        <f>+K16+K21+K25</f>
        <v>5.1000000000000005</v>
      </c>
      <c r="L27" s="68">
        <f>+L16+L21+L25</f>
        <v>5.1</v>
      </c>
      <c r="M27" s="12"/>
      <c r="N27" s="12"/>
      <c r="O27" s="12"/>
      <c r="P27" s="63">
        <f>SUM(C27:L27)</f>
        <v>79.99999999999999</v>
      </c>
    </row>
    <row r="28" spans="1:16" ht="12.75">
      <c r="A28" s="3"/>
      <c r="B28" s="33"/>
      <c r="C28" s="34"/>
      <c r="D28" s="34"/>
      <c r="E28" s="34"/>
      <c r="F28" s="34"/>
      <c r="G28" s="35"/>
      <c r="H28" s="34"/>
      <c r="I28" s="34"/>
      <c r="J28" s="34"/>
      <c r="K28" s="34"/>
      <c r="L28" s="34"/>
      <c r="M28" s="3"/>
      <c r="N28" s="3"/>
      <c r="O28" s="3"/>
      <c r="P28" s="63"/>
    </row>
    <row r="29" spans="1:16" ht="12.75">
      <c r="A29" s="32" t="s">
        <v>30</v>
      </c>
      <c r="B29" s="11"/>
      <c r="C29" s="36"/>
      <c r="D29" s="12"/>
      <c r="E29" s="12"/>
      <c r="F29" s="12"/>
      <c r="G29" s="13"/>
      <c r="H29" s="12"/>
      <c r="I29" s="12"/>
      <c r="J29" s="12"/>
      <c r="K29" s="12"/>
      <c r="L29" s="12"/>
      <c r="M29" s="12"/>
      <c r="N29" s="12"/>
      <c r="O29" s="12"/>
      <c r="P29" s="63"/>
    </row>
    <row r="30" spans="1:16" ht="12.75">
      <c r="A30" s="2" t="s">
        <v>31</v>
      </c>
      <c r="B30" s="37"/>
      <c r="C30" s="38"/>
      <c r="D30" s="39"/>
      <c r="E30" s="39">
        <v>0.125</v>
      </c>
      <c r="F30" s="39">
        <v>0.125</v>
      </c>
      <c r="G30" s="39">
        <v>0.125</v>
      </c>
      <c r="H30" s="39">
        <v>0.125</v>
      </c>
      <c r="I30" s="39">
        <v>0.125</v>
      </c>
      <c r="J30" s="39">
        <v>0.125</v>
      </c>
      <c r="K30" s="39">
        <v>0.125</v>
      </c>
      <c r="L30" s="39">
        <v>0.125</v>
      </c>
      <c r="M30" s="40"/>
      <c r="N30" s="40"/>
      <c r="O30" s="40"/>
      <c r="P30" s="63"/>
    </row>
    <row r="31" spans="1:16" ht="12.75">
      <c r="A31" t="s">
        <v>32</v>
      </c>
      <c r="B31" s="11"/>
      <c r="C31" s="41"/>
      <c r="D31" s="41"/>
      <c r="E31" s="41"/>
      <c r="F31" s="41">
        <v>0.5</v>
      </c>
      <c r="G31" s="41"/>
      <c r="H31" s="41"/>
      <c r="I31" s="41"/>
      <c r="J31" s="41">
        <v>0.5</v>
      </c>
      <c r="K31" s="41"/>
      <c r="L31" s="41"/>
      <c r="M31" s="12"/>
      <c r="N31" s="12"/>
      <c r="O31" s="12"/>
      <c r="P31" s="63"/>
    </row>
    <row r="32" spans="1:16" ht="12.75">
      <c r="A32" t="s">
        <v>33</v>
      </c>
      <c r="B32" s="11"/>
      <c r="C32" s="41"/>
      <c r="D32" s="41"/>
      <c r="E32" s="41"/>
      <c r="F32" s="41"/>
      <c r="G32" s="41"/>
      <c r="H32" s="41"/>
      <c r="I32" s="41"/>
      <c r="J32" s="41"/>
      <c r="K32" s="41">
        <v>0.75</v>
      </c>
      <c r="L32" s="49">
        <v>0.9</v>
      </c>
      <c r="M32" s="12"/>
      <c r="N32" s="12"/>
      <c r="O32" s="12"/>
      <c r="P32" s="63"/>
    </row>
    <row r="33" spans="1:16" ht="12.75">
      <c r="A33" t="s">
        <v>34</v>
      </c>
      <c r="B33" s="11"/>
      <c r="C33" s="41"/>
      <c r="D33" s="41"/>
      <c r="E33" s="41">
        <v>0.2</v>
      </c>
      <c r="F33" s="41"/>
      <c r="G33" s="41"/>
      <c r="H33" s="41">
        <v>0.2</v>
      </c>
      <c r="I33" s="41"/>
      <c r="J33" s="41"/>
      <c r="K33" s="41"/>
      <c r="L33" s="49">
        <v>0.2</v>
      </c>
      <c r="M33" s="12"/>
      <c r="N33" s="12"/>
      <c r="O33" s="12"/>
      <c r="P33" s="63"/>
    </row>
    <row r="34" spans="1:16" ht="12.75">
      <c r="A34" s="21" t="s">
        <v>35</v>
      </c>
      <c r="B34" s="11"/>
      <c r="C34" s="42">
        <f aca="true" t="shared" si="1" ref="C34:L34">SUM(C30:C33)</f>
        <v>0</v>
      </c>
      <c r="D34" s="42">
        <f t="shared" si="1"/>
        <v>0</v>
      </c>
      <c r="E34" s="42">
        <f t="shared" si="1"/>
        <v>0.325</v>
      </c>
      <c r="F34" s="42">
        <f t="shared" si="1"/>
        <v>0.625</v>
      </c>
      <c r="G34" s="42">
        <f t="shared" si="1"/>
        <v>0.125</v>
      </c>
      <c r="H34" s="42">
        <f t="shared" si="1"/>
        <v>0.325</v>
      </c>
      <c r="I34" s="42">
        <f t="shared" si="1"/>
        <v>0.125</v>
      </c>
      <c r="J34" s="42">
        <f t="shared" si="1"/>
        <v>0.625</v>
      </c>
      <c r="K34" s="42">
        <f t="shared" si="1"/>
        <v>0.875</v>
      </c>
      <c r="L34" s="50">
        <f t="shared" si="1"/>
        <v>1.2249999999999999</v>
      </c>
      <c r="M34" s="12"/>
      <c r="N34" s="12"/>
      <c r="O34" s="12"/>
      <c r="P34" s="63">
        <f>SUM(C34:L34)</f>
        <v>4.25</v>
      </c>
    </row>
    <row r="35" spans="1:16" ht="12.75">
      <c r="A35" s="21"/>
      <c r="B35" s="1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12"/>
      <c r="N35" s="12"/>
      <c r="O35" s="12"/>
      <c r="P35" s="63"/>
    </row>
    <row r="36" spans="1:16" ht="12.75">
      <c r="A36" s="21" t="s">
        <v>36</v>
      </c>
      <c r="B36" s="1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12"/>
      <c r="N36" s="12"/>
      <c r="O36" s="12"/>
      <c r="P36" s="63"/>
    </row>
    <row r="37" spans="1:16" ht="12.75">
      <c r="A37" s="21"/>
      <c r="B37" s="1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12"/>
      <c r="N37" s="12"/>
      <c r="O37" s="12"/>
      <c r="P37" s="63"/>
    </row>
    <row r="38" spans="1:16" ht="12.75">
      <c r="A38" s="21" t="s">
        <v>37</v>
      </c>
      <c r="B38" s="1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12"/>
      <c r="N38" s="12"/>
      <c r="O38" s="12"/>
      <c r="P38" s="63"/>
    </row>
    <row r="39" spans="1:16" ht="12.75">
      <c r="A39" s="21"/>
      <c r="B39" s="1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12"/>
      <c r="N39" s="12"/>
      <c r="O39" s="12"/>
      <c r="P39" s="63"/>
    </row>
    <row r="40" spans="1:16" s="35" customFormat="1" ht="12.75">
      <c r="A40" s="14" t="s">
        <v>38</v>
      </c>
      <c r="B40" s="51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6"/>
      <c r="N40" s="16"/>
      <c r="O40" s="16"/>
      <c r="P40" s="71"/>
    </row>
    <row r="41" spans="1:45" s="16" customFormat="1" ht="25.5">
      <c r="A41" s="57" t="s">
        <v>48</v>
      </c>
      <c r="B41" s="53">
        <v>1.4</v>
      </c>
      <c r="C41" s="53"/>
      <c r="D41" s="53"/>
      <c r="E41" s="53"/>
      <c r="F41" s="53"/>
      <c r="G41" s="53"/>
      <c r="H41" s="53"/>
      <c r="I41" s="53"/>
      <c r="J41" s="53"/>
      <c r="K41" s="53"/>
      <c r="L41"/>
      <c r="M41" s="12" t="s">
        <v>39</v>
      </c>
      <c r="N41" s="12"/>
      <c r="P41" s="72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</row>
    <row r="42" spans="1:45" s="16" customFormat="1" ht="12.75" customHeight="1">
      <c r="A42" s="57" t="s">
        <v>40</v>
      </c>
      <c r="B42" s="53">
        <v>1</v>
      </c>
      <c r="C42" s="53"/>
      <c r="D42" s="53"/>
      <c r="E42" s="53"/>
      <c r="F42" s="53"/>
      <c r="G42" s="53"/>
      <c r="H42" s="53"/>
      <c r="I42" s="53"/>
      <c r="J42" s="53"/>
      <c r="K42" s="53"/>
      <c r="L42"/>
      <c r="M42" s="12" t="s">
        <v>39</v>
      </c>
      <c r="N42" s="12"/>
      <c r="P42" s="72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</row>
    <row r="43" spans="1:45" s="16" customFormat="1" ht="12.75">
      <c r="A43" s="57" t="s">
        <v>41</v>
      </c>
      <c r="B43" s="53"/>
      <c r="C43" s="54">
        <v>6</v>
      </c>
      <c r="D43" s="54">
        <v>4</v>
      </c>
      <c r="E43" s="54">
        <v>6</v>
      </c>
      <c r="F43" s="54">
        <v>5</v>
      </c>
      <c r="G43" s="54">
        <v>6</v>
      </c>
      <c r="H43" s="54">
        <v>5</v>
      </c>
      <c r="I43" s="54">
        <v>6</v>
      </c>
      <c r="J43" s="54">
        <v>5</v>
      </c>
      <c r="K43" s="54">
        <v>6</v>
      </c>
      <c r="L43" s="55">
        <v>5</v>
      </c>
      <c r="M43" s="12" t="s">
        <v>49</v>
      </c>
      <c r="N43" s="12"/>
      <c r="P43" s="72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</row>
    <row r="44" spans="1:16" s="35" customFormat="1" ht="12.75">
      <c r="A44" s="60" t="s">
        <v>42</v>
      </c>
      <c r="B44" s="56">
        <f>SUM(B41:B43)</f>
        <v>2.4</v>
      </c>
      <c r="C44" s="56">
        <f aca="true" t="shared" si="2" ref="C44:L44">SUM(C41:C43)</f>
        <v>6</v>
      </c>
      <c r="D44" s="56">
        <f t="shared" si="2"/>
        <v>4</v>
      </c>
      <c r="E44" s="56">
        <f t="shared" si="2"/>
        <v>6</v>
      </c>
      <c r="F44" s="56">
        <f t="shared" si="2"/>
        <v>5</v>
      </c>
      <c r="G44" s="56">
        <f t="shared" si="2"/>
        <v>6</v>
      </c>
      <c r="H44" s="56">
        <f t="shared" si="2"/>
        <v>5</v>
      </c>
      <c r="I44" s="56">
        <f t="shared" si="2"/>
        <v>6</v>
      </c>
      <c r="J44" s="56">
        <f t="shared" si="2"/>
        <v>5</v>
      </c>
      <c r="K44" s="56">
        <f t="shared" si="2"/>
        <v>6</v>
      </c>
      <c r="L44" s="56">
        <f t="shared" si="2"/>
        <v>5</v>
      </c>
      <c r="M44" s="12"/>
      <c r="N44" s="12"/>
      <c r="O44" s="16"/>
      <c r="P44" s="63">
        <f>SUM(C44:L44)</f>
        <v>54</v>
      </c>
    </row>
    <row r="45" spans="1:16" s="34" customFormat="1" ht="15">
      <c r="A45" s="43"/>
      <c r="B45" s="1"/>
      <c r="C45" s="59"/>
      <c r="D45" s="59"/>
      <c r="E45" s="59"/>
      <c r="F45" s="59"/>
      <c r="G45" s="58"/>
      <c r="H45" s="59"/>
      <c r="I45" s="59"/>
      <c r="J45" s="59"/>
      <c r="K45" s="59"/>
      <c r="L45" s="59"/>
      <c r="M45" s="59"/>
      <c r="N45" s="59"/>
      <c r="O45" s="59"/>
      <c r="P45" s="73"/>
    </row>
    <row r="46" spans="1:16" ht="25.5" customHeight="1">
      <c r="A46" s="46" t="s">
        <v>43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63"/>
    </row>
    <row r="47" spans="1:16" ht="12.75">
      <c r="A47" s="44"/>
      <c r="B47" s="44"/>
      <c r="C47" s="44"/>
      <c r="D47" s="44"/>
      <c r="E47" s="44"/>
      <c r="F47" s="44"/>
      <c r="G47" s="45"/>
      <c r="H47" s="44"/>
      <c r="I47" s="44"/>
      <c r="J47" s="44"/>
      <c r="K47" s="44"/>
      <c r="L47" s="44"/>
      <c r="M47" s="44"/>
      <c r="N47" s="44"/>
      <c r="O47" s="44"/>
      <c r="P47" s="63"/>
    </row>
    <row r="48" spans="1:16" ht="12.75">
      <c r="A48" s="48" t="s">
        <v>44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63"/>
    </row>
    <row r="49" spans="1:16" ht="12.75" customHeight="1">
      <c r="A49" s="44"/>
      <c r="B49" s="44"/>
      <c r="C49" s="44"/>
      <c r="D49" s="44"/>
      <c r="E49" s="44"/>
      <c r="F49" s="44"/>
      <c r="G49" s="45"/>
      <c r="H49" s="44"/>
      <c r="I49" s="44"/>
      <c r="J49" s="44"/>
      <c r="K49" s="44"/>
      <c r="L49" s="44"/>
      <c r="P49" s="63"/>
    </row>
    <row r="50" spans="1:16" ht="24" customHeight="1">
      <c r="A50" s="46" t="s">
        <v>45</v>
      </c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63"/>
    </row>
    <row r="51" ht="12.75" customHeight="1">
      <c r="P51" s="63"/>
    </row>
    <row r="52" spans="1:16" ht="12.75">
      <c r="A52" t="s">
        <v>46</v>
      </c>
      <c r="P52" s="63"/>
    </row>
    <row r="53" ht="12.75">
      <c r="P53" s="63"/>
    </row>
  </sheetData>
  <mergeCells count="3">
    <mergeCell ref="A46:O46"/>
    <mergeCell ref="A48:O48"/>
    <mergeCell ref="A50:O50"/>
  </mergeCells>
  <printOptions/>
  <pageMargins left="0.25" right="0.25" top="1.75" bottom="1" header="0.25" footer="0.5"/>
  <pageSetup horizontalDpi="600" verticalDpi="600" orientation="landscape" r:id="rId1"/>
  <headerFooter alignWithMargins="0">
    <oddHeader>&amp;C&amp;"Arial,Bold"&amp;16APPENDIX I
Resource Needs for Achieving SC Vision for 21st Century Labs
Stanford Linear Accelerator Center</oddHeader>
    <oddFooter>&amp;LDate: October, 2000&amp;CPage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Horne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Horne Engr</dc:creator>
  <cp:keywords/>
  <dc:description/>
  <cp:lastModifiedBy>Rick Challman</cp:lastModifiedBy>
  <cp:lastPrinted>2000-10-27T18:13:20Z</cp:lastPrinted>
  <dcterms:created xsi:type="dcterms:W3CDTF">2000-10-26T16:22:27Z</dcterms:created>
  <dcterms:modified xsi:type="dcterms:W3CDTF">2000-10-27T18:14:58Z</dcterms:modified>
  <cp:category/>
  <cp:version/>
  <cp:contentType/>
  <cp:contentStatus/>
</cp:coreProperties>
</file>