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815" tabRatio="2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<sst xmlns="http://schemas.openxmlformats.org/spreadsheetml/2006/main" count="34" uniqueCount="19">
  <si>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</si>
  <si>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</si>
  <si>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</si>
  <si>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</si>
  <si>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</si>
  <si>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</si>
  <si>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</si>
  <si>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</si>
  <si>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</si>
  <si>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</si>
  <si>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</si>
  <si>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</si>
  <si>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</t>
  </si>
  <si>
    <t>Approx toroidal angle</t>
  </si>
  <si>
    <t>Bay</t>
  </si>
  <si>
    <t>Angle       (XY plane to SPP)</t>
  </si>
  <si>
    <t>Angle     (XY plane to PPP)</t>
  </si>
  <si>
    <t>Angle (PPP to PPP)</t>
  </si>
  <si>
    <t>Angle      (SPP to SPP)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</si>
</sst>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2</xdr:row>
      <xdr:rowOff>104775</xdr:rowOff>
    </xdr:from>
    <xdr:to>
      <xdr:col>13</xdr:col>
      <xdr:colOff>552450</xdr:colOff>
      <xdr:row>24</xdr:row>
      <xdr:rowOff>19050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81050"/>
          <a:ext cx="4714875" cy="358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600075</xdr:colOff>
      <xdr:row>2</xdr:row>
      <xdr:rowOff>142875</xdr:rowOff>
    </xdr:from>
    <xdr:to>
      <xdr:col>12</xdr:col>
      <xdr:colOff>523875</xdr:colOff>
      <xdr:row>22</xdr:row>
      <xdr:rowOff>9525</xdr:rowOff>
    </xdr:to>
    <xdr:grpSp>
      <xdr:nvGrpSpPr>
        <xdr:cNvPr id="2" name="Group 58"/>
        <xdr:cNvGrpSpPr>
          <a:grpSpLocks/>
        </xdr:cNvGrpSpPr>
      </xdr:nvGrpSpPr>
      <xdr:grpSpPr>
        <a:xfrm>
          <a:off x="4972050" y="819150"/>
          <a:ext cx="2971800" cy="3200400"/>
          <a:chOff x="525" y="81"/>
          <a:chExt cx="312" cy="326"/>
        </a:xfrm>
        <a:solidFill>
          <a:srgbClr val="FFFFFF"/>
        </a:solidFill>
      </xdr:grpSpPr>
      <xdr:sp>
        <xdr:nvSpPr>
          <xdr:cNvPr id="3" name="AutoShape 40"/>
          <xdr:cNvSpPr>
            <a:spLocks/>
          </xdr:cNvSpPr>
        </xdr:nvSpPr>
        <xdr:spPr>
          <a:xfrm>
            <a:off x="648" y="81"/>
            <a:ext cx="37" cy="21"/>
          </a:xfrm>
          <a:prstGeom prst="callout2">
            <a:avLst>
              <a:gd name="adj1" fmla="val -225675"/>
              <a:gd name="adj2" fmla="val 169046"/>
              <a:gd name="adj3" fmla="val -158106"/>
              <a:gd name="adj4" fmla="val 7143"/>
              <a:gd name="adj5" fmla="val -71620"/>
              <a:gd name="adj6" fmla="val 7143"/>
              <a:gd name="adj7" fmla="val -225675"/>
              <a:gd name="adj8" fmla="val 16904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SPP</a:t>
            </a:r>
          </a:p>
        </xdr:txBody>
      </xdr:sp>
      <xdr:sp>
        <xdr:nvSpPr>
          <xdr:cNvPr id="4" name="AutoShape 39"/>
          <xdr:cNvSpPr>
            <a:spLocks/>
          </xdr:cNvSpPr>
        </xdr:nvSpPr>
        <xdr:spPr>
          <a:xfrm>
            <a:off x="698" y="144"/>
            <a:ext cx="50" cy="16"/>
          </a:xfrm>
          <a:prstGeom prst="callout2">
            <a:avLst>
              <a:gd name="adj1" fmla="val -140000"/>
              <a:gd name="adj2" fmla="val 193750"/>
              <a:gd name="adj3" fmla="val -108000"/>
              <a:gd name="adj4" fmla="val 25000"/>
              <a:gd name="adj5" fmla="val -66000"/>
              <a:gd name="adj6" fmla="val 25000"/>
              <a:gd name="adj7" fmla="val -140000"/>
              <a:gd name="adj8" fmla="val 19375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PPP</a:t>
            </a:r>
          </a:p>
        </xdr:txBody>
      </xdr:sp>
      <xdr:sp>
        <xdr:nvSpPr>
          <xdr:cNvPr id="5" name="AutoShape 38"/>
          <xdr:cNvSpPr>
            <a:spLocks/>
          </xdr:cNvSpPr>
        </xdr:nvSpPr>
        <xdr:spPr>
          <a:xfrm>
            <a:off x="702" y="284"/>
            <a:ext cx="100" cy="22"/>
          </a:xfrm>
          <a:prstGeom prst="callout2">
            <a:avLst>
              <a:gd name="adj1" fmla="val -187000"/>
              <a:gd name="adj2" fmla="val -177273"/>
              <a:gd name="adj3" fmla="val -76000"/>
              <a:gd name="adj4" fmla="val 4546"/>
              <a:gd name="adj5" fmla="val -57999"/>
              <a:gd name="adj6" fmla="val 4546"/>
              <a:gd name="adj7" fmla="val -187000"/>
              <a:gd name="adj8" fmla="val -17727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X-Y mid-plane</a:t>
            </a:r>
          </a:p>
        </xdr:txBody>
      </xdr:sp>
      <xdr:sp>
        <xdr:nvSpPr>
          <xdr:cNvPr id="6" name="Line 44"/>
          <xdr:cNvSpPr>
            <a:spLocks/>
          </xdr:cNvSpPr>
        </xdr:nvSpPr>
        <xdr:spPr>
          <a:xfrm flipV="1">
            <a:off x="675" y="250"/>
            <a:ext cx="7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5"/>
          <xdr:cNvSpPr>
            <a:spLocks/>
          </xdr:cNvSpPr>
        </xdr:nvSpPr>
        <xdr:spPr>
          <a:xfrm>
            <a:off x="668" y="155"/>
            <a:ext cx="84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6"/>
          <xdr:cNvSpPr>
            <a:spLocks/>
          </xdr:cNvSpPr>
        </xdr:nvSpPr>
        <xdr:spPr>
          <a:xfrm>
            <a:off x="607" y="94"/>
            <a:ext cx="169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0"/>
          <xdr:cNvSpPr>
            <a:spLocks/>
          </xdr:cNvSpPr>
        </xdr:nvSpPr>
        <xdr:spPr>
          <a:xfrm>
            <a:off x="576" y="370"/>
            <a:ext cx="85" cy="37"/>
          </a:xfrm>
          <a:prstGeom prst="callout2">
            <a:avLst>
              <a:gd name="adj1" fmla="val -133527"/>
              <a:gd name="adj2" fmla="val -122972"/>
              <a:gd name="adj3" fmla="val -100587"/>
              <a:gd name="adj4" fmla="val -17569"/>
              <a:gd name="adj5" fmla="val -59412"/>
              <a:gd name="adj6" fmla="val -17569"/>
              <a:gd name="adj7" fmla="val -133527"/>
              <a:gd name="adj8" fmla="val -12297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angle given plate to plate</a:t>
            </a:r>
          </a:p>
        </xdr:txBody>
      </xdr:sp>
      <xdr:sp>
        <xdr:nvSpPr>
          <xdr:cNvPr id="10" name="Line 51"/>
          <xdr:cNvSpPr>
            <a:spLocks/>
          </xdr:cNvSpPr>
        </xdr:nvSpPr>
        <xdr:spPr>
          <a:xfrm>
            <a:off x="525" y="348"/>
            <a:ext cx="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54"/>
          <xdr:cNvSpPr>
            <a:spLocks/>
          </xdr:cNvSpPr>
        </xdr:nvSpPr>
        <xdr:spPr>
          <a:xfrm>
            <a:off x="756" y="188"/>
            <a:ext cx="30" cy="61"/>
          </a:xfrm>
          <a:custGeom>
            <a:pathLst>
              <a:path h="61" w="30">
                <a:moveTo>
                  <a:pt x="0" y="0"/>
                </a:moveTo>
                <a:cubicBezTo>
                  <a:pt x="10" y="6"/>
                  <a:pt x="20" y="12"/>
                  <a:pt x="25" y="22"/>
                </a:cubicBezTo>
                <a:cubicBezTo>
                  <a:pt x="30" y="32"/>
                  <a:pt x="29" y="54"/>
                  <a:pt x="29" y="6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55"/>
          <xdr:cNvSpPr>
            <a:spLocks/>
          </xdr:cNvSpPr>
        </xdr:nvSpPr>
        <xdr:spPr>
          <a:xfrm>
            <a:off x="784" y="149"/>
            <a:ext cx="38" cy="99"/>
          </a:xfrm>
          <a:custGeom>
            <a:pathLst>
              <a:path h="61" w="30">
                <a:moveTo>
                  <a:pt x="0" y="0"/>
                </a:moveTo>
                <a:cubicBezTo>
                  <a:pt x="10" y="6"/>
                  <a:pt x="20" y="12"/>
                  <a:pt x="25" y="22"/>
                </a:cubicBezTo>
                <a:cubicBezTo>
                  <a:pt x="30" y="32"/>
                  <a:pt x="29" y="54"/>
                  <a:pt x="29" y="6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726" y="209"/>
            <a:ext cx="11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Angle plane to XY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4.8515625" style="1" customWidth="1"/>
    <col min="2" max="2" width="4.57421875" style="1" customWidth="1"/>
    <col min="3" max="3" width="10.28125" style="6" customWidth="1"/>
    <col min="4" max="4" width="8.421875" style="6" customWidth="1"/>
    <col min="5" max="6" width="9.140625" style="1" customWidth="1"/>
  </cols>
  <sheetData>
    <row r="1" spans="1:6" s="2" customFormat="1" ht="13.5" thickBot="1">
      <c r="A1" s="3"/>
      <c r="B1" s="3"/>
      <c r="C1" s="5" t="s">
        <v>12</v>
      </c>
      <c r="D1" s="5" t="s">
        <v>12</v>
      </c>
      <c r="E1" s="5" t="s">
        <v>12</v>
      </c>
      <c r="F1" s="5" t="s">
        <v>12</v>
      </c>
    </row>
    <row r="2" spans="1:6" s="4" customFormat="1" ht="39.75" customHeight="1" thickBot="1">
      <c r="A2" s="18" t="s">
        <v>13</v>
      </c>
      <c r="B2" s="15" t="s">
        <v>14</v>
      </c>
      <c r="C2" s="13" t="s">
        <v>15</v>
      </c>
      <c r="D2" s="13" t="s">
        <v>18</v>
      </c>
      <c r="E2" s="13" t="s">
        <v>16</v>
      </c>
      <c r="F2" s="14" t="s">
        <v>17</v>
      </c>
    </row>
    <row r="3" spans="1:6" ht="12.75">
      <c r="A3" s="21">
        <v>15</v>
      </c>
      <c r="B3" s="22" t="s">
        <v>0</v>
      </c>
      <c r="C3" s="23">
        <v>54.659</v>
      </c>
      <c r="D3" s="23">
        <v>6.1106</v>
      </c>
      <c r="E3" s="24">
        <v>71.424</v>
      </c>
      <c r="F3" s="25">
        <v>6.731</v>
      </c>
    </row>
    <row r="4" spans="1:6" ht="13.5" thickBot="1">
      <c r="A4" s="20"/>
      <c r="B4" s="17" t="s">
        <v>1</v>
      </c>
      <c r="C4" s="8">
        <v>54.75</v>
      </c>
      <c r="D4" s="8"/>
      <c r="E4" s="7">
        <v>71.424</v>
      </c>
      <c r="F4" s="9"/>
    </row>
    <row r="5" spans="1:6" ht="12.75">
      <c r="A5" s="19">
        <v>45</v>
      </c>
      <c r="B5" s="16" t="s">
        <v>1</v>
      </c>
      <c r="C5" s="11">
        <v>54.546</v>
      </c>
      <c r="D5" s="11">
        <v>5.682</v>
      </c>
      <c r="E5" s="10">
        <v>71.328</v>
      </c>
      <c r="F5" s="12">
        <v>6.281</v>
      </c>
    </row>
    <row r="6" spans="1:6" ht="13.5" thickBot="1">
      <c r="A6" s="26"/>
      <c r="B6" s="27" t="s">
        <v>2</v>
      </c>
      <c r="C6" s="28">
        <v>54.277</v>
      </c>
      <c r="D6" s="28"/>
      <c r="E6" s="29">
        <v>71.496</v>
      </c>
      <c r="F6" s="30"/>
    </row>
    <row r="7" spans="1:6" ht="12.75">
      <c r="A7" s="21">
        <f>A5+30</f>
        <v>75</v>
      </c>
      <c r="B7" s="22" t="s">
        <v>2</v>
      </c>
      <c r="C7" s="23">
        <v>54.237</v>
      </c>
      <c r="D7" s="23">
        <v>4.897</v>
      </c>
      <c r="E7" s="24">
        <v>71.574</v>
      </c>
      <c r="F7" s="25">
        <v>6.585</v>
      </c>
    </row>
    <row r="8" spans="1:6" ht="13.5" thickBot="1">
      <c r="A8" s="20"/>
      <c r="B8" s="17" t="s">
        <v>3</v>
      </c>
      <c r="C8" s="8">
        <v>54.267</v>
      </c>
      <c r="D8" s="8"/>
      <c r="E8" s="7">
        <v>71.575</v>
      </c>
      <c r="F8" s="9"/>
    </row>
    <row r="9" spans="1:6" ht="12.75">
      <c r="A9" s="19">
        <f>A7+30</f>
        <v>105</v>
      </c>
      <c r="B9" s="16" t="s">
        <v>3</v>
      </c>
      <c r="C9" s="11">
        <v>54.349</v>
      </c>
      <c r="D9" s="11">
        <v>5.873</v>
      </c>
      <c r="E9" s="10">
        <v>71.596</v>
      </c>
      <c r="F9" s="12">
        <v>6.479</v>
      </c>
    </row>
    <row r="10" spans="1:6" ht="13.5" thickBot="1">
      <c r="A10" s="26"/>
      <c r="B10" s="27" t="s">
        <v>4</v>
      </c>
      <c r="C10" s="28">
        <v>54.592</v>
      </c>
      <c r="D10" s="28"/>
      <c r="E10" s="29">
        <v>71.291</v>
      </c>
      <c r="F10" s="30"/>
    </row>
    <row r="11" spans="1:6" ht="12.75">
      <c r="A11" s="21">
        <f>A9+30</f>
        <v>135</v>
      </c>
      <c r="B11" s="22" t="s">
        <v>4</v>
      </c>
      <c r="C11" s="23">
        <v>54.329</v>
      </c>
      <c r="D11" s="23">
        <v>5.238</v>
      </c>
      <c r="E11" s="24">
        <v>71.354</v>
      </c>
      <c r="F11" s="25">
        <v>6.325</v>
      </c>
    </row>
    <row r="12" spans="1:6" ht="13.5" thickBot="1">
      <c r="A12" s="20"/>
      <c r="B12" s="17" t="s">
        <v>5</v>
      </c>
      <c r="C12" s="8">
        <v>54.378</v>
      </c>
      <c r="D12" s="8"/>
      <c r="E12" s="7">
        <v>71.135</v>
      </c>
      <c r="F12" s="9"/>
    </row>
    <row r="13" spans="1:6" ht="12.75">
      <c r="A13" s="19">
        <f>A11+30</f>
        <v>165</v>
      </c>
      <c r="B13" s="16" t="s">
        <v>5</v>
      </c>
      <c r="C13" s="11">
        <v>54.481</v>
      </c>
      <c r="D13" s="11">
        <v>6.633</v>
      </c>
      <c r="E13" s="10">
        <v>71.109</v>
      </c>
      <c r="F13" s="12">
        <v>6.355</v>
      </c>
    </row>
    <row r="14" spans="1:6" ht="13.5" thickBot="1">
      <c r="A14" s="26"/>
      <c r="B14" s="27" t="s">
        <v>6</v>
      </c>
      <c r="C14" s="28">
        <v>54.497</v>
      </c>
      <c r="D14" s="28"/>
      <c r="E14" s="29">
        <v>71.219</v>
      </c>
      <c r="F14" s="30"/>
    </row>
    <row r="15" spans="1:6" ht="12.75">
      <c r="A15" s="21">
        <f>A13+30</f>
        <v>195</v>
      </c>
      <c r="B15" s="22" t="s">
        <v>6</v>
      </c>
      <c r="C15" s="23">
        <v>54.447</v>
      </c>
      <c r="D15" s="23">
        <v>4.321</v>
      </c>
      <c r="E15" s="24">
        <v>71.318</v>
      </c>
      <c r="F15" s="25">
        <v>6.671</v>
      </c>
    </row>
    <row r="16" spans="1:6" ht="13.5" thickBot="1">
      <c r="A16" s="20"/>
      <c r="B16" s="17" t="s">
        <v>7</v>
      </c>
      <c r="C16" s="8">
        <v>54.318</v>
      </c>
      <c r="D16" s="8"/>
      <c r="E16" s="7">
        <v>71.104</v>
      </c>
      <c r="F16" s="9"/>
    </row>
    <row r="17" spans="1:6" ht="12.75">
      <c r="A17" s="19">
        <f>A15+30</f>
        <v>225</v>
      </c>
      <c r="B17" s="16" t="s">
        <v>7</v>
      </c>
      <c r="C17" s="11">
        <v>54.673</v>
      </c>
      <c r="D17" s="11">
        <v>6.323</v>
      </c>
      <c r="E17" s="10">
        <v>71.408</v>
      </c>
      <c r="F17" s="12">
        <v>6.93</v>
      </c>
    </row>
    <row r="18" spans="1:6" ht="13.5" thickBot="1">
      <c r="A18" s="26"/>
      <c r="B18" s="27" t="s">
        <v>8</v>
      </c>
      <c r="C18" s="28">
        <v>54.728</v>
      </c>
      <c r="D18" s="28"/>
      <c r="E18" s="29">
        <v>71.267</v>
      </c>
      <c r="F18" s="30"/>
    </row>
    <row r="19" spans="1:6" ht="12.75">
      <c r="A19" s="21">
        <f>A17+30</f>
        <v>255</v>
      </c>
      <c r="B19" s="22" t="s">
        <v>8</v>
      </c>
      <c r="C19" s="23">
        <v>54.565</v>
      </c>
      <c r="D19" s="23">
        <v>5.225</v>
      </c>
      <c r="E19" s="24">
        <v>71.456</v>
      </c>
      <c r="F19" s="25">
        <v>6.953</v>
      </c>
    </row>
    <row r="20" spans="1:6" ht="13.5" thickBot="1">
      <c r="A20" s="20"/>
      <c r="B20" s="17" t="s">
        <v>9</v>
      </c>
      <c r="C20" s="8">
        <v>54.528</v>
      </c>
      <c r="D20" s="8"/>
      <c r="E20" s="7">
        <v>71.395</v>
      </c>
      <c r="F20" s="9"/>
    </row>
    <row r="21" spans="1:6" ht="12.75">
      <c r="A21" s="19">
        <f>A19+30</f>
        <v>285</v>
      </c>
      <c r="B21" s="16" t="s">
        <v>9</v>
      </c>
      <c r="C21" s="11">
        <v>54.583</v>
      </c>
      <c r="D21" s="11">
        <v>4.971</v>
      </c>
      <c r="E21" s="10">
        <v>71.68</v>
      </c>
      <c r="F21" s="12">
        <v>6.752</v>
      </c>
    </row>
    <row r="22" spans="1:6" ht="13.5" thickBot="1">
      <c r="A22" s="26"/>
      <c r="B22" s="27" t="s">
        <v>10</v>
      </c>
      <c r="C22" s="28">
        <v>54.594</v>
      </c>
      <c r="D22" s="28"/>
      <c r="E22" s="29">
        <v>71.836</v>
      </c>
      <c r="F22" s="30"/>
    </row>
    <row r="23" spans="1:6" ht="12.75">
      <c r="A23" s="21">
        <f>A21+30</f>
        <v>315</v>
      </c>
      <c r="B23" s="22" t="s">
        <v>10</v>
      </c>
      <c r="C23" s="23">
        <v>54.558</v>
      </c>
      <c r="D23" s="23">
        <v>5.207</v>
      </c>
      <c r="E23" s="24">
        <v>71.971</v>
      </c>
      <c r="F23" s="25">
        <v>7.066</v>
      </c>
    </row>
    <row r="24" spans="1:6" ht="13.5" thickBot="1">
      <c r="A24" s="20"/>
      <c r="B24" s="17" t="s">
        <v>11</v>
      </c>
      <c r="C24" s="8">
        <v>54.468</v>
      </c>
      <c r="D24" s="8"/>
      <c r="E24" s="7">
        <v>71.652</v>
      </c>
      <c r="F24" s="9"/>
    </row>
    <row r="25" spans="1:6" ht="12.75">
      <c r="A25" s="19">
        <f>A23+30</f>
        <v>345</v>
      </c>
      <c r="B25" s="16" t="s">
        <v>11</v>
      </c>
      <c r="C25" s="11">
        <v>54.364</v>
      </c>
      <c r="D25" s="11">
        <v>3.971</v>
      </c>
      <c r="E25" s="10">
        <v>71.714</v>
      </c>
      <c r="F25" s="12">
        <v>7.085</v>
      </c>
    </row>
    <row r="26" spans="1:6" ht="13.5" thickBot="1">
      <c r="A26" s="20"/>
      <c r="B26" s="17" t="s">
        <v>0</v>
      </c>
      <c r="C26" s="8">
        <v>54.679</v>
      </c>
      <c r="D26" s="8"/>
      <c r="E26" s="7">
        <v>71.393</v>
      </c>
      <c r="F26" s="9"/>
    </row>
  </sheetData>
  <printOptions/>
  <pageMargins left="0.42" right="0.46" top="1.17" bottom="1" header="0.5" footer="0.5"/>
  <pageSetup horizontalDpi="300" verticalDpi="300" orientation="landscape" r:id="rId2"/>
  <headerFooter alignWithMargins="0">
    <oddHeader>&amp;C&amp;"Arial,Bold"&amp;12NSTX 4/2000 
As-built 
Upper SPP and PPP Planes&amp;RGDL 4/2000</oddHeader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Douglas Loesser</dc:creator>
  <cp:keywords/>
  <dc:description/>
  <cp:lastModifiedBy>G. Douglas Loesser</cp:lastModifiedBy>
  <cp:lastPrinted>2000-04-11T20:01:49Z</cp:lastPrinted>
  <dcterms:created xsi:type="dcterms:W3CDTF">2000-04-11T17:51:03Z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