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7080" windowHeight="3510" tabRatio="690" activeTab="3"/>
  </bookViews>
  <sheets>
    <sheet name="Productivity Chart 1978-1999" sheetId="1" r:id="rId1"/>
    <sheet name="Productivity Table 1978-1999" sheetId="2" r:id="rId2"/>
    <sheet name="Worksheet" sheetId="3" r:id="rId3"/>
    <sheet name="BLS Productivity" sheetId="4" r:id="rId4"/>
  </sheets>
  <definedNames>
    <definedName name="EMP_HRS">'Worksheet'!$C$6</definedName>
    <definedName name="EMPLOYEES">'Worksheet'!$B$6</definedName>
    <definedName name="NPRODWKERS">'Worksheet'!$I$202</definedName>
    <definedName name="NPW_HRS">'Worksheet'!#REF!</definedName>
    <definedName name="OP_EMP">'Worksheet'!$E$6</definedName>
    <definedName name="OP_EMP_HR">'Worksheet'!$F$6</definedName>
    <definedName name="OP_NPW">'Worksheet'!$F$202</definedName>
    <definedName name="OP_NPW_HR">'Worksheet'!#REF!</definedName>
    <definedName name="OP_PW">'Worksheet'!$E$202</definedName>
    <definedName name="OP_PW_HR">'Worksheet'!#REF!</definedName>
    <definedName name="OUTPUT">'Worksheet'!$D$6</definedName>
    <definedName name="_xlnm.Print_Area" localSheetId="1">'Productivity Table 1978-1999'!$A$1:$L$28</definedName>
    <definedName name="PRODWKERS">'Worksheet'!$H$202</definedName>
    <definedName name="PW_HRS">'Worksheet'!$G$202</definedName>
    <definedName name="YEAR">'Worksheet'!$A$6</definedName>
  </definedNames>
  <calcPr fullCalcOnLoad="1"/>
</workbook>
</file>

<file path=xl/sharedStrings.xml><?xml version="1.0" encoding="utf-8"?>
<sst xmlns="http://schemas.openxmlformats.org/spreadsheetml/2006/main" count="107" uniqueCount="64">
  <si>
    <t>Index: 1987=100</t>
  </si>
  <si>
    <t>Output per</t>
  </si>
  <si>
    <t xml:space="preserve">Output per </t>
  </si>
  <si>
    <t>Employee</t>
  </si>
  <si>
    <t>Production Worker</t>
  </si>
  <si>
    <t>non-Prod. Worker</t>
  </si>
  <si>
    <t>Production</t>
  </si>
  <si>
    <t>non-Production</t>
  </si>
  <si>
    <t>Employee Hour</t>
  </si>
  <si>
    <t>Prod. Worker Hour</t>
  </si>
  <si>
    <t>non-Prod. Wker. Hour</t>
  </si>
  <si>
    <t>Output</t>
  </si>
  <si>
    <t>Hours</t>
  </si>
  <si>
    <t>Employees</t>
  </si>
  <si>
    <t>Workers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</si>
  <si>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</si>
  <si>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</si>
  <si>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</si>
  <si>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</si>
  <si>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</si>
  <si>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</si>
  <si>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</si>
  <si>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</si>
  <si>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</si>
  <si>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</si>
  <si>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</si>
  <si>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</si>
  <si>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</si>
  <si>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</si>
  <si>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</si>
  <si>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</si>
  <si>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</si>
  <si>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</si>
  <si>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</si>
  <si>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</si>
  <si>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</si>
  <si>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</si>
  <si>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</si>
  <si>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</si>
  <si>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</si>
  <si>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</si>
  <si>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</si>
  <si>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</si>
  <si>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</si>
  <si>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</si>
  <si>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</si>
  <si>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</si>
  <si>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</si>
  <si>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</si>
  <si>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</si>
  <si>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</si>
  <si>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</si>
  <si>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Source:  US DOL, Bureau of Labor Statistics</t>
  </si>
  <si>
    <t>1997</t>
  </si>
  <si>
    <t>1998</t>
  </si>
  <si>
    <t>BLS</t>
  </si>
  <si>
    <t>PPI</t>
  </si>
  <si>
    <t>CIR</t>
  </si>
  <si>
    <t xml:space="preserve">Historic </t>
  </si>
  <si>
    <t>Shipments</t>
  </si>
  <si>
    <t>BLS PPI Based Productivity Estimates</t>
  </si>
  <si>
    <t xml:space="preserve">CIR MA332Q Index Productivity Estimates </t>
  </si>
  <si>
    <t>Change between 1978-1999</t>
  </si>
  <si>
    <t>Price Indexes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</si>
</sst>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_);\(#,##0.0\)"/>
  </numFmts>
  <fonts count="13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0"/>
      <color indexed="24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.25"/>
      <name val="Times New Roman"/>
      <family val="0"/>
    </font>
    <font>
      <sz val="10"/>
      <color indexed="24"/>
      <name val="Times New Roman"/>
      <family val="1"/>
    </font>
    <font>
      <sz val="11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5">
    <xf numFmtId="0" fontId="0" fillId="0" borderId="0" xfId="0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16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2" borderId="3" xfId="0" applyFont="1" applyFill="1" applyBorder="1" applyAlignment="1">
      <alignment horizontal="left"/>
    </xf>
    <xf numFmtId="169" fontId="9" fillId="2" borderId="4" xfId="0" applyNumberFormat="1" applyFont="1" applyFill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/>
    </xf>
    <xf numFmtId="169" fontId="9" fillId="2" borderId="2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/>
    </xf>
    <xf numFmtId="169" fontId="4" fillId="0" borderId="2" xfId="0" applyNumberFormat="1" applyFont="1" applyBorder="1" applyAlignment="1">
      <alignment/>
    </xf>
    <xf numFmtId="169" fontId="4" fillId="0" borderId="0" xfId="0" applyNumberFormat="1" applyFont="1" applyBorder="1" applyAlignment="1">
      <alignment wrapText="1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16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9" fontId="8" fillId="2" borderId="0" xfId="0" applyNumberFormat="1" applyFont="1" applyFill="1" applyBorder="1" applyAlignment="1">
      <alignment horizontal="center" wrapText="1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169" fontId="8" fillId="2" borderId="7" xfId="0" applyNumberFormat="1" applyFont="1" applyFill="1" applyBorder="1" applyAlignment="1">
      <alignment horizontal="center" wrapText="1"/>
    </xf>
    <xf numFmtId="169" fontId="8" fillId="2" borderId="8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169" fontId="5" fillId="0" borderId="7" xfId="0" applyNumberFormat="1" applyFont="1" applyBorder="1" applyAlignment="1">
      <alignment horizontal="center" wrapText="1"/>
    </xf>
    <xf numFmtId="0" fontId="4" fillId="0" borderId="9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9" fontId="5" fillId="0" borderId="13" xfId="0" applyNumberFormat="1" applyFont="1" applyBorder="1" applyAlignment="1">
      <alignment horizontal="center" wrapText="1"/>
    </xf>
    <xf numFmtId="169" fontId="5" fillId="0" borderId="14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69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7"/>
          <c:w val="0.9532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tx>
            <c:v>BLS Estimate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'Productivity Table 1978-1999'!$A$5:$A$26</c:f>
              <c:strCache>
                <c:ptCount val="2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</c:strCache>
            </c:strRef>
          </c:cat>
          <c:val>
            <c:numRef>
              <c:f>'Productivity Table 1978-1999'!$I$5:$I$26</c:f>
              <c:numCache>
                <c:ptCount val="22"/>
                <c:pt idx="0">
                  <c:v>110.7</c:v>
                </c:pt>
                <c:pt idx="1">
                  <c:v>110.2</c:v>
                </c:pt>
                <c:pt idx="2">
                  <c:v>98.2</c:v>
                </c:pt>
                <c:pt idx="3">
                  <c:v>97.1</c:v>
                </c:pt>
                <c:pt idx="4">
                  <c:v>85.8</c:v>
                </c:pt>
                <c:pt idx="5">
                  <c:v>87.3</c:v>
                </c:pt>
                <c:pt idx="6">
                  <c:v>95.4</c:v>
                </c:pt>
                <c:pt idx="7">
                  <c:v>91.6</c:v>
                </c:pt>
                <c:pt idx="8">
                  <c:v>94.1</c:v>
                </c:pt>
                <c:pt idx="9">
                  <c:v>100</c:v>
                </c:pt>
                <c:pt idx="10">
                  <c:v>102.9</c:v>
                </c:pt>
                <c:pt idx="11">
                  <c:v>99</c:v>
                </c:pt>
                <c:pt idx="12">
                  <c:v>93.1</c:v>
                </c:pt>
                <c:pt idx="13">
                  <c:v>89.6</c:v>
                </c:pt>
                <c:pt idx="14">
                  <c:v>97.8</c:v>
                </c:pt>
                <c:pt idx="15">
                  <c:v>103.8</c:v>
                </c:pt>
                <c:pt idx="16">
                  <c:v>106.3</c:v>
                </c:pt>
                <c:pt idx="17">
                  <c:v>106.6</c:v>
                </c:pt>
                <c:pt idx="18">
                  <c:v>104.4</c:v>
                </c:pt>
                <c:pt idx="19">
                  <c:v>112</c:v>
                </c:pt>
                <c:pt idx="20">
                  <c:v>111.1</c:v>
                </c:pt>
                <c:pt idx="21">
                  <c:v>109.2</c:v>
                </c:pt>
              </c:numCache>
            </c:numRef>
          </c:val>
        </c:ser>
        <c:axId val="19714307"/>
        <c:axId val="43211036"/>
      </c:barChart>
      <c:lineChart>
        <c:grouping val="standard"/>
        <c:varyColors val="0"/>
        <c:ser>
          <c:idx val="1"/>
          <c:order val="1"/>
          <c:tx>
            <c:v>CIR Estimate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cat>
            <c:strRef>
              <c:f>'Productivity Table 1978-1999'!$A$5:$A$26</c:f>
              <c:strCache>
                <c:ptCount val="2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</c:strCache>
            </c:strRef>
          </c:cat>
          <c:val>
            <c:numRef>
              <c:f>'Productivity Table 1978-1999'!$L$5:$L$26</c:f>
              <c:numCache>
                <c:ptCount val="22"/>
                <c:pt idx="0">
                  <c:v>82.08137833865452</c:v>
                </c:pt>
                <c:pt idx="1">
                  <c:v>76.17754204259786</c:v>
                </c:pt>
                <c:pt idx="2">
                  <c:v>73.66533789299461</c:v>
                </c:pt>
                <c:pt idx="3">
                  <c:v>64.5759244181618</c:v>
                </c:pt>
                <c:pt idx="4">
                  <c:v>64.04148221425352</c:v>
                </c:pt>
                <c:pt idx="5">
                  <c:v>80.5377565902927</c:v>
                </c:pt>
                <c:pt idx="6">
                  <c:v>87.0211596621586</c:v>
                </c:pt>
                <c:pt idx="7">
                  <c:v>87.47224169138629</c:v>
                </c:pt>
                <c:pt idx="8">
                  <c:v>95.31816758223287</c:v>
                </c:pt>
                <c:pt idx="9">
                  <c:v>100</c:v>
                </c:pt>
                <c:pt idx="10">
                  <c:v>101.5014698196663</c:v>
                </c:pt>
                <c:pt idx="11">
                  <c:v>86.55864988971526</c:v>
                </c:pt>
                <c:pt idx="12">
                  <c:v>84.42766947223383</c:v>
                </c:pt>
                <c:pt idx="13">
                  <c:v>91.76533532406263</c:v>
                </c:pt>
                <c:pt idx="14">
                  <c:v>114.50341131591927</c:v>
                </c:pt>
                <c:pt idx="15">
                  <c:v>124.98958818412014</c:v>
                </c:pt>
                <c:pt idx="16">
                  <c:v>144.87301874421462</c:v>
                </c:pt>
                <c:pt idx="17">
                  <c:v>138.23022372270054</c:v>
                </c:pt>
                <c:pt idx="18">
                  <c:v>135.90308679804016</c:v>
                </c:pt>
                <c:pt idx="19">
                  <c:v>152.86264867526228</c:v>
                </c:pt>
                <c:pt idx="20">
                  <c:v>151.50799250531836</c:v>
                </c:pt>
                <c:pt idx="21">
                  <c:v>158.0280831076087</c:v>
                </c:pt>
              </c:numCache>
            </c:numRef>
          </c:val>
          <c:smooth val="0"/>
        </c:ser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Index: 1987=100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97143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4225"/>
          <c:h val="0.983"/>
        </c:manualLayout>
      </c:layout>
      <c:lineChart>
        <c:grouping val="standard"/>
        <c:varyColors val="0"/>
        <c:ser>
          <c:idx val="0"/>
          <c:order val="0"/>
          <c:tx>
            <c:v>Output per Production Worker Hour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Worksheet!$A$6:$A$47</c:f>
              <c:strCache>
                <c:ptCount val="4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</c:strCache>
            </c:strRef>
          </c:cat>
          <c:val>
            <c:numRef>
              <c:f>Worksheet!$F$6:$F$47</c:f>
              <c:numCache>
                <c:ptCount val="42"/>
                <c:pt idx="0">
                  <c:v>53.1</c:v>
                </c:pt>
                <c:pt idx="1">
                  <c:v>66.8</c:v>
                </c:pt>
                <c:pt idx="2">
                  <c:v>65.4</c:v>
                </c:pt>
                <c:pt idx="3">
                  <c:v>67.3</c:v>
                </c:pt>
                <c:pt idx="4">
                  <c:v>73.3</c:v>
                </c:pt>
                <c:pt idx="5">
                  <c:v>74.3</c:v>
                </c:pt>
                <c:pt idx="6">
                  <c:v>80.4</c:v>
                </c:pt>
                <c:pt idx="7">
                  <c:v>91.1</c:v>
                </c:pt>
                <c:pt idx="8">
                  <c:v>90.2</c:v>
                </c:pt>
                <c:pt idx="9">
                  <c:v>87.2</c:v>
                </c:pt>
                <c:pt idx="10">
                  <c:v>90.8</c:v>
                </c:pt>
                <c:pt idx="11">
                  <c:v>89.6</c:v>
                </c:pt>
                <c:pt idx="12">
                  <c:v>88.3</c:v>
                </c:pt>
                <c:pt idx="13">
                  <c:v>92.2</c:v>
                </c:pt>
                <c:pt idx="14">
                  <c:v>102.4</c:v>
                </c:pt>
                <c:pt idx="15">
                  <c:v>108</c:v>
                </c:pt>
                <c:pt idx="16">
                  <c:v>109.9</c:v>
                </c:pt>
                <c:pt idx="17">
                  <c:v>102.8</c:v>
                </c:pt>
                <c:pt idx="18">
                  <c:v>105</c:v>
                </c:pt>
                <c:pt idx="19">
                  <c:v>105.2</c:v>
                </c:pt>
                <c:pt idx="20">
                  <c:v>110.7</c:v>
                </c:pt>
                <c:pt idx="21">
                  <c:v>110.2</c:v>
                </c:pt>
                <c:pt idx="22">
                  <c:v>98.2</c:v>
                </c:pt>
                <c:pt idx="23">
                  <c:v>97.1</c:v>
                </c:pt>
                <c:pt idx="24">
                  <c:v>85.8</c:v>
                </c:pt>
                <c:pt idx="25">
                  <c:v>87.3</c:v>
                </c:pt>
                <c:pt idx="26">
                  <c:v>95.4</c:v>
                </c:pt>
                <c:pt idx="27">
                  <c:v>91.6</c:v>
                </c:pt>
                <c:pt idx="28">
                  <c:v>94.1</c:v>
                </c:pt>
                <c:pt idx="29">
                  <c:v>100</c:v>
                </c:pt>
                <c:pt idx="30">
                  <c:v>102.9</c:v>
                </c:pt>
                <c:pt idx="31">
                  <c:v>99</c:v>
                </c:pt>
                <c:pt idx="32">
                  <c:v>93.1</c:v>
                </c:pt>
                <c:pt idx="33">
                  <c:v>89.6</c:v>
                </c:pt>
                <c:pt idx="34">
                  <c:v>97.8</c:v>
                </c:pt>
                <c:pt idx="35">
                  <c:v>103.8</c:v>
                </c:pt>
                <c:pt idx="36">
                  <c:v>106.3</c:v>
                </c:pt>
                <c:pt idx="37">
                  <c:v>106.6</c:v>
                </c:pt>
                <c:pt idx="38">
                  <c:v>104.4</c:v>
                </c:pt>
                <c:pt idx="39">
                  <c:v>112</c:v>
                </c:pt>
                <c:pt idx="40">
                  <c:v>111.1</c:v>
                </c:pt>
                <c:pt idx="41">
                  <c:v>110.00734360670825</c:v>
                </c:pt>
              </c:numCache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Index 1987=100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35" right="0.42" top="1.16" bottom="0.73" header="0.32" footer="0.5"/>
  <pageSetup horizontalDpi="600" verticalDpi="600" orientation="landscape"/>
  <headerFooter>
    <oddHeader>&amp;C&amp;16Measures of Ball and Roller Bearing Productivity, Trends in Output per Employee Hour&amp;10
&amp;14(Comparison Using BLS and CIR Developed Price Deflator)
1978-1999&amp;10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48"/>
  </sheetViews>
  <pageMargins left="0.75" right="0.75" top="1" bottom="1" header="0.5" footer="0.5"/>
  <pageSetup horizontalDpi="600" verticalDpi="600" orientation="landscape"/>
  <headerFooter>
    <oddHeader>&amp;C&amp;16BLS Productivity Trend in the Ball and Roller Bearing Industry&amp;10
&amp;14 1958-1978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0.05175</cdr:y>
    </cdr:from>
    <cdr:to>
      <cdr:x>0.7555</cdr:x>
      <cdr:y>0.15375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304800"/>
          <a:ext cx="3438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Bearing Productivity based on Current Industrial Report (MA332Q) Developed Price Index; shows a 92 percent increase between 1978-1999 </a:t>
          </a:r>
        </a:p>
      </cdr:txBody>
    </cdr:sp>
  </cdr:relSizeAnchor>
  <cdr:relSizeAnchor xmlns:cdr="http://schemas.openxmlformats.org/drawingml/2006/chartDrawing">
    <cdr:from>
      <cdr:x>0.67875</cdr:x>
      <cdr:y>0.153</cdr:y>
    </cdr:from>
    <cdr:to>
      <cdr:x>0.74075</cdr:x>
      <cdr:y>0.206</cdr:y>
    </cdr:to>
    <cdr:sp>
      <cdr:nvSpPr>
        <cdr:cNvPr id="2" name="Line 2"/>
        <cdr:cNvSpPr>
          <a:spLocks/>
        </cdr:cNvSpPr>
      </cdr:nvSpPr>
      <cdr:spPr>
        <a:xfrm>
          <a:off x="6334125" y="914400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0.1865</cdr:y>
    </cdr:from>
    <cdr:to>
      <cdr:x>0.388</cdr:x>
      <cdr:y>0.29775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57300" y="1123950"/>
          <a:ext cx="23622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Bearing Productivity based on BLS Producer Price Index ; shows no growth isince 1978.</a:t>
          </a:r>
        </a:p>
      </cdr:txBody>
    </cdr:sp>
  </cdr:relSizeAnchor>
  <cdr:relSizeAnchor xmlns:cdr="http://schemas.openxmlformats.org/drawingml/2006/chartDrawing">
    <cdr:from>
      <cdr:x>0.19425</cdr:x>
      <cdr:y>0.29775</cdr:y>
    </cdr:from>
    <cdr:to>
      <cdr:x>0.21525</cdr:x>
      <cdr:y>0.377</cdr:y>
    </cdr:to>
    <cdr:sp>
      <cdr:nvSpPr>
        <cdr:cNvPr id="4" name="Line 4"/>
        <cdr:cNvSpPr>
          <a:spLocks/>
        </cdr:cNvSpPr>
      </cdr:nvSpPr>
      <cdr:spPr>
        <a:xfrm flipH="1">
          <a:off x="1809750" y="1790700"/>
          <a:ext cx="200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0.37775</cdr:y>
    </cdr:from>
    <cdr:to>
      <cdr:x>0.33125</cdr:x>
      <cdr:y>0.45775</cdr:y>
    </cdr:to>
    <cdr:sp>
      <cdr:nvSpPr>
        <cdr:cNvPr id="5" name="Line 5"/>
        <cdr:cNvSpPr>
          <a:spLocks/>
        </cdr:cNvSpPr>
      </cdr:nvSpPr>
      <cdr:spPr>
        <a:xfrm flipH="1">
          <a:off x="3009900" y="2276475"/>
          <a:ext cx="85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0.3425</cdr:y>
    </cdr:from>
    <cdr:to>
      <cdr:x>0.4115</cdr:x>
      <cdr:y>0.37775</cdr:y>
    </cdr:to>
    <cdr:sp>
      <cdr:nvSpPr>
        <cdr:cNvPr id="6" name="TextBox 6"/>
        <cdr:cNvSpPr txBox="1">
          <a:spLocks noChangeArrowheads="1"/>
        </cdr:cNvSpPr>
      </cdr:nvSpPr>
      <cdr:spPr>
        <a:xfrm>
          <a:off x="2552700" y="2057400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BLS Trendline</a:t>
          </a:r>
        </a:p>
      </cdr:txBody>
    </cdr:sp>
  </cdr:relSizeAnchor>
  <cdr:relSizeAnchor xmlns:cdr="http://schemas.openxmlformats.org/drawingml/2006/chartDrawing">
    <cdr:from>
      <cdr:x>0.567</cdr:x>
      <cdr:y>0.29775</cdr:y>
    </cdr:from>
    <cdr:to>
      <cdr:x>0.6115</cdr:x>
      <cdr:y>0.366</cdr:y>
    </cdr:to>
    <cdr:sp>
      <cdr:nvSpPr>
        <cdr:cNvPr id="7" name="Line 7"/>
        <cdr:cNvSpPr>
          <a:spLocks/>
        </cdr:cNvSpPr>
      </cdr:nvSpPr>
      <cdr:spPr>
        <a:xfrm>
          <a:off x="5295900" y="1790700"/>
          <a:ext cx="419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0.49375</cdr:x>
      <cdr:y>0.22625</cdr:y>
    </cdr:from>
    <cdr:to>
      <cdr:x>0.59675</cdr:x>
      <cdr:y>0.29775</cdr:y>
    </cdr:to>
    <cdr:sp>
      <cdr:nvSpPr>
        <cdr:cNvPr id="8" name="TextBox 8"/>
        <cdr:cNvSpPr txBox="1">
          <a:spLocks noChangeArrowheads="1"/>
        </cdr:cNvSpPr>
      </cdr:nvSpPr>
      <cdr:spPr>
        <a:xfrm>
          <a:off x="4610100" y="1362075"/>
          <a:ext cx="9620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CIR Estimate Trendline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6029325"/>
    <xdr:graphicFrame>
      <xdr:nvGraphicFramePr>
        <xdr:cNvPr id="1" name="Shape 1025"/>
        <xdr:cNvGraphicFramePr/>
      </xdr:nvGraphicFramePr>
      <xdr:xfrm>
        <a:off x="0" y="0"/>
        <a:ext cx="93440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0.4635</cdr:x>
      <cdr:y>0.5255</cdr:y>
    </cdr:from>
    <cdr:to>
      <cdr:x>0.69875</cdr:x>
      <cdr:y>0.583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3114675"/>
          <a:ext cx="2038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Output per Employee Hour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" sqref="H7"/>
    </sheetView>
  </sheetViews>
  <sheetFormatPr defaultColWidth="9.140625" defaultRowHeight="12.75"/>
  <cols>
    <col min="1" max="1" width="6.28125" style="37" customWidth="1"/>
    <col min="2" max="3" width="8.140625" style="40" customWidth="1"/>
    <col min="4" max="6" width="11.421875" style="37" customWidth="1"/>
    <col min="7" max="7" width="10.00390625" style="37" customWidth="1"/>
    <col min="8" max="9" width="13.00390625" style="37" customWidth="1"/>
    <col min="10" max="10" width="9.421875" style="37" customWidth="1"/>
    <col min="11" max="12" width="13.00390625" style="37" customWidth="1"/>
    <col min="13" max="14" width="12.140625" style="37" customWidth="1"/>
    <col min="15" max="16384" width="9.140625" style="37" customWidth="1"/>
  </cols>
  <sheetData>
    <row r="1" spans="1:12" ht="13.5" thickBot="1">
      <c r="A1" s="36"/>
      <c r="B1" s="60" t="s">
        <v>63</v>
      </c>
      <c r="C1" s="61"/>
      <c r="D1" s="36"/>
      <c r="E1" s="36"/>
      <c r="F1" s="36"/>
      <c r="G1" s="57" t="s">
        <v>60</v>
      </c>
      <c r="H1" s="58"/>
      <c r="I1" s="59"/>
      <c r="J1" s="57" t="s">
        <v>61</v>
      </c>
      <c r="K1" s="58"/>
      <c r="L1" s="59"/>
    </row>
    <row r="2" spans="1:14" ht="12.75">
      <c r="A2" s="43"/>
      <c r="B2" s="44" t="s">
        <v>55</v>
      </c>
      <c r="C2" s="45" t="s">
        <v>57</v>
      </c>
      <c r="D2" s="46" t="s">
        <v>58</v>
      </c>
      <c r="E2" s="47"/>
      <c r="F2" s="47" t="s">
        <v>3</v>
      </c>
      <c r="G2" s="44"/>
      <c r="H2" s="47" t="s">
        <v>2</v>
      </c>
      <c r="I2" s="45" t="s">
        <v>1</v>
      </c>
      <c r="J2" s="44"/>
      <c r="K2" s="47" t="s">
        <v>2</v>
      </c>
      <c r="L2" s="45" t="s">
        <v>1</v>
      </c>
      <c r="M2" s="25"/>
      <c r="N2" s="7"/>
    </row>
    <row r="3" spans="1:14" ht="12.75">
      <c r="A3" s="8"/>
      <c r="B3" s="30" t="s">
        <v>56</v>
      </c>
      <c r="C3" s="31" t="s">
        <v>56</v>
      </c>
      <c r="D3" s="24" t="s">
        <v>59</v>
      </c>
      <c r="E3" s="11" t="s">
        <v>13</v>
      </c>
      <c r="F3" s="11" t="s">
        <v>12</v>
      </c>
      <c r="G3" s="30" t="s">
        <v>11</v>
      </c>
      <c r="H3" s="11" t="s">
        <v>3</v>
      </c>
      <c r="I3" s="31" t="s">
        <v>8</v>
      </c>
      <c r="J3" s="30" t="s">
        <v>11</v>
      </c>
      <c r="K3" s="11" t="s">
        <v>3</v>
      </c>
      <c r="L3" s="31" t="s">
        <v>8</v>
      </c>
      <c r="M3" s="25"/>
      <c r="N3" s="7"/>
    </row>
    <row r="4" spans="1:14" ht="13.5" thickBot="1">
      <c r="A4" s="8"/>
      <c r="B4" s="30"/>
      <c r="C4" s="31"/>
      <c r="D4" s="24"/>
      <c r="E4" s="11"/>
      <c r="F4" s="11"/>
      <c r="G4" s="30"/>
      <c r="H4" s="11"/>
      <c r="I4" s="31"/>
      <c r="J4" s="30"/>
      <c r="K4" s="11"/>
      <c r="L4" s="31"/>
      <c r="M4" s="7"/>
      <c r="N4" s="7"/>
    </row>
    <row r="5" spans="1:20" ht="13.5" thickTop="1">
      <c r="A5" s="49" t="s">
        <v>35</v>
      </c>
      <c r="B5" s="50">
        <v>57.831325301204814</v>
      </c>
      <c r="C5" s="56">
        <v>78.01644062650848</v>
      </c>
      <c r="D5" s="52">
        <v>84.144578313253</v>
      </c>
      <c r="E5" s="52">
        <v>136.6</v>
      </c>
      <c r="F5" s="52">
        <v>131.4</v>
      </c>
      <c r="G5" s="53">
        <v>145.5</v>
      </c>
      <c r="H5" s="52">
        <v>106.5</v>
      </c>
      <c r="I5" s="51">
        <v>110.7</v>
      </c>
      <c r="J5" s="53">
        <f aca="true" t="shared" si="0" ref="J5:J25">100*D5/C5</f>
        <v>107.85493113699204</v>
      </c>
      <c r="K5" s="52">
        <f aca="true" t="shared" si="1" ref="K5:K25">100*J5/E5</f>
        <v>78.95675778696342</v>
      </c>
      <c r="L5" s="51">
        <v>82.08137833865452</v>
      </c>
      <c r="M5" s="26"/>
      <c r="N5" s="22"/>
      <c r="O5" s="38"/>
      <c r="P5" s="38"/>
      <c r="Q5" s="38"/>
      <c r="R5" s="38"/>
      <c r="S5" s="39"/>
      <c r="T5" s="21"/>
    </row>
    <row r="6" spans="1:20" ht="12.75">
      <c r="A6" s="8" t="s">
        <v>36</v>
      </c>
      <c r="B6" s="42">
        <v>63.67006487488415</v>
      </c>
      <c r="C6" s="54">
        <v>92.16287211595181</v>
      </c>
      <c r="D6" s="27">
        <v>97.09684893419833</v>
      </c>
      <c r="E6" s="27">
        <v>141.1</v>
      </c>
      <c r="F6" s="27">
        <v>138.3</v>
      </c>
      <c r="G6" s="32">
        <v>152.5</v>
      </c>
      <c r="H6" s="27">
        <v>108.1</v>
      </c>
      <c r="I6" s="33">
        <v>110.2</v>
      </c>
      <c r="J6" s="32">
        <f t="shared" si="0"/>
        <v>105.35354064491284</v>
      </c>
      <c r="K6" s="27">
        <f t="shared" si="1"/>
        <v>74.66586863565759</v>
      </c>
      <c r="L6" s="33">
        <v>76.17754204259786</v>
      </c>
      <c r="M6" s="26"/>
      <c r="N6" s="22"/>
      <c r="O6" s="38"/>
      <c r="P6" s="38"/>
      <c r="Q6" s="38"/>
      <c r="R6" s="38"/>
      <c r="S6" s="39"/>
      <c r="T6" s="21"/>
    </row>
    <row r="7" spans="1:20" ht="12.75">
      <c r="A7" s="8" t="s">
        <v>37</v>
      </c>
      <c r="B7" s="42">
        <v>74.32808155699722</v>
      </c>
      <c r="C7" s="54">
        <v>99.04897735328649</v>
      </c>
      <c r="D7" s="27">
        <v>99.45097312326229</v>
      </c>
      <c r="E7" s="27">
        <v>140.1</v>
      </c>
      <c r="F7" s="27">
        <v>136.3</v>
      </c>
      <c r="G7" s="32">
        <v>133.8</v>
      </c>
      <c r="H7" s="27">
        <v>95.5</v>
      </c>
      <c r="I7" s="33">
        <v>98.2</v>
      </c>
      <c r="J7" s="32">
        <f t="shared" si="0"/>
        <v>100.40585554815166</v>
      </c>
      <c r="K7" s="27">
        <f t="shared" si="1"/>
        <v>71.66727733629669</v>
      </c>
      <c r="L7" s="33">
        <v>73.66533789299461</v>
      </c>
      <c r="M7" s="26"/>
      <c r="N7" s="22"/>
      <c r="O7" s="38"/>
      <c r="P7" s="38"/>
      <c r="Q7" s="38"/>
      <c r="R7" s="38"/>
      <c r="S7" s="39"/>
      <c r="T7" s="21"/>
    </row>
    <row r="8" spans="1:20" ht="12.75">
      <c r="A8" s="8" t="s">
        <v>38</v>
      </c>
      <c r="B8" s="42">
        <v>85.44949026876738</v>
      </c>
      <c r="C8" s="54">
        <v>128.4033550694983</v>
      </c>
      <c r="D8" s="27">
        <v>111.93883225208526</v>
      </c>
      <c r="E8" s="27">
        <v>139</v>
      </c>
      <c r="F8" s="27">
        <v>135</v>
      </c>
      <c r="G8" s="32">
        <v>131</v>
      </c>
      <c r="H8" s="27">
        <v>94.3</v>
      </c>
      <c r="I8" s="33">
        <v>97.1</v>
      </c>
      <c r="J8" s="32">
        <f t="shared" si="0"/>
        <v>87.17749796451844</v>
      </c>
      <c r="K8" s="27">
        <f t="shared" si="1"/>
        <v>62.71762443490535</v>
      </c>
      <c r="L8" s="33">
        <v>64.5759244181618</v>
      </c>
      <c r="M8" s="26"/>
      <c r="N8" s="22"/>
      <c r="O8" s="38"/>
      <c r="P8" s="38"/>
      <c r="Q8" s="38"/>
      <c r="R8" s="38"/>
      <c r="S8" s="39"/>
      <c r="T8" s="21"/>
    </row>
    <row r="9" spans="1:20" ht="12.75">
      <c r="A9" s="8" t="s">
        <v>39</v>
      </c>
      <c r="B9" s="42">
        <v>92.95644114921222</v>
      </c>
      <c r="C9" s="54">
        <v>124.52863037662723</v>
      </c>
      <c r="D9" s="27">
        <v>87.00722891566264</v>
      </c>
      <c r="E9" s="27">
        <v>116.7</v>
      </c>
      <c r="F9" s="27">
        <v>109.1</v>
      </c>
      <c r="G9" s="32">
        <v>93.6</v>
      </c>
      <c r="H9" s="27">
        <v>80.2</v>
      </c>
      <c r="I9" s="33">
        <v>85.8</v>
      </c>
      <c r="J9" s="32">
        <f t="shared" si="0"/>
        <v>69.86925709575058</v>
      </c>
      <c r="K9" s="27">
        <f t="shared" si="1"/>
        <v>59.87082870244266</v>
      </c>
      <c r="L9" s="33">
        <v>64.04148221425352</v>
      </c>
      <c r="M9" s="26"/>
      <c r="N9" s="22"/>
      <c r="O9" s="38"/>
      <c r="P9" s="38"/>
      <c r="Q9" s="38"/>
      <c r="R9" s="38"/>
      <c r="S9" s="39"/>
      <c r="T9" s="21"/>
    </row>
    <row r="10" spans="1:20" ht="12.75">
      <c r="A10" s="8" t="s">
        <v>40</v>
      </c>
      <c r="B10" s="42">
        <v>93.04911955514366</v>
      </c>
      <c r="C10" s="54">
        <v>100.85104897314213</v>
      </c>
      <c r="D10" s="27">
        <v>82.44151992585728</v>
      </c>
      <c r="E10" s="27">
        <v>104.1</v>
      </c>
      <c r="F10" s="27">
        <v>101.5</v>
      </c>
      <c r="G10" s="32">
        <v>88.6</v>
      </c>
      <c r="H10" s="27">
        <v>85.1</v>
      </c>
      <c r="I10" s="33">
        <v>87.3</v>
      </c>
      <c r="J10" s="32">
        <f t="shared" si="0"/>
        <v>81.74582293914709</v>
      </c>
      <c r="K10" s="27">
        <f t="shared" si="1"/>
        <v>78.52624681954572</v>
      </c>
      <c r="L10" s="33">
        <v>80.5377565902927</v>
      </c>
      <c r="M10" s="26"/>
      <c r="N10" s="22"/>
      <c r="O10" s="38"/>
      <c r="P10" s="38"/>
      <c r="Q10" s="38"/>
      <c r="R10" s="38"/>
      <c r="S10" s="39"/>
      <c r="T10" s="21"/>
    </row>
    <row r="11" spans="1:20" ht="12.75">
      <c r="A11" s="8" t="s">
        <v>41</v>
      </c>
      <c r="B11" s="42">
        <v>95.73679332715477</v>
      </c>
      <c r="C11" s="54">
        <v>104.93355020918301</v>
      </c>
      <c r="D11" s="27">
        <v>106.74652455977757</v>
      </c>
      <c r="E11" s="27">
        <v>116.2</v>
      </c>
      <c r="F11" s="27">
        <v>116.9</v>
      </c>
      <c r="G11" s="32">
        <v>111.5</v>
      </c>
      <c r="H11" s="27">
        <v>96</v>
      </c>
      <c r="I11" s="33">
        <v>95.4</v>
      </c>
      <c r="J11" s="32">
        <f t="shared" si="0"/>
        <v>101.7277356450634</v>
      </c>
      <c r="K11" s="27">
        <f t="shared" si="1"/>
        <v>87.5453835155451</v>
      </c>
      <c r="L11" s="33">
        <v>87.0211596621586</v>
      </c>
      <c r="M11" s="26"/>
      <c r="N11" s="22"/>
      <c r="O11" s="38"/>
      <c r="P11" s="38"/>
      <c r="Q11" s="38"/>
      <c r="R11" s="38"/>
      <c r="S11" s="39"/>
      <c r="T11" s="21"/>
    </row>
    <row r="12" spans="1:20" ht="12.75">
      <c r="A12" s="8" t="s">
        <v>42</v>
      </c>
      <c r="B12" s="42">
        <v>98.4244670991659</v>
      </c>
      <c r="C12" s="54">
        <v>103.06783407818077</v>
      </c>
      <c r="D12" s="27">
        <v>99.80240963855422</v>
      </c>
      <c r="E12" s="27">
        <v>111.9</v>
      </c>
      <c r="F12" s="27">
        <v>110.7</v>
      </c>
      <c r="G12" s="32">
        <v>101.4</v>
      </c>
      <c r="H12" s="27">
        <v>90.6</v>
      </c>
      <c r="I12" s="33">
        <v>91.6</v>
      </c>
      <c r="J12" s="32">
        <f t="shared" si="0"/>
        <v>96.83177155236463</v>
      </c>
      <c r="K12" s="27">
        <f t="shared" si="1"/>
        <v>86.53420156600949</v>
      </c>
      <c r="L12" s="33">
        <v>87.47224169138629</v>
      </c>
      <c r="M12" s="26"/>
      <c r="N12" s="22"/>
      <c r="O12" s="38"/>
      <c r="P12" s="38"/>
      <c r="Q12" s="38"/>
      <c r="R12" s="38"/>
      <c r="S12" s="39"/>
      <c r="T12" s="21"/>
    </row>
    <row r="13" spans="1:20" ht="12.75">
      <c r="A13" s="8" t="s">
        <v>43</v>
      </c>
      <c r="B13" s="42">
        <v>99.5366079703429</v>
      </c>
      <c r="C13" s="54">
        <v>98.26513460946556</v>
      </c>
      <c r="D13" s="27">
        <v>96.84911955514364</v>
      </c>
      <c r="E13" s="27">
        <v>104.4</v>
      </c>
      <c r="F13" s="27">
        <v>103.4</v>
      </c>
      <c r="G13" s="32">
        <v>97.3</v>
      </c>
      <c r="H13" s="27">
        <v>93.2</v>
      </c>
      <c r="I13" s="33">
        <v>94.1</v>
      </c>
      <c r="J13" s="32">
        <f t="shared" si="0"/>
        <v>98.55898528002879</v>
      </c>
      <c r="K13" s="27">
        <f t="shared" si="1"/>
        <v>94.40515831420382</v>
      </c>
      <c r="L13" s="33">
        <v>95.31816758223287</v>
      </c>
      <c r="M13" s="26"/>
      <c r="N13" s="22"/>
      <c r="O13" s="38"/>
      <c r="P13" s="38"/>
      <c r="Q13" s="38"/>
      <c r="R13" s="38"/>
      <c r="S13" s="39"/>
      <c r="T13" s="21"/>
    </row>
    <row r="14" spans="1:20" ht="12.75">
      <c r="A14" s="8" t="s">
        <v>44</v>
      </c>
      <c r="B14" s="42">
        <v>100</v>
      </c>
      <c r="C14" s="54">
        <v>100</v>
      </c>
      <c r="D14" s="27">
        <v>100</v>
      </c>
      <c r="E14" s="27">
        <v>100</v>
      </c>
      <c r="F14" s="27">
        <v>100</v>
      </c>
      <c r="G14" s="32">
        <v>100</v>
      </c>
      <c r="H14" s="27">
        <v>100</v>
      </c>
      <c r="I14" s="33">
        <v>100</v>
      </c>
      <c r="J14" s="32">
        <f t="shared" si="0"/>
        <v>100</v>
      </c>
      <c r="K14" s="27">
        <f t="shared" si="1"/>
        <v>100</v>
      </c>
      <c r="L14" s="33">
        <v>100</v>
      </c>
      <c r="M14" s="26"/>
      <c r="N14" s="22"/>
      <c r="O14" s="38"/>
      <c r="P14" s="38"/>
      <c r="Q14" s="38"/>
      <c r="R14" s="38"/>
      <c r="S14" s="39"/>
      <c r="T14" s="21"/>
    </row>
    <row r="15" spans="1:20" ht="12.75">
      <c r="A15" s="8" t="s">
        <v>45</v>
      </c>
      <c r="B15" s="42">
        <v>106.02409638554218</v>
      </c>
      <c r="C15" s="54">
        <v>107.27341335239633</v>
      </c>
      <c r="D15" s="27">
        <v>113.02168674698797</v>
      </c>
      <c r="E15" s="27">
        <v>102.2</v>
      </c>
      <c r="F15" s="27">
        <v>103.8</v>
      </c>
      <c r="G15" s="32">
        <v>106.6</v>
      </c>
      <c r="H15" s="27">
        <v>104.5</v>
      </c>
      <c r="I15" s="33">
        <v>102.9</v>
      </c>
      <c r="J15" s="32">
        <f t="shared" si="0"/>
        <v>105.35852567281361</v>
      </c>
      <c r="K15" s="27">
        <f t="shared" si="1"/>
        <v>103.0905339264321</v>
      </c>
      <c r="L15" s="33">
        <v>101.5014698196663</v>
      </c>
      <c r="M15" s="26"/>
      <c r="N15" s="22"/>
      <c r="O15" s="38"/>
      <c r="P15" s="38"/>
      <c r="Q15" s="38"/>
      <c r="R15" s="38"/>
      <c r="S15" s="39"/>
      <c r="T15" s="21"/>
    </row>
    <row r="16" spans="1:20" ht="12.75">
      <c r="A16" s="8" t="s">
        <v>46</v>
      </c>
      <c r="B16" s="42">
        <v>116.40407784986098</v>
      </c>
      <c r="C16" s="54">
        <v>133.0657806408848</v>
      </c>
      <c r="D16" s="27">
        <v>120.47822057460611</v>
      </c>
      <c r="E16" s="27">
        <v>104.1</v>
      </c>
      <c r="F16" s="27">
        <v>104.6</v>
      </c>
      <c r="G16" s="32">
        <v>103.5</v>
      </c>
      <c r="H16" s="27">
        <v>99.4</v>
      </c>
      <c r="I16" s="33">
        <v>99</v>
      </c>
      <c r="J16" s="32">
        <f t="shared" si="0"/>
        <v>90.54034778464214</v>
      </c>
      <c r="K16" s="27">
        <f t="shared" si="1"/>
        <v>86.97439748764856</v>
      </c>
      <c r="L16" s="33">
        <v>86.55864988971526</v>
      </c>
      <c r="M16" s="26"/>
      <c r="N16" s="22"/>
      <c r="O16" s="38"/>
      <c r="P16" s="38"/>
      <c r="Q16" s="38"/>
      <c r="R16" s="38"/>
      <c r="S16" s="39"/>
      <c r="T16" s="21"/>
    </row>
    <row r="17" spans="1:20" ht="12.75">
      <c r="A17" s="8" t="s">
        <v>47</v>
      </c>
      <c r="B17" s="42">
        <v>122.2428174235403</v>
      </c>
      <c r="C17" s="54">
        <v>134.94033439006552</v>
      </c>
      <c r="D17" s="27">
        <v>117.23086190917516</v>
      </c>
      <c r="E17" s="27">
        <v>103.6</v>
      </c>
      <c r="F17" s="27">
        <v>102.9</v>
      </c>
      <c r="G17" s="32">
        <v>95.9</v>
      </c>
      <c r="H17" s="27">
        <v>92.5</v>
      </c>
      <c r="I17" s="33">
        <v>93.1</v>
      </c>
      <c r="J17" s="32">
        <f t="shared" si="0"/>
        <v>86.87607188692861</v>
      </c>
      <c r="K17" s="27">
        <f t="shared" si="1"/>
        <v>83.8572122460701</v>
      </c>
      <c r="L17" s="33">
        <v>84.42766947223383</v>
      </c>
      <c r="M17" s="26"/>
      <c r="N17" s="22"/>
      <c r="O17" s="38"/>
      <c r="P17" s="38"/>
      <c r="Q17" s="38"/>
      <c r="R17" s="38"/>
      <c r="S17" s="39"/>
      <c r="T17" s="21"/>
    </row>
    <row r="18" spans="1:20" ht="12.75">
      <c r="A18" s="8" t="s">
        <v>48</v>
      </c>
      <c r="B18" s="42">
        <v>127.06209453197404</v>
      </c>
      <c r="C18" s="54">
        <v>124.14027532610855</v>
      </c>
      <c r="D18" s="27">
        <v>109.01927710843373</v>
      </c>
      <c r="E18" s="27">
        <v>98.5</v>
      </c>
      <c r="F18" s="27">
        <v>95.7</v>
      </c>
      <c r="G18" s="32">
        <v>85.8</v>
      </c>
      <c r="H18" s="27">
        <v>87.1</v>
      </c>
      <c r="I18" s="33">
        <v>89.6</v>
      </c>
      <c r="J18" s="32">
        <f t="shared" si="0"/>
        <v>87.81942590512794</v>
      </c>
      <c r="K18" s="27">
        <f t="shared" si="1"/>
        <v>89.1567775686578</v>
      </c>
      <c r="L18" s="33">
        <v>91.76533532406263</v>
      </c>
      <c r="M18" s="26"/>
      <c r="N18" s="22"/>
      <c r="O18" s="38"/>
      <c r="P18" s="38"/>
      <c r="Q18" s="38"/>
      <c r="R18" s="38"/>
      <c r="S18" s="39"/>
      <c r="T18" s="21"/>
    </row>
    <row r="19" spans="1:20" ht="12.75">
      <c r="A19" s="8" t="s">
        <v>49</v>
      </c>
      <c r="B19" s="42">
        <v>129.10101946246525</v>
      </c>
      <c r="C19" s="54">
        <v>110.17780741994731</v>
      </c>
      <c r="D19" s="27">
        <v>116.19091751621872</v>
      </c>
      <c r="E19" s="27">
        <v>94.2</v>
      </c>
      <c r="F19" s="27">
        <v>92.1</v>
      </c>
      <c r="G19" s="32">
        <v>90</v>
      </c>
      <c r="H19" s="27">
        <v>95.6</v>
      </c>
      <c r="I19" s="33">
        <v>97.8</v>
      </c>
      <c r="J19" s="32">
        <f t="shared" si="0"/>
        <v>105.45764182196164</v>
      </c>
      <c r="K19" s="27">
        <f t="shared" si="1"/>
        <v>111.95078749677457</v>
      </c>
      <c r="L19" s="33">
        <v>114.50341131591927</v>
      </c>
      <c r="M19" s="26"/>
      <c r="N19" s="22"/>
      <c r="O19" s="38"/>
      <c r="P19" s="38"/>
      <c r="Q19" s="38"/>
      <c r="R19" s="38"/>
      <c r="S19" s="39"/>
      <c r="T19" s="21"/>
    </row>
    <row r="20" spans="1:20" ht="12.75">
      <c r="A20" s="8" t="s">
        <v>50</v>
      </c>
      <c r="B20" s="42">
        <v>131.32530120481925</v>
      </c>
      <c r="C20" s="54">
        <v>109.13243434005443</v>
      </c>
      <c r="D20" s="27">
        <v>123.44578313253011</v>
      </c>
      <c r="E20" s="27">
        <v>90.3</v>
      </c>
      <c r="F20" s="27">
        <v>90.5</v>
      </c>
      <c r="G20" s="32">
        <v>94</v>
      </c>
      <c r="H20" s="27">
        <v>104.1</v>
      </c>
      <c r="I20" s="33">
        <v>103.8</v>
      </c>
      <c r="J20" s="32">
        <f t="shared" si="0"/>
        <v>113.11557730662872</v>
      </c>
      <c r="K20" s="27">
        <f t="shared" si="1"/>
        <v>125.26642005163758</v>
      </c>
      <c r="L20" s="33">
        <v>124.98958818412014</v>
      </c>
      <c r="M20" s="26"/>
      <c r="N20" s="22"/>
      <c r="O20" s="38"/>
      <c r="P20" s="38"/>
      <c r="Q20" s="38"/>
      <c r="R20" s="38"/>
      <c r="S20" s="39"/>
      <c r="T20" s="21"/>
    </row>
    <row r="21" spans="1:20" ht="12.75">
      <c r="A21" s="8" t="s">
        <v>51</v>
      </c>
      <c r="B21" s="42">
        <v>134.19833178869325</v>
      </c>
      <c r="C21" s="54">
        <v>98.44581124038359</v>
      </c>
      <c r="D21" s="27">
        <v>134.06413345690456</v>
      </c>
      <c r="E21" s="27">
        <v>90.6</v>
      </c>
      <c r="F21" s="27">
        <v>94</v>
      </c>
      <c r="G21" s="32">
        <v>99.9</v>
      </c>
      <c r="H21" s="27">
        <v>110.3</v>
      </c>
      <c r="I21" s="33">
        <v>106.3</v>
      </c>
      <c r="J21" s="32">
        <f t="shared" si="0"/>
        <v>136.18063761956174</v>
      </c>
      <c r="K21" s="27">
        <f t="shared" si="1"/>
        <v>150.30975454697764</v>
      </c>
      <c r="L21" s="33">
        <v>144.87301874421462</v>
      </c>
      <c r="M21" s="26"/>
      <c r="N21" s="22"/>
      <c r="O21" s="38"/>
      <c r="P21" s="38"/>
      <c r="Q21" s="38"/>
      <c r="R21" s="38"/>
      <c r="S21" s="39"/>
      <c r="T21" s="21"/>
    </row>
    <row r="22" spans="1:20" ht="12.75">
      <c r="A22" s="28">
        <v>1995</v>
      </c>
      <c r="B22" s="42">
        <v>139.85171455050974</v>
      </c>
      <c r="C22" s="54">
        <v>107.81413826706175</v>
      </c>
      <c r="D22" s="27">
        <v>145.30593141797962</v>
      </c>
      <c r="E22" s="27">
        <v>94.4</v>
      </c>
      <c r="F22" s="27">
        <v>97.5</v>
      </c>
      <c r="G22" s="32">
        <v>103.9</v>
      </c>
      <c r="H22" s="27">
        <v>110.1</v>
      </c>
      <c r="I22" s="33">
        <v>106.6</v>
      </c>
      <c r="J22" s="32">
        <f t="shared" si="0"/>
        <v>134.77446812963302</v>
      </c>
      <c r="K22" s="27">
        <f t="shared" si="1"/>
        <v>142.76956369664515</v>
      </c>
      <c r="L22" s="33">
        <v>138.23022372270054</v>
      </c>
      <c r="M22" s="26"/>
      <c r="N22" s="22"/>
      <c r="O22" s="38"/>
      <c r="P22" s="38"/>
      <c r="Q22" s="38"/>
      <c r="R22" s="38"/>
      <c r="S22" s="39"/>
      <c r="T22" s="21"/>
    </row>
    <row r="23" spans="1:20" ht="12.75">
      <c r="A23" s="28">
        <v>1996</v>
      </c>
      <c r="B23" s="42">
        <v>145.4124189063948</v>
      </c>
      <c r="C23" s="54">
        <v>111.7063305497551</v>
      </c>
      <c r="D23" s="27">
        <v>148.3206672845227</v>
      </c>
      <c r="E23" s="27">
        <v>96.4</v>
      </c>
      <c r="F23" s="27">
        <v>97.7</v>
      </c>
      <c r="G23" s="32">
        <v>102</v>
      </c>
      <c r="H23" s="27">
        <v>105.9</v>
      </c>
      <c r="I23" s="33">
        <v>104.4</v>
      </c>
      <c r="J23" s="32">
        <f t="shared" si="0"/>
        <v>132.77731580168523</v>
      </c>
      <c r="K23" s="27">
        <f t="shared" si="1"/>
        <v>137.7358047735324</v>
      </c>
      <c r="L23" s="33">
        <v>135.90308679804016</v>
      </c>
      <c r="M23" s="26"/>
      <c r="N23" s="22"/>
      <c r="O23" s="39"/>
      <c r="P23" s="38"/>
      <c r="Q23" s="38"/>
      <c r="R23" s="38"/>
      <c r="S23" s="39"/>
      <c r="T23" s="21"/>
    </row>
    <row r="24" spans="1:20" ht="12.75">
      <c r="A24" s="23" t="s">
        <v>53</v>
      </c>
      <c r="B24" s="42">
        <v>149.9536607970343</v>
      </c>
      <c r="C24" s="54">
        <v>109.86467592280829</v>
      </c>
      <c r="D24" s="27">
        <v>166.5985171455051</v>
      </c>
      <c r="E24" s="29">
        <v>97.3</v>
      </c>
      <c r="F24" s="29">
        <v>99.2</v>
      </c>
      <c r="G24" s="34">
        <v>111.1</v>
      </c>
      <c r="H24" s="29">
        <v>114.2</v>
      </c>
      <c r="I24" s="35">
        <v>112</v>
      </c>
      <c r="J24" s="32">
        <f t="shared" si="0"/>
        <v>151.63974748586017</v>
      </c>
      <c r="K24" s="27">
        <f t="shared" si="1"/>
        <v>155.8476335928676</v>
      </c>
      <c r="L24" s="33">
        <v>152.86264867526228</v>
      </c>
      <c r="M24" s="26"/>
      <c r="N24" s="22"/>
      <c r="O24" s="14"/>
      <c r="P24" s="38"/>
      <c r="Q24" s="38"/>
      <c r="R24" s="38"/>
      <c r="S24" s="14"/>
      <c r="T24" s="21"/>
    </row>
    <row r="25" spans="1:20" ht="12.75">
      <c r="A25" s="23" t="s">
        <v>54</v>
      </c>
      <c r="B25" s="42">
        <v>151.99258572752547</v>
      </c>
      <c r="C25" s="54">
        <v>111.37794294207494</v>
      </c>
      <c r="D25" s="27">
        <v>169.92771084337346</v>
      </c>
      <c r="E25" s="29">
        <v>101</v>
      </c>
      <c r="F25" s="29">
        <v>100.7</v>
      </c>
      <c r="G25" s="34">
        <v>111.8</v>
      </c>
      <c r="H25" s="29">
        <v>110.7</v>
      </c>
      <c r="I25" s="35">
        <v>111.1</v>
      </c>
      <c r="J25" s="32">
        <f t="shared" si="0"/>
        <v>152.5685484528556</v>
      </c>
      <c r="K25" s="27">
        <f t="shared" si="1"/>
        <v>151.05796876520355</v>
      </c>
      <c r="L25" s="33">
        <v>151.50799250531836</v>
      </c>
      <c r="M25" s="26"/>
      <c r="N25" s="22"/>
      <c r="O25" s="14"/>
      <c r="P25" s="38"/>
      <c r="Q25" s="38"/>
      <c r="R25" s="38"/>
      <c r="S25" s="14"/>
      <c r="T25" s="21"/>
    </row>
    <row r="26" spans="1:20" ht="13.5" thickBot="1">
      <c r="A26" s="28">
        <v>1999</v>
      </c>
      <c r="B26" s="42">
        <v>153.66079703429102</v>
      </c>
      <c r="C26" s="54">
        <v>106.18974677772484</v>
      </c>
      <c r="D26" s="27">
        <v>163.95</v>
      </c>
      <c r="E26" s="27">
        <v>98.8</v>
      </c>
      <c r="F26" s="27">
        <v>97.7</v>
      </c>
      <c r="G26" s="32">
        <v>106.7</v>
      </c>
      <c r="H26" s="27">
        <v>108</v>
      </c>
      <c r="I26" s="33">
        <v>109.2</v>
      </c>
      <c r="J26" s="32">
        <f>100*D26/C26</f>
        <v>154.3934371961337</v>
      </c>
      <c r="K26" s="27">
        <f>100*J26/E26</f>
        <v>156.26866112969</v>
      </c>
      <c r="L26" s="33">
        <v>158.0280831076087</v>
      </c>
      <c r="M26" s="26"/>
      <c r="N26" s="22"/>
      <c r="O26" s="14"/>
      <c r="P26" s="38"/>
      <c r="Q26" s="38"/>
      <c r="R26" s="38"/>
      <c r="S26" s="14"/>
      <c r="T26" s="21"/>
    </row>
    <row r="27" spans="9:12" ht="13.5" thickTop="1">
      <c r="I27" s="55"/>
      <c r="L27" s="55"/>
    </row>
    <row r="28" spans="7:12" ht="12.75">
      <c r="G28" s="41" t="s">
        <v>62</v>
      </c>
      <c r="I28" s="48">
        <f>I26/I5-1</f>
        <v>-0.013550135501354976</v>
      </c>
      <c r="L28" s="48">
        <f>L26/L5-1</f>
        <v>0.9252610799932031</v>
      </c>
    </row>
  </sheetData>
  <mergeCells count="3">
    <mergeCell ref="G1:I1"/>
    <mergeCell ref="J1:L1"/>
    <mergeCell ref="B1:C1"/>
  </mergeCells>
  <printOptions/>
  <pageMargins left="0.49" right="0.38" top="1.28" bottom="1" header="0.5" footer="0.5"/>
  <pageSetup horizontalDpi="300" verticalDpi="300" orientation="landscape" r:id="rId1"/>
  <headerFooter alignWithMargins="0">
    <oddHeader>&amp;C&amp;"Times New Roman,Regular"&amp;16Productivity in the Ball and Roller Bearing Industry&amp;"Arial,Regular"&amp;10
&amp;14 1978-1999</oddHeader>
    <oddFooter>&amp;L&amp;12Source: U.S. Dept. of Labor, Bureau of Labor Statistics, &amp;"Arial,Italic"Industry Productivity Series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40"/>
  <sheetViews>
    <sheetView workbookViewId="0" topLeftCell="A33">
      <selection activeCell="A56" sqref="A56"/>
    </sheetView>
  </sheetViews>
  <sheetFormatPr defaultColWidth="9.140625" defaultRowHeight="12.75"/>
  <cols>
    <col min="1" max="1" width="6.28125" style="1" customWidth="1"/>
    <col min="2" max="2" width="13.28125" style="2" customWidth="1"/>
    <col min="3" max="3" width="12.7109375" style="2" customWidth="1"/>
    <col min="4" max="4" width="11.140625" style="2" customWidth="1"/>
    <col min="5" max="5" width="16.00390625" style="2" customWidth="1"/>
    <col min="6" max="7" width="16.421875" style="2" customWidth="1"/>
    <col min="8" max="9" width="16.421875" style="3" customWidth="1"/>
    <col min="10" max="10" width="19.28125" style="3" customWidth="1"/>
    <col min="11" max="11" width="18.421875" style="3" customWidth="1"/>
    <col min="12" max="12" width="19.28125" style="3" customWidth="1"/>
    <col min="13" max="13" width="16.00390625" style="3" customWidth="1"/>
    <col min="14" max="35" width="14.140625" style="1" customWidth="1"/>
    <col min="36" max="16384" width="9.7109375" style="1" customWidth="1"/>
  </cols>
  <sheetData>
    <row r="1" ht="12.75">
      <c r="F1" s="2" t="s">
        <v>0</v>
      </c>
    </row>
    <row r="3" spans="3:7" ht="12.75">
      <c r="C3" s="2" t="s">
        <v>3</v>
      </c>
      <c r="E3" s="2" t="s">
        <v>2</v>
      </c>
      <c r="F3" s="2" t="s">
        <v>1</v>
      </c>
      <c r="G3" s="2" t="s">
        <v>55</v>
      </c>
    </row>
    <row r="4" spans="2:7" ht="12.75">
      <c r="B4" s="2" t="s">
        <v>13</v>
      </c>
      <c r="C4" s="2" t="s">
        <v>12</v>
      </c>
      <c r="D4" s="2" t="s">
        <v>11</v>
      </c>
      <c r="E4" s="2" t="s">
        <v>3</v>
      </c>
      <c r="F4" s="2" t="s">
        <v>8</v>
      </c>
      <c r="G4" s="2" t="s">
        <v>56</v>
      </c>
    </row>
    <row r="6" spans="1:12" ht="12.75">
      <c r="A6" s="1" t="s">
        <v>15</v>
      </c>
      <c r="B6" s="4">
        <v>105.8</v>
      </c>
      <c r="C6" s="4">
        <v>98.5</v>
      </c>
      <c r="D6" s="4">
        <v>52.4</v>
      </c>
      <c r="E6" s="4">
        <v>49.5</v>
      </c>
      <c r="F6" s="4">
        <v>53.1</v>
      </c>
      <c r="G6" s="4">
        <v>36.29112662013958</v>
      </c>
      <c r="H6" s="62"/>
      <c r="I6" s="63"/>
      <c r="J6" s="63"/>
      <c r="K6" s="63"/>
      <c r="L6" s="63"/>
    </row>
    <row r="7" spans="1:12" ht="12.75">
      <c r="A7" s="1" t="s">
        <v>16</v>
      </c>
      <c r="B7" s="4">
        <v>126.8</v>
      </c>
      <c r="C7" s="4">
        <v>123.1</v>
      </c>
      <c r="D7" s="4">
        <v>82.2</v>
      </c>
      <c r="E7" s="4">
        <v>64.8</v>
      </c>
      <c r="F7" s="4">
        <v>66.8</v>
      </c>
      <c r="G7" s="4">
        <v>34.89531405782652</v>
      </c>
      <c r="H7" s="62"/>
      <c r="I7" s="63"/>
      <c r="J7" s="63"/>
      <c r="K7" s="63"/>
      <c r="L7" s="63"/>
    </row>
    <row r="8" spans="1:12" ht="12.75">
      <c r="A8" s="1" t="s">
        <v>17</v>
      </c>
      <c r="B8" s="4">
        <v>125.4</v>
      </c>
      <c r="C8" s="4">
        <v>115.3</v>
      </c>
      <c r="D8" s="4">
        <v>75.4</v>
      </c>
      <c r="E8" s="4">
        <v>60.2</v>
      </c>
      <c r="F8" s="4">
        <v>65.4</v>
      </c>
      <c r="G8" s="4">
        <v>34.19740777666998</v>
      </c>
      <c r="H8" s="62"/>
      <c r="I8" s="63"/>
      <c r="J8" s="63"/>
      <c r="K8" s="63"/>
      <c r="L8" s="63"/>
    </row>
    <row r="9" spans="1:12" ht="12.75">
      <c r="A9" s="1" t="s">
        <v>18</v>
      </c>
      <c r="B9" s="4">
        <v>115.8</v>
      </c>
      <c r="C9" s="4">
        <v>108.5</v>
      </c>
      <c r="D9" s="4">
        <v>73.1</v>
      </c>
      <c r="E9" s="4">
        <v>63.1</v>
      </c>
      <c r="F9" s="4">
        <v>67.3</v>
      </c>
      <c r="G9" s="4">
        <v>33.499501495513464</v>
      </c>
      <c r="H9" s="62"/>
      <c r="I9" s="63"/>
      <c r="J9" s="63"/>
      <c r="K9" s="63"/>
      <c r="L9" s="63"/>
    </row>
    <row r="10" spans="1:12" ht="12.75">
      <c r="A10" s="1" t="s">
        <v>19</v>
      </c>
      <c r="B10" s="4">
        <v>123.9</v>
      </c>
      <c r="C10" s="4">
        <v>119.5</v>
      </c>
      <c r="D10" s="4">
        <v>87.6</v>
      </c>
      <c r="E10" s="4">
        <v>70.7</v>
      </c>
      <c r="F10" s="4">
        <v>73.3</v>
      </c>
      <c r="G10" s="4">
        <v>32.901296111665005</v>
      </c>
      <c r="H10" s="62"/>
      <c r="I10" s="63"/>
      <c r="J10" s="63"/>
      <c r="K10" s="63"/>
      <c r="L10" s="63"/>
    </row>
    <row r="11" spans="1:12" ht="12.75">
      <c r="A11" s="1" t="s">
        <v>20</v>
      </c>
      <c r="B11" s="4">
        <v>127.5</v>
      </c>
      <c r="C11" s="4">
        <v>121.3</v>
      </c>
      <c r="D11" s="4">
        <v>90.1</v>
      </c>
      <c r="E11" s="4">
        <v>70.7</v>
      </c>
      <c r="F11" s="4">
        <v>74.3</v>
      </c>
      <c r="G11" s="4">
        <v>32.901296111665005</v>
      </c>
      <c r="H11" s="62"/>
      <c r="I11" s="63"/>
      <c r="J11" s="63"/>
      <c r="K11" s="63"/>
      <c r="L11" s="63"/>
    </row>
    <row r="12" spans="1:12" ht="12.75">
      <c r="A12" s="1" t="s">
        <v>21</v>
      </c>
      <c r="B12" s="4">
        <v>132.7</v>
      </c>
      <c r="C12" s="4">
        <v>128.4</v>
      </c>
      <c r="D12" s="4">
        <v>103.2</v>
      </c>
      <c r="E12" s="4">
        <v>77.8</v>
      </c>
      <c r="F12" s="4">
        <v>80.4</v>
      </c>
      <c r="G12" s="4">
        <v>32.20338983050847</v>
      </c>
      <c r="H12" s="62"/>
      <c r="I12" s="63"/>
      <c r="J12" s="63"/>
      <c r="K12" s="63"/>
      <c r="L12" s="63"/>
    </row>
    <row r="13" spans="1:12" ht="12.75">
      <c r="A13" s="1" t="s">
        <v>22</v>
      </c>
      <c r="B13" s="4">
        <v>138.2</v>
      </c>
      <c r="C13" s="4">
        <v>137.6</v>
      </c>
      <c r="D13" s="4">
        <v>125.3</v>
      </c>
      <c r="E13" s="4">
        <v>90.7</v>
      </c>
      <c r="F13" s="4">
        <v>91.1</v>
      </c>
      <c r="G13" s="4">
        <v>30.508474576271187</v>
      </c>
      <c r="H13" s="62"/>
      <c r="I13" s="63"/>
      <c r="J13" s="63"/>
      <c r="K13" s="63"/>
      <c r="L13" s="63"/>
    </row>
    <row r="14" spans="1:12" ht="12.75">
      <c r="A14" s="1" t="s">
        <v>23</v>
      </c>
      <c r="B14" s="4">
        <v>152.4</v>
      </c>
      <c r="C14" s="4">
        <v>154.1</v>
      </c>
      <c r="D14" s="4">
        <v>139</v>
      </c>
      <c r="E14" s="4">
        <v>91.2</v>
      </c>
      <c r="F14" s="4">
        <v>90.2</v>
      </c>
      <c r="G14" s="4">
        <v>30.209371884346957</v>
      </c>
      <c r="H14" s="62"/>
      <c r="I14" s="63"/>
      <c r="J14" s="63"/>
      <c r="K14" s="63"/>
      <c r="L14" s="63"/>
    </row>
    <row r="15" spans="1:12" ht="12.75">
      <c r="A15" s="1" t="s">
        <v>24</v>
      </c>
      <c r="B15" s="4">
        <v>151.9</v>
      </c>
      <c r="C15" s="4">
        <v>150.4</v>
      </c>
      <c r="D15" s="4">
        <v>131.2</v>
      </c>
      <c r="E15" s="4">
        <v>86.4</v>
      </c>
      <c r="F15" s="4">
        <v>87.2</v>
      </c>
      <c r="G15" s="4">
        <v>30.109670987038882</v>
      </c>
      <c r="H15" s="62"/>
      <c r="I15" s="63"/>
      <c r="J15" s="63"/>
      <c r="K15" s="63"/>
      <c r="L15" s="63"/>
    </row>
    <row r="16" spans="1:12" ht="12.75">
      <c r="A16" s="1" t="s">
        <v>25</v>
      </c>
      <c r="B16" s="4">
        <v>146</v>
      </c>
      <c r="C16" s="4">
        <v>143.8</v>
      </c>
      <c r="D16" s="4">
        <v>130.6</v>
      </c>
      <c r="E16" s="4">
        <v>89.4</v>
      </c>
      <c r="F16" s="4">
        <v>90.8</v>
      </c>
      <c r="G16" s="4">
        <v>30.707876370887337</v>
      </c>
      <c r="H16" s="62"/>
      <c r="I16" s="63"/>
      <c r="J16" s="63"/>
      <c r="K16" s="63"/>
      <c r="L16" s="63"/>
    </row>
    <row r="17" spans="1:12" ht="12.75">
      <c r="A17" s="1" t="s">
        <v>26</v>
      </c>
      <c r="B17" s="4">
        <v>153</v>
      </c>
      <c r="C17" s="4">
        <v>151.3</v>
      </c>
      <c r="D17" s="4">
        <v>135.6</v>
      </c>
      <c r="E17" s="4">
        <v>88.6</v>
      </c>
      <c r="F17" s="4">
        <v>89.6</v>
      </c>
      <c r="G17" s="4">
        <v>31.306081754735793</v>
      </c>
      <c r="H17" s="62"/>
      <c r="I17" s="63"/>
      <c r="J17" s="63"/>
      <c r="K17" s="63"/>
      <c r="L17" s="63"/>
    </row>
    <row r="18" spans="1:12" ht="12.75">
      <c r="A18" s="1" t="s">
        <v>27</v>
      </c>
      <c r="B18" s="4">
        <v>146</v>
      </c>
      <c r="C18" s="4">
        <v>135.2</v>
      </c>
      <c r="D18" s="4">
        <v>119.4</v>
      </c>
      <c r="E18" s="4">
        <v>81.8</v>
      </c>
      <c r="F18" s="4">
        <v>88.3</v>
      </c>
      <c r="G18" s="4">
        <v>33.10069790628116</v>
      </c>
      <c r="H18" s="62"/>
      <c r="I18" s="63"/>
      <c r="J18" s="63"/>
      <c r="K18" s="63"/>
      <c r="L18" s="63"/>
    </row>
    <row r="19" spans="1:12" ht="12.75">
      <c r="A19" s="1" t="s">
        <v>28</v>
      </c>
      <c r="B19" s="4">
        <v>126.4</v>
      </c>
      <c r="C19" s="4">
        <v>119</v>
      </c>
      <c r="D19" s="4">
        <v>109.7</v>
      </c>
      <c r="E19" s="4">
        <v>86.8</v>
      </c>
      <c r="F19" s="4">
        <v>92.2</v>
      </c>
      <c r="G19" s="4">
        <v>34.69591226321037</v>
      </c>
      <c r="H19" s="62"/>
      <c r="I19" s="63"/>
      <c r="J19" s="63"/>
      <c r="K19" s="63"/>
      <c r="L19" s="63"/>
    </row>
    <row r="20" spans="1:12" ht="12.75">
      <c r="A20" s="1" t="s">
        <v>29</v>
      </c>
      <c r="B20" s="4">
        <v>128</v>
      </c>
      <c r="C20" s="4">
        <v>126.9</v>
      </c>
      <c r="D20" s="4">
        <v>130</v>
      </c>
      <c r="E20" s="4">
        <v>101.6</v>
      </c>
      <c r="F20" s="4">
        <v>102.4</v>
      </c>
      <c r="G20" s="4">
        <v>35.49351944167498</v>
      </c>
      <c r="H20" s="62"/>
      <c r="I20" s="63"/>
      <c r="J20" s="63"/>
      <c r="K20" s="63"/>
      <c r="L20" s="63"/>
    </row>
    <row r="21" spans="1:12" ht="12.75">
      <c r="A21" s="1" t="s">
        <v>30</v>
      </c>
      <c r="B21" s="4">
        <v>139</v>
      </c>
      <c r="C21" s="4">
        <v>140.6</v>
      </c>
      <c r="D21" s="4">
        <v>151.9</v>
      </c>
      <c r="E21" s="4">
        <v>109.3</v>
      </c>
      <c r="F21" s="4">
        <v>108</v>
      </c>
      <c r="G21" s="4">
        <v>36.68993020937189</v>
      </c>
      <c r="H21" s="62"/>
      <c r="I21" s="63"/>
      <c r="J21" s="63"/>
      <c r="K21" s="63"/>
      <c r="L21" s="63"/>
    </row>
    <row r="22" spans="1:12" ht="12.75">
      <c r="A22" s="1" t="s">
        <v>31</v>
      </c>
      <c r="B22" s="4">
        <v>144.8</v>
      </c>
      <c r="C22" s="4">
        <v>141.3</v>
      </c>
      <c r="D22" s="4">
        <v>155.3</v>
      </c>
      <c r="E22" s="4">
        <v>107.3</v>
      </c>
      <c r="F22" s="4">
        <v>109.9</v>
      </c>
      <c r="G22" s="4">
        <v>42.37288135593221</v>
      </c>
      <c r="H22" s="62"/>
      <c r="I22" s="63"/>
      <c r="J22" s="63"/>
      <c r="K22" s="63"/>
      <c r="L22" s="63"/>
    </row>
    <row r="23" spans="1:12" ht="12.75">
      <c r="A23" s="1" t="s">
        <v>32</v>
      </c>
      <c r="B23" s="4">
        <v>130.9</v>
      </c>
      <c r="C23" s="4">
        <v>125</v>
      </c>
      <c r="D23" s="4">
        <v>128.5</v>
      </c>
      <c r="E23" s="4">
        <v>98.2</v>
      </c>
      <c r="F23" s="4">
        <v>102.8</v>
      </c>
      <c r="G23" s="4">
        <v>49.551345962113665</v>
      </c>
      <c r="H23" s="62"/>
      <c r="I23" s="63"/>
      <c r="J23" s="63"/>
      <c r="K23" s="63"/>
      <c r="L23" s="63"/>
    </row>
    <row r="24" spans="1:12" ht="12.75">
      <c r="A24" s="1" t="s">
        <v>33</v>
      </c>
      <c r="B24" s="4">
        <v>128</v>
      </c>
      <c r="C24" s="4">
        <v>124.3</v>
      </c>
      <c r="D24" s="4">
        <v>130.5</v>
      </c>
      <c r="E24" s="4">
        <v>102</v>
      </c>
      <c r="F24" s="4">
        <v>105</v>
      </c>
      <c r="G24" s="4">
        <v>53.24027916251246</v>
      </c>
      <c r="H24" s="62"/>
      <c r="I24" s="63"/>
      <c r="J24" s="63"/>
      <c r="K24" s="63"/>
      <c r="L24" s="63"/>
    </row>
    <row r="25" spans="1:12" ht="12.75">
      <c r="A25" s="1" t="s">
        <v>34</v>
      </c>
      <c r="B25" s="4">
        <v>133.4</v>
      </c>
      <c r="C25" s="4">
        <v>130</v>
      </c>
      <c r="D25" s="4">
        <v>136.7</v>
      </c>
      <c r="E25" s="4">
        <v>102.5</v>
      </c>
      <c r="F25" s="4">
        <v>105.2</v>
      </c>
      <c r="G25" s="4">
        <v>57.726819541375875</v>
      </c>
      <c r="H25" s="62"/>
      <c r="I25" s="63"/>
      <c r="J25" s="63"/>
      <c r="K25" s="63"/>
      <c r="L25" s="63"/>
    </row>
    <row r="26" spans="1:12" ht="12.75">
      <c r="A26" s="1" t="s">
        <v>35</v>
      </c>
      <c r="B26" s="4">
        <v>136.6</v>
      </c>
      <c r="C26" s="4">
        <v>131.4</v>
      </c>
      <c r="D26" s="4">
        <v>145.5</v>
      </c>
      <c r="E26" s="4">
        <v>106.5</v>
      </c>
      <c r="F26" s="4">
        <v>110.7</v>
      </c>
      <c r="G26" s="4">
        <v>62.213359920239284</v>
      </c>
      <c r="H26" s="62"/>
      <c r="I26" s="63"/>
      <c r="J26" s="63"/>
      <c r="K26" s="63"/>
      <c r="L26" s="63"/>
    </row>
    <row r="27" spans="1:12" ht="12.75">
      <c r="A27" s="1" t="s">
        <v>36</v>
      </c>
      <c r="B27" s="4">
        <v>141.1</v>
      </c>
      <c r="C27" s="4">
        <v>138.3</v>
      </c>
      <c r="D27" s="4">
        <v>152.5</v>
      </c>
      <c r="E27" s="4">
        <v>108.1</v>
      </c>
      <c r="F27" s="4">
        <v>110.2</v>
      </c>
      <c r="G27" s="4">
        <v>68.49451645064806</v>
      </c>
      <c r="H27" s="62"/>
      <c r="I27" s="63"/>
      <c r="J27" s="63"/>
      <c r="K27" s="63"/>
      <c r="L27" s="63"/>
    </row>
    <row r="28" spans="1:12" ht="12.75">
      <c r="A28" s="1" t="s">
        <v>37</v>
      </c>
      <c r="B28" s="4">
        <v>140.1</v>
      </c>
      <c r="C28" s="4">
        <v>136.3</v>
      </c>
      <c r="D28" s="4">
        <v>133.8</v>
      </c>
      <c r="E28" s="4">
        <v>95.5</v>
      </c>
      <c r="F28" s="4">
        <v>98.2</v>
      </c>
      <c r="G28" s="4">
        <v>79.96011964107677</v>
      </c>
      <c r="H28" s="62"/>
      <c r="I28" s="63"/>
      <c r="J28" s="63"/>
      <c r="K28" s="63"/>
      <c r="L28" s="63"/>
    </row>
    <row r="29" spans="1:12" ht="12.75">
      <c r="A29" s="1" t="s">
        <v>38</v>
      </c>
      <c r="B29" s="4">
        <v>139</v>
      </c>
      <c r="C29" s="4">
        <v>135</v>
      </c>
      <c r="D29" s="4">
        <v>131</v>
      </c>
      <c r="E29" s="4">
        <v>94.3</v>
      </c>
      <c r="F29" s="4">
        <v>97.1</v>
      </c>
      <c r="G29" s="4">
        <v>91.92422731804587</v>
      </c>
      <c r="H29" s="62"/>
      <c r="I29" s="63"/>
      <c r="J29" s="63"/>
      <c r="K29" s="63"/>
      <c r="L29" s="63"/>
    </row>
    <row r="30" spans="1:12" ht="12.75">
      <c r="A30" s="1" t="s">
        <v>39</v>
      </c>
      <c r="B30" s="4">
        <v>116.7</v>
      </c>
      <c r="C30" s="4">
        <v>109.1</v>
      </c>
      <c r="D30" s="4">
        <v>93.6</v>
      </c>
      <c r="E30" s="4">
        <v>80.2</v>
      </c>
      <c r="F30" s="4">
        <v>85.8</v>
      </c>
      <c r="G30" s="4">
        <v>100</v>
      </c>
      <c r="H30" s="62"/>
      <c r="I30" s="63"/>
      <c r="J30" s="63"/>
      <c r="K30" s="63"/>
      <c r="L30" s="63"/>
    </row>
    <row r="31" spans="1:12" ht="12.75">
      <c r="A31" s="1" t="s">
        <v>40</v>
      </c>
      <c r="B31" s="4">
        <v>104.1</v>
      </c>
      <c r="C31" s="4">
        <v>101.5</v>
      </c>
      <c r="D31" s="4">
        <v>88.6</v>
      </c>
      <c r="E31" s="4">
        <v>85.1</v>
      </c>
      <c r="F31" s="4">
        <v>87.3</v>
      </c>
      <c r="G31" s="4">
        <v>100.09970089730808</v>
      </c>
      <c r="H31" s="62"/>
      <c r="I31" s="63"/>
      <c r="J31" s="63"/>
      <c r="K31" s="63"/>
      <c r="L31" s="63"/>
    </row>
    <row r="32" spans="1:12" ht="12.75">
      <c r="A32" s="1" t="s">
        <v>41</v>
      </c>
      <c r="B32" s="4">
        <v>116.2</v>
      </c>
      <c r="C32" s="4">
        <v>116.9</v>
      </c>
      <c r="D32" s="4">
        <v>111.5</v>
      </c>
      <c r="E32" s="4">
        <v>96</v>
      </c>
      <c r="F32" s="4">
        <v>95.4</v>
      </c>
      <c r="G32" s="4">
        <v>102.99102691924227</v>
      </c>
      <c r="H32" s="62"/>
      <c r="I32" s="63"/>
      <c r="J32" s="63"/>
      <c r="K32" s="63"/>
      <c r="L32" s="63"/>
    </row>
    <row r="33" spans="1:12" ht="12.75">
      <c r="A33" s="1" t="s">
        <v>42</v>
      </c>
      <c r="B33" s="4">
        <v>111.9</v>
      </c>
      <c r="C33" s="4">
        <v>110.7</v>
      </c>
      <c r="D33" s="4">
        <v>101.4</v>
      </c>
      <c r="E33" s="4">
        <v>90.6</v>
      </c>
      <c r="F33" s="4">
        <v>91.6</v>
      </c>
      <c r="G33" s="4">
        <v>105.88235294117648</v>
      </c>
      <c r="H33" s="62"/>
      <c r="I33" s="63"/>
      <c r="J33" s="63"/>
      <c r="K33" s="63"/>
      <c r="L33" s="63"/>
    </row>
    <row r="34" spans="1:24" ht="12.75">
      <c r="A34" s="1" t="s">
        <v>43</v>
      </c>
      <c r="B34" s="4">
        <v>104.4</v>
      </c>
      <c r="C34" s="4">
        <v>103.4</v>
      </c>
      <c r="D34" s="4">
        <v>97.3</v>
      </c>
      <c r="E34" s="4">
        <v>93.2</v>
      </c>
      <c r="F34" s="4">
        <v>94.1</v>
      </c>
      <c r="G34" s="4">
        <v>107.0787637088734</v>
      </c>
      <c r="H34" s="62"/>
      <c r="I34" s="63"/>
      <c r="J34" s="63"/>
      <c r="K34" s="63"/>
      <c r="L34" s="63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2.75">
      <c r="A35" s="1" t="s">
        <v>44</v>
      </c>
      <c r="B35" s="4">
        <v>100</v>
      </c>
      <c r="C35" s="4">
        <v>100</v>
      </c>
      <c r="D35" s="4">
        <v>100</v>
      </c>
      <c r="E35" s="4">
        <v>100</v>
      </c>
      <c r="F35" s="4">
        <v>100</v>
      </c>
      <c r="G35" s="4">
        <v>107.57726819541378</v>
      </c>
      <c r="H35" s="62"/>
      <c r="I35" s="63"/>
      <c r="J35" s="63"/>
      <c r="K35" s="63"/>
      <c r="L35" s="63"/>
      <c r="P35" s="16"/>
      <c r="Q35" s="17"/>
      <c r="R35" s="17"/>
      <c r="S35" s="17"/>
      <c r="T35" s="17"/>
      <c r="U35" s="17"/>
      <c r="V35" s="15"/>
      <c r="W35" s="15"/>
      <c r="X35" s="15"/>
    </row>
    <row r="36" spans="1:24" ht="12.75">
      <c r="A36" s="1" t="s">
        <v>45</v>
      </c>
      <c r="B36" s="4">
        <v>102.2</v>
      </c>
      <c r="C36" s="4">
        <v>103.8</v>
      </c>
      <c r="D36" s="4">
        <v>106.6</v>
      </c>
      <c r="E36" s="4">
        <v>104.5</v>
      </c>
      <c r="F36" s="4">
        <v>102.9</v>
      </c>
      <c r="G36" s="4">
        <v>114.0578265204387</v>
      </c>
      <c r="H36" s="62"/>
      <c r="I36" s="63"/>
      <c r="J36" s="63"/>
      <c r="K36" s="63"/>
      <c r="L36" s="63"/>
      <c r="P36" s="18"/>
      <c r="Q36" s="19"/>
      <c r="R36" s="19"/>
      <c r="S36" s="19"/>
      <c r="T36" s="19"/>
      <c r="U36" s="19"/>
      <c r="V36" s="15"/>
      <c r="W36" s="15"/>
      <c r="X36" s="15"/>
    </row>
    <row r="37" spans="1:24" ht="12.75">
      <c r="A37" s="1" t="s">
        <v>46</v>
      </c>
      <c r="B37" s="4">
        <v>104.1</v>
      </c>
      <c r="C37" s="4">
        <v>104.6</v>
      </c>
      <c r="D37" s="4">
        <v>103.5</v>
      </c>
      <c r="E37" s="4">
        <v>99.4</v>
      </c>
      <c r="F37" s="4">
        <v>99</v>
      </c>
      <c r="G37" s="4">
        <v>125.22432701894317</v>
      </c>
      <c r="H37" s="62"/>
      <c r="I37" s="63"/>
      <c r="J37" s="63"/>
      <c r="K37" s="63"/>
      <c r="L37" s="63"/>
      <c r="P37" s="18"/>
      <c r="Q37" s="19"/>
      <c r="R37" s="19"/>
      <c r="S37" s="19"/>
      <c r="T37" s="19"/>
      <c r="U37" s="19"/>
      <c r="V37" s="15"/>
      <c r="W37" s="15"/>
      <c r="X37" s="15"/>
    </row>
    <row r="38" spans="1:24" ht="12.75">
      <c r="A38" s="1" t="s">
        <v>47</v>
      </c>
      <c r="B38" s="4">
        <v>103.6</v>
      </c>
      <c r="C38" s="4">
        <v>102.9</v>
      </c>
      <c r="D38" s="4">
        <v>95.9</v>
      </c>
      <c r="E38" s="4">
        <v>92.5</v>
      </c>
      <c r="F38" s="4">
        <v>93.1</v>
      </c>
      <c r="G38" s="4">
        <v>131.50548354935194</v>
      </c>
      <c r="H38" s="62"/>
      <c r="I38" s="63"/>
      <c r="J38" s="63"/>
      <c r="K38" s="63"/>
      <c r="L38" s="63"/>
      <c r="P38" s="18"/>
      <c r="Q38" s="19"/>
      <c r="R38" s="19"/>
      <c r="S38" s="19"/>
      <c r="T38" s="19"/>
      <c r="U38" s="19"/>
      <c r="V38" s="15"/>
      <c r="W38" s="15"/>
      <c r="X38" s="15"/>
    </row>
    <row r="39" spans="1:24" ht="12.75">
      <c r="A39" s="1" t="s">
        <v>48</v>
      </c>
      <c r="B39" s="4">
        <v>98.5</v>
      </c>
      <c r="C39" s="4">
        <v>95.7</v>
      </c>
      <c r="D39" s="4">
        <v>85.8</v>
      </c>
      <c r="E39" s="4">
        <v>87.1</v>
      </c>
      <c r="F39" s="4">
        <v>89.6</v>
      </c>
      <c r="G39" s="4">
        <v>136.68993020937188</v>
      </c>
      <c r="H39" s="62"/>
      <c r="I39" s="63"/>
      <c r="J39" s="63"/>
      <c r="K39" s="63"/>
      <c r="L39" s="63"/>
      <c r="P39" s="18"/>
      <c r="Q39" s="19"/>
      <c r="R39" s="19"/>
      <c r="S39" s="19"/>
      <c r="T39" s="19"/>
      <c r="U39" s="19"/>
      <c r="V39" s="15"/>
      <c r="W39" s="15"/>
      <c r="X39" s="15"/>
    </row>
    <row r="40" spans="1:24" ht="12.75">
      <c r="A40" s="1" t="s">
        <v>49</v>
      </c>
      <c r="B40" s="4">
        <v>94.2</v>
      </c>
      <c r="C40" s="4">
        <v>92.1</v>
      </c>
      <c r="D40" s="4">
        <v>90</v>
      </c>
      <c r="E40" s="4">
        <v>95.6</v>
      </c>
      <c r="F40" s="4">
        <v>97.8</v>
      </c>
      <c r="G40" s="4">
        <v>138.88334995014958</v>
      </c>
      <c r="H40" s="62"/>
      <c r="I40" s="63"/>
      <c r="J40" s="63"/>
      <c r="K40" s="63"/>
      <c r="L40" s="63"/>
      <c r="P40" s="18"/>
      <c r="Q40" s="19"/>
      <c r="R40" s="19"/>
      <c r="S40" s="19"/>
      <c r="T40" s="19"/>
      <c r="U40" s="19"/>
      <c r="V40" s="15"/>
      <c r="W40" s="15"/>
      <c r="X40" s="15"/>
    </row>
    <row r="41" spans="1:24" ht="12.75">
      <c r="A41" s="1" t="s">
        <v>50</v>
      </c>
      <c r="B41" s="4">
        <v>90.3</v>
      </c>
      <c r="C41" s="4">
        <v>90.5</v>
      </c>
      <c r="D41" s="4">
        <v>94</v>
      </c>
      <c r="E41" s="4">
        <v>104.1</v>
      </c>
      <c r="F41" s="4">
        <v>103.8</v>
      </c>
      <c r="G41" s="4">
        <v>141.27617148554336</v>
      </c>
      <c r="H41" s="62"/>
      <c r="I41" s="63"/>
      <c r="J41" s="63"/>
      <c r="K41" s="63"/>
      <c r="L41" s="63"/>
      <c r="P41" s="18"/>
      <c r="Q41" s="19"/>
      <c r="R41" s="19"/>
      <c r="S41" s="19"/>
      <c r="T41" s="19"/>
      <c r="U41" s="19"/>
      <c r="V41" s="15"/>
      <c r="W41" s="15"/>
      <c r="X41" s="15"/>
    </row>
    <row r="42" spans="1:24" ht="12.75">
      <c r="A42" s="1" t="s">
        <v>51</v>
      </c>
      <c r="B42" s="4">
        <v>90.6</v>
      </c>
      <c r="C42" s="4">
        <v>94</v>
      </c>
      <c r="D42" s="4">
        <v>99.9</v>
      </c>
      <c r="E42" s="4">
        <v>110.3</v>
      </c>
      <c r="F42" s="4">
        <v>106.3</v>
      </c>
      <c r="G42" s="4">
        <v>144.36689930209374</v>
      </c>
      <c r="H42" s="62"/>
      <c r="I42" s="63"/>
      <c r="J42" s="63"/>
      <c r="K42" s="63"/>
      <c r="L42" s="63"/>
      <c r="P42" s="18"/>
      <c r="Q42" s="19"/>
      <c r="R42" s="19"/>
      <c r="S42" s="19"/>
      <c r="T42" s="19"/>
      <c r="U42" s="19"/>
      <c r="V42" s="15"/>
      <c r="W42" s="15"/>
      <c r="X42" s="15"/>
    </row>
    <row r="43" spans="1:24" ht="12.75">
      <c r="A43" s="5">
        <v>1995</v>
      </c>
      <c r="B43" s="4">
        <v>94.4</v>
      </c>
      <c r="C43" s="4">
        <v>97.5</v>
      </c>
      <c r="D43" s="4">
        <v>103.9</v>
      </c>
      <c r="E43" s="4">
        <v>110.1</v>
      </c>
      <c r="F43" s="4">
        <v>106.6</v>
      </c>
      <c r="G43" s="4">
        <v>150.44865403788634</v>
      </c>
      <c r="H43" s="62"/>
      <c r="I43" s="63"/>
      <c r="J43" s="63"/>
      <c r="K43" s="63"/>
      <c r="L43" s="63"/>
      <c r="P43" s="18"/>
      <c r="Q43" s="19"/>
      <c r="R43" s="19"/>
      <c r="S43" s="19"/>
      <c r="T43" s="19"/>
      <c r="U43" s="19"/>
      <c r="V43" s="15"/>
      <c r="W43" s="15"/>
      <c r="X43" s="15"/>
    </row>
    <row r="44" spans="1:24" ht="12.75">
      <c r="A44" s="5">
        <v>1996</v>
      </c>
      <c r="B44" s="4">
        <v>96.4</v>
      </c>
      <c r="C44" s="4">
        <v>97.7</v>
      </c>
      <c r="D44" s="4">
        <v>102</v>
      </c>
      <c r="E44" s="4">
        <v>105.9</v>
      </c>
      <c r="F44" s="4">
        <v>104.4</v>
      </c>
      <c r="G44" s="4">
        <v>156.4307078763709</v>
      </c>
      <c r="H44" s="62"/>
      <c r="I44" s="64"/>
      <c r="J44" s="63"/>
      <c r="K44" s="63"/>
      <c r="L44" s="63"/>
      <c r="P44" s="18"/>
      <c r="Q44" s="19"/>
      <c r="R44" s="19"/>
      <c r="S44" s="19"/>
      <c r="T44" s="19"/>
      <c r="U44" s="19"/>
      <c r="V44" s="15"/>
      <c r="W44" s="15"/>
      <c r="X44" s="15"/>
    </row>
    <row r="45" spans="1:24" ht="12.75">
      <c r="A45" s="9" t="s">
        <v>53</v>
      </c>
      <c r="B45" s="10">
        <v>97.3</v>
      </c>
      <c r="C45" s="10">
        <v>99.2</v>
      </c>
      <c r="D45" s="10">
        <v>111.1</v>
      </c>
      <c r="E45" s="10">
        <v>114.2</v>
      </c>
      <c r="F45" s="10">
        <v>112</v>
      </c>
      <c r="G45" s="4">
        <v>161.3160518444666</v>
      </c>
      <c r="H45" s="62"/>
      <c r="I45" s="12"/>
      <c r="J45" s="63"/>
      <c r="K45" s="63"/>
      <c r="L45" s="63"/>
      <c r="M45" s="4"/>
      <c r="P45" s="18"/>
      <c r="Q45" s="19"/>
      <c r="R45" s="19"/>
      <c r="S45" s="19"/>
      <c r="T45" s="19"/>
      <c r="U45" s="19"/>
      <c r="V45" s="15"/>
      <c r="W45" s="15"/>
      <c r="X45" s="15"/>
    </row>
    <row r="46" spans="1:24" ht="12.75">
      <c r="A46" s="9" t="s">
        <v>54</v>
      </c>
      <c r="B46" s="10">
        <v>101</v>
      </c>
      <c r="C46" s="10">
        <v>100.7</v>
      </c>
      <c r="D46" s="10">
        <v>111.8</v>
      </c>
      <c r="E46" s="10">
        <v>110.7</v>
      </c>
      <c r="F46" s="10">
        <v>111.1</v>
      </c>
      <c r="G46" s="4">
        <v>163.50947158524428</v>
      </c>
      <c r="H46" s="62"/>
      <c r="I46" s="12"/>
      <c r="J46" s="63"/>
      <c r="K46" s="63"/>
      <c r="L46" s="63"/>
      <c r="M46" s="4"/>
      <c r="P46" s="18"/>
      <c r="Q46" s="19"/>
      <c r="R46" s="19"/>
      <c r="S46" s="19"/>
      <c r="T46" s="19"/>
      <c r="U46" s="19"/>
      <c r="V46" s="15"/>
      <c r="W46" s="15"/>
      <c r="X46" s="15"/>
    </row>
    <row r="47" spans="1:24" ht="12.75">
      <c r="A47" s="5">
        <v>1999</v>
      </c>
      <c r="B47" s="4">
        <v>97.71544715447156</v>
      </c>
      <c r="C47" s="4">
        <v>95.6738146105371</v>
      </c>
      <c r="D47" s="4">
        <v>105.24822198025859</v>
      </c>
      <c r="E47" s="4">
        <v>107.70888845637579</v>
      </c>
      <c r="F47" s="4">
        <v>110.00734360670825</v>
      </c>
      <c r="G47" s="4">
        <v>165.30408773678965</v>
      </c>
      <c r="H47" s="62"/>
      <c r="I47" s="12"/>
      <c r="J47" s="63"/>
      <c r="K47" s="63"/>
      <c r="L47" s="63"/>
      <c r="M47" s="4"/>
      <c r="P47" s="18"/>
      <c r="Q47" s="19"/>
      <c r="R47" s="19"/>
      <c r="S47" s="19"/>
      <c r="T47" s="19"/>
      <c r="U47" s="19"/>
      <c r="V47" s="15"/>
      <c r="W47" s="15"/>
      <c r="X47" s="15"/>
    </row>
    <row r="48" spans="1:24" ht="12.75">
      <c r="A48" s="5"/>
      <c r="B48" s="4"/>
      <c r="C48" s="4"/>
      <c r="D48" s="4"/>
      <c r="E48" s="4"/>
      <c r="F48" s="4"/>
      <c r="G48" s="4"/>
      <c r="H48" s="62"/>
      <c r="I48" s="4"/>
      <c r="J48" s="4"/>
      <c r="K48" s="4"/>
      <c r="L48" s="4"/>
      <c r="M48" s="4"/>
      <c r="P48" s="20"/>
      <c r="Q48" s="20"/>
      <c r="R48" s="20"/>
      <c r="S48" s="20"/>
      <c r="T48" s="20"/>
      <c r="U48" s="20"/>
      <c r="V48" s="15"/>
      <c r="W48" s="15"/>
      <c r="X48" s="15"/>
    </row>
    <row r="50" ht="12.75">
      <c r="A50" s="1" t="s">
        <v>52</v>
      </c>
    </row>
    <row r="56" spans="1:5" ht="12.75">
      <c r="A56" s="12"/>
      <c r="B56" s="13"/>
      <c r="C56" s="13"/>
      <c r="D56" s="13"/>
      <c r="E56" s="13"/>
    </row>
    <row r="57" spans="1:5" ht="12.75">
      <c r="A57" s="12"/>
      <c r="B57" s="13"/>
      <c r="C57" s="13"/>
      <c r="D57" s="13"/>
      <c r="E57" s="13"/>
    </row>
    <row r="58" spans="1:5" ht="12.75">
      <c r="A58" s="12"/>
      <c r="B58" s="13"/>
      <c r="C58" s="13"/>
      <c r="D58" s="13"/>
      <c r="E58" s="13"/>
    </row>
    <row r="59" spans="1:11" ht="12.75">
      <c r="A59" s="2"/>
      <c r="C59" s="3"/>
      <c r="D59" s="3"/>
      <c r="E59" s="3"/>
      <c r="F59" s="6"/>
      <c r="G59" s="3"/>
      <c r="K59" s="6"/>
    </row>
    <row r="60" spans="1:7" ht="12.75">
      <c r="A60" s="2"/>
      <c r="C60" s="3"/>
      <c r="D60" s="3"/>
      <c r="E60" s="3"/>
      <c r="F60" s="3"/>
      <c r="G60" s="3"/>
    </row>
    <row r="61" spans="1:7" ht="12.75">
      <c r="A61" s="2"/>
      <c r="C61" s="3"/>
      <c r="D61" s="3"/>
      <c r="E61" s="3"/>
      <c r="F61" s="3"/>
      <c r="G61" s="3"/>
    </row>
    <row r="62" spans="1:7" ht="12.75">
      <c r="A62" s="2"/>
      <c r="C62" s="3"/>
      <c r="D62" s="3"/>
      <c r="E62" s="3"/>
      <c r="F62" s="3"/>
      <c r="G62" s="3"/>
    </row>
    <row r="63" spans="1:7" ht="12.75">
      <c r="A63" s="2"/>
      <c r="B63" s="3"/>
      <c r="C63" s="3"/>
      <c r="D63" s="3"/>
      <c r="E63" s="3"/>
      <c r="F63" s="3"/>
      <c r="G63" s="3"/>
    </row>
    <row r="64" spans="1:7" ht="12.75">
      <c r="A64" s="2"/>
      <c r="B64" s="4"/>
      <c r="C64" s="3"/>
      <c r="D64" s="3"/>
      <c r="E64" s="3"/>
      <c r="F64" s="3"/>
      <c r="G64" s="3"/>
    </row>
    <row r="65" spans="1:7" ht="12.75">
      <c r="A65" s="2"/>
      <c r="B65" s="4"/>
      <c r="C65" s="3"/>
      <c r="D65" s="3"/>
      <c r="E65" s="3"/>
      <c r="F65" s="3"/>
      <c r="G65" s="3"/>
    </row>
    <row r="66" spans="1:7" ht="12.75">
      <c r="A66" s="2"/>
      <c r="B66" s="4"/>
      <c r="C66" s="3"/>
      <c r="D66" s="3"/>
      <c r="E66" s="3"/>
      <c r="F66" s="3"/>
      <c r="G66" s="3"/>
    </row>
    <row r="67" spans="1:7" ht="12.75">
      <c r="A67" s="2"/>
      <c r="B67" s="4"/>
      <c r="C67" s="3"/>
      <c r="D67" s="3"/>
      <c r="E67" s="3"/>
      <c r="F67" s="3"/>
      <c r="G67" s="3"/>
    </row>
    <row r="68" spans="1:7" ht="12.75">
      <c r="A68" s="2"/>
      <c r="B68" s="4"/>
      <c r="C68" s="3"/>
      <c r="D68" s="3"/>
      <c r="E68" s="3"/>
      <c r="F68" s="3"/>
      <c r="G68" s="3"/>
    </row>
    <row r="69" spans="1:7" ht="12.75">
      <c r="A69" s="2"/>
      <c r="B69" s="4"/>
      <c r="C69" s="3"/>
      <c r="D69" s="3"/>
      <c r="E69" s="3"/>
      <c r="F69" s="3"/>
      <c r="G69" s="3"/>
    </row>
    <row r="70" spans="1:7" ht="12.75">
      <c r="A70" s="2"/>
      <c r="B70" s="4"/>
      <c r="C70" s="3"/>
      <c r="D70" s="3"/>
      <c r="E70" s="3"/>
      <c r="F70" s="3"/>
      <c r="G70" s="3"/>
    </row>
    <row r="71" spans="1:10" ht="12.75">
      <c r="A71" s="2"/>
      <c r="B71" s="4"/>
      <c r="C71" s="3"/>
      <c r="D71" s="3"/>
      <c r="E71" s="4"/>
      <c r="F71" s="3"/>
      <c r="G71" s="3"/>
      <c r="J71" s="4"/>
    </row>
    <row r="72" spans="1:10" ht="12.75">
      <c r="A72" s="2"/>
      <c r="B72" s="4"/>
      <c r="C72" s="3"/>
      <c r="D72" s="3"/>
      <c r="E72" s="4"/>
      <c r="F72" s="3"/>
      <c r="G72" s="3"/>
      <c r="J72" s="4"/>
    </row>
    <row r="73" spans="1:10" ht="12.75">
      <c r="A73" s="2"/>
      <c r="B73" s="4"/>
      <c r="C73" s="3"/>
      <c r="D73" s="3"/>
      <c r="E73" s="4"/>
      <c r="F73" s="3"/>
      <c r="G73" s="3"/>
      <c r="J73" s="4"/>
    </row>
    <row r="74" spans="1:10" ht="12.75">
      <c r="A74" s="2"/>
      <c r="B74" s="4"/>
      <c r="C74" s="3"/>
      <c r="D74" s="3"/>
      <c r="E74" s="4"/>
      <c r="F74" s="3"/>
      <c r="G74" s="3"/>
      <c r="J74" s="4"/>
    </row>
    <row r="75" spans="1:10" ht="12.75">
      <c r="A75" s="2"/>
      <c r="B75" s="4"/>
      <c r="C75" s="3"/>
      <c r="D75" s="3"/>
      <c r="E75" s="4"/>
      <c r="F75" s="3"/>
      <c r="G75" s="3"/>
      <c r="J75" s="4"/>
    </row>
    <row r="76" spans="1:10" ht="12.75">
      <c r="A76" s="2"/>
      <c r="B76" s="4"/>
      <c r="C76" s="3"/>
      <c r="D76" s="3"/>
      <c r="E76" s="4"/>
      <c r="F76" s="3"/>
      <c r="G76" s="3"/>
      <c r="J76" s="4"/>
    </row>
    <row r="77" spans="1:10" ht="12.75">
      <c r="A77" s="2"/>
      <c r="B77" s="4"/>
      <c r="C77" s="3"/>
      <c r="D77" s="3"/>
      <c r="E77" s="4"/>
      <c r="F77" s="3"/>
      <c r="G77" s="3"/>
      <c r="J77" s="4"/>
    </row>
    <row r="78" spans="1:10" ht="12.75">
      <c r="A78" s="2"/>
      <c r="B78" s="4"/>
      <c r="C78" s="3"/>
      <c r="D78" s="3"/>
      <c r="E78" s="4"/>
      <c r="F78" s="3"/>
      <c r="G78" s="3"/>
      <c r="J78" s="4"/>
    </row>
    <row r="79" spans="1:10" ht="12.75">
      <c r="A79" s="2"/>
      <c r="B79" s="4"/>
      <c r="C79" s="3"/>
      <c r="D79" s="3"/>
      <c r="E79" s="4"/>
      <c r="F79" s="3"/>
      <c r="G79" s="3"/>
      <c r="J79" s="4"/>
    </row>
    <row r="80" spans="1:10" ht="12.75">
      <c r="A80" s="2"/>
      <c r="B80" s="4"/>
      <c r="C80" s="3"/>
      <c r="D80" s="3"/>
      <c r="E80" s="4"/>
      <c r="F80" s="3"/>
      <c r="G80" s="3"/>
      <c r="J80" s="4"/>
    </row>
    <row r="81" spans="1:10" ht="12.75">
      <c r="A81" s="2"/>
      <c r="B81" s="4"/>
      <c r="C81" s="3"/>
      <c r="D81" s="3"/>
      <c r="E81" s="4"/>
      <c r="F81" s="3"/>
      <c r="G81" s="3"/>
      <c r="J81" s="4"/>
    </row>
    <row r="82" spans="1:10" ht="12.75">
      <c r="A82" s="2"/>
      <c r="B82" s="3"/>
      <c r="C82" s="3"/>
      <c r="D82" s="3"/>
      <c r="E82" s="4"/>
      <c r="F82" s="3"/>
      <c r="G82" s="3"/>
      <c r="J82" s="4"/>
    </row>
    <row r="83" spans="1:10" ht="12.75">
      <c r="A83" s="2"/>
      <c r="B83" s="3"/>
      <c r="C83" s="3"/>
      <c r="D83" s="3"/>
      <c r="E83" s="4"/>
      <c r="F83" s="3"/>
      <c r="G83" s="3"/>
      <c r="J83" s="4"/>
    </row>
    <row r="84" spans="1:10" ht="12.75">
      <c r="A84" s="2"/>
      <c r="B84" s="3"/>
      <c r="C84" s="3"/>
      <c r="D84" s="3"/>
      <c r="E84" s="4"/>
      <c r="F84" s="3"/>
      <c r="G84" s="3"/>
      <c r="J84" s="4"/>
    </row>
    <row r="85" spans="1:10" ht="12.75">
      <c r="A85" s="2"/>
      <c r="B85" s="3"/>
      <c r="C85" s="3"/>
      <c r="D85" s="3"/>
      <c r="E85" s="4"/>
      <c r="F85" s="3"/>
      <c r="G85" s="3"/>
      <c r="J85" s="4"/>
    </row>
    <row r="86" spans="1:10" ht="12.75">
      <c r="A86" s="2"/>
      <c r="B86" s="3"/>
      <c r="C86" s="3"/>
      <c r="D86" s="3"/>
      <c r="E86" s="4"/>
      <c r="F86" s="3"/>
      <c r="G86" s="3"/>
      <c r="J86" s="4"/>
    </row>
    <row r="87" spans="1:10" ht="12.75">
      <c r="A87" s="2"/>
      <c r="B87" s="3"/>
      <c r="C87" s="3"/>
      <c r="D87" s="3"/>
      <c r="E87" s="4"/>
      <c r="F87" s="3"/>
      <c r="G87" s="3"/>
      <c r="J87" s="4"/>
    </row>
    <row r="88" spans="1:10" ht="12.75">
      <c r="A88" s="2"/>
      <c r="B88" s="3"/>
      <c r="C88" s="3"/>
      <c r="D88" s="3"/>
      <c r="E88" s="4"/>
      <c r="F88" s="3"/>
      <c r="G88" s="3"/>
      <c r="J88" s="4"/>
    </row>
    <row r="89" spans="1:7" ht="12.75">
      <c r="A89" s="2"/>
      <c r="B89" s="3"/>
      <c r="C89" s="3"/>
      <c r="D89" s="3"/>
      <c r="E89" s="3"/>
      <c r="F89" s="3"/>
      <c r="G89" s="3"/>
    </row>
    <row r="90" spans="1:7" ht="12.75">
      <c r="A90" s="2"/>
      <c r="B90" s="3"/>
      <c r="C90" s="3"/>
      <c r="D90" s="3"/>
      <c r="E90" s="3"/>
      <c r="F90" s="3"/>
      <c r="G90" s="3"/>
    </row>
    <row r="91" spans="1:7" ht="12.75">
      <c r="A91" s="2"/>
      <c r="B91" s="3"/>
      <c r="C91" s="3"/>
      <c r="D91" s="3"/>
      <c r="E91" s="3"/>
      <c r="F91" s="3"/>
      <c r="G91" s="3"/>
    </row>
    <row r="92" spans="1:7" ht="12.75">
      <c r="A92" s="2"/>
      <c r="B92" s="3"/>
      <c r="C92" s="3"/>
      <c r="D92" s="3"/>
      <c r="E92" s="3"/>
      <c r="F92" s="3"/>
      <c r="G92" s="3"/>
    </row>
    <row r="93" spans="1:7" ht="12.75">
      <c r="A93" s="2"/>
      <c r="B93" s="3"/>
      <c r="C93" s="3"/>
      <c r="D93" s="3"/>
      <c r="E93" s="3"/>
      <c r="F93" s="3"/>
      <c r="G93" s="3"/>
    </row>
    <row r="94" spans="1:7" ht="12.75">
      <c r="A94" s="2"/>
      <c r="B94" s="3"/>
      <c r="C94" s="3"/>
      <c r="D94" s="3"/>
      <c r="E94" s="3"/>
      <c r="F94" s="3"/>
      <c r="G94" s="3"/>
    </row>
    <row r="95" spans="1:7" ht="12.75">
      <c r="A95" s="2"/>
      <c r="B95" s="3"/>
      <c r="C95" s="3"/>
      <c r="D95" s="3"/>
      <c r="E95" s="3"/>
      <c r="F95" s="3"/>
      <c r="G95" s="3"/>
    </row>
    <row r="96" spans="1:7" ht="12.75">
      <c r="A96" s="2"/>
      <c r="B96" s="3"/>
      <c r="C96" s="3"/>
      <c r="D96" s="3"/>
      <c r="E96" s="3"/>
      <c r="F96" s="3"/>
      <c r="G96" s="3"/>
    </row>
    <row r="97" spans="1:7" ht="12.75">
      <c r="A97" s="2"/>
      <c r="C97" s="3"/>
      <c r="D97" s="3"/>
      <c r="E97" s="3"/>
      <c r="F97" s="3"/>
      <c r="G97" s="3"/>
    </row>
    <row r="98" spans="1:7" ht="12.75">
      <c r="A98" s="2"/>
      <c r="C98" s="3"/>
      <c r="D98" s="3"/>
      <c r="E98" s="3"/>
      <c r="F98" s="3"/>
      <c r="G98" s="3"/>
    </row>
    <row r="99" spans="1:7" ht="12.75">
      <c r="A99" s="2"/>
      <c r="C99" s="3"/>
      <c r="D99" s="3"/>
      <c r="E99" s="3"/>
      <c r="F99" s="3"/>
      <c r="G99" s="3"/>
    </row>
    <row r="100" spans="1:7" ht="12.75">
      <c r="A100" s="2"/>
      <c r="C100" s="3"/>
      <c r="D100" s="3"/>
      <c r="E100" s="3"/>
      <c r="F100" s="3"/>
      <c r="G100" s="3"/>
    </row>
    <row r="101" spans="1:7" ht="12.75">
      <c r="A101" s="2"/>
      <c r="C101" s="3"/>
      <c r="D101" s="3"/>
      <c r="E101" s="3"/>
      <c r="F101" s="3"/>
      <c r="G101" s="3"/>
    </row>
    <row r="102" spans="1:7" ht="12.75">
      <c r="A102" s="2"/>
      <c r="C102" s="3"/>
      <c r="D102" s="3"/>
      <c r="E102" s="3"/>
      <c r="F102" s="3"/>
      <c r="G102" s="3"/>
    </row>
    <row r="103" spans="1:7" ht="12.75">
      <c r="A103" s="2"/>
      <c r="C103" s="3"/>
      <c r="D103" s="3"/>
      <c r="E103" s="3"/>
      <c r="F103" s="3"/>
      <c r="G103" s="3"/>
    </row>
    <row r="104" spans="1:7" ht="12.75">
      <c r="A104" s="2"/>
      <c r="C104" s="3"/>
      <c r="D104" s="3"/>
      <c r="E104" s="3"/>
      <c r="F104" s="3"/>
      <c r="G104" s="3"/>
    </row>
    <row r="105" spans="1:7" ht="12.75">
      <c r="A105" s="2"/>
      <c r="C105" s="3"/>
      <c r="D105" s="3"/>
      <c r="E105" s="3"/>
      <c r="F105" s="3"/>
      <c r="G105" s="3"/>
    </row>
    <row r="197" spans="8:9" ht="12.75">
      <c r="H197" s="2"/>
      <c r="I197" s="2"/>
    </row>
    <row r="198" spans="8:9" ht="12.75">
      <c r="H198" s="2"/>
      <c r="I198" s="2"/>
    </row>
    <row r="199" spans="3:9" ht="12.75">
      <c r="C199" s="2" t="s">
        <v>1</v>
      </c>
      <c r="D199" s="2" t="s">
        <v>2</v>
      </c>
      <c r="E199" s="2" t="s">
        <v>1</v>
      </c>
      <c r="F199" s="2" t="s">
        <v>1</v>
      </c>
      <c r="G199" s="2" t="s">
        <v>4</v>
      </c>
      <c r="H199" s="2" t="s">
        <v>6</v>
      </c>
      <c r="I199" s="2" t="s">
        <v>7</v>
      </c>
    </row>
    <row r="200" spans="3:9" ht="12.75">
      <c r="C200" s="2" t="s">
        <v>9</v>
      </c>
      <c r="D200" s="2" t="s">
        <v>10</v>
      </c>
      <c r="E200" s="2" t="s">
        <v>4</v>
      </c>
      <c r="F200" s="2" t="s">
        <v>5</v>
      </c>
      <c r="G200" s="2" t="s">
        <v>12</v>
      </c>
      <c r="H200" s="2" t="s">
        <v>14</v>
      </c>
      <c r="I200" s="2" t="s">
        <v>14</v>
      </c>
    </row>
    <row r="201" spans="3:7" ht="12.75">
      <c r="C201" s="3"/>
      <c r="D201" s="3"/>
      <c r="E201" s="3"/>
      <c r="F201" s="3"/>
      <c r="G201" s="3"/>
    </row>
    <row r="202" spans="3:9" ht="12.75">
      <c r="C202" s="4">
        <v>52.92929292929293</v>
      </c>
      <c r="D202" s="4">
        <v>53.46938775510204</v>
      </c>
      <c r="E202" s="4">
        <v>48.2</v>
      </c>
      <c r="F202" s="4">
        <v>54</v>
      </c>
      <c r="G202" s="4">
        <v>99</v>
      </c>
      <c r="H202" s="4">
        <v>108.7</v>
      </c>
      <c r="I202" s="4">
        <v>96.9</v>
      </c>
    </row>
    <row r="203" spans="3:9" ht="12.75">
      <c r="C203" s="4">
        <v>63.47490347490348</v>
      </c>
      <c r="D203" s="4">
        <v>81.14511352418559</v>
      </c>
      <c r="E203" s="4">
        <v>60.9</v>
      </c>
      <c r="F203" s="4">
        <v>82.2</v>
      </c>
      <c r="G203" s="4">
        <v>129.5</v>
      </c>
      <c r="H203" s="4">
        <v>135.1</v>
      </c>
      <c r="I203" s="4">
        <v>100</v>
      </c>
    </row>
    <row r="204" spans="3:9" ht="12.75">
      <c r="C204" s="4">
        <v>63.844199830652</v>
      </c>
      <c r="D204" s="4">
        <v>71.33396404919584</v>
      </c>
      <c r="E204" s="4">
        <v>57.4</v>
      </c>
      <c r="F204" s="4">
        <v>71.7</v>
      </c>
      <c r="G204" s="4">
        <v>118.1</v>
      </c>
      <c r="H204" s="4">
        <v>131.5</v>
      </c>
      <c r="I204" s="4">
        <v>105.2</v>
      </c>
    </row>
    <row r="205" spans="3:9" ht="12.75">
      <c r="C205" s="4">
        <v>66.39418710263396</v>
      </c>
      <c r="D205" s="4">
        <v>70.28846153846153</v>
      </c>
      <c r="E205" s="4">
        <v>61.2</v>
      </c>
      <c r="F205" s="4">
        <v>70.1</v>
      </c>
      <c r="G205" s="4">
        <v>110.1</v>
      </c>
      <c r="H205" s="4">
        <v>119.4</v>
      </c>
      <c r="I205" s="4">
        <v>104.3</v>
      </c>
    </row>
    <row r="206" spans="3:9" ht="12.75">
      <c r="C206" s="4">
        <v>71.21951219512195</v>
      </c>
      <c r="D206" s="4">
        <v>80.96118299445472</v>
      </c>
      <c r="E206" s="4">
        <v>68.1</v>
      </c>
      <c r="F206" s="4">
        <v>80</v>
      </c>
      <c r="G206" s="4">
        <v>123</v>
      </c>
      <c r="H206" s="4">
        <v>128.5</v>
      </c>
      <c r="I206" s="4">
        <v>109.4</v>
      </c>
    </row>
    <row r="207" spans="3:9" ht="12.75">
      <c r="C207" s="4">
        <v>74.03451109285128</v>
      </c>
      <c r="D207" s="4">
        <v>74.64788732394366</v>
      </c>
      <c r="E207" s="4">
        <v>69.8</v>
      </c>
      <c r="F207" s="4">
        <v>73.9</v>
      </c>
      <c r="G207" s="4">
        <v>121.7</v>
      </c>
      <c r="H207" s="4">
        <v>129.2</v>
      </c>
      <c r="I207" s="4">
        <v>121.9</v>
      </c>
    </row>
    <row r="208" spans="3:9" ht="12.75">
      <c r="C208" s="4">
        <v>78.83880825057295</v>
      </c>
      <c r="D208" s="4">
        <v>85.50124275062137</v>
      </c>
      <c r="E208" s="4">
        <v>75.9</v>
      </c>
      <c r="F208" s="4">
        <v>84.7</v>
      </c>
      <c r="G208" s="4">
        <v>130.9</v>
      </c>
      <c r="H208" s="4">
        <v>136</v>
      </c>
      <c r="I208" s="4">
        <v>121.9</v>
      </c>
    </row>
    <row r="209" spans="3:9" ht="12.75">
      <c r="C209" s="4">
        <v>88.30162085976039</v>
      </c>
      <c r="D209" s="4">
        <v>101.21163166397416</v>
      </c>
      <c r="E209" s="4">
        <v>87.9</v>
      </c>
      <c r="F209" s="4">
        <v>100.2</v>
      </c>
      <c r="G209" s="4">
        <v>141.9</v>
      </c>
      <c r="H209" s="4">
        <v>142.6</v>
      </c>
      <c r="I209" s="4">
        <v>125</v>
      </c>
    </row>
    <row r="210" spans="3:9" ht="12.75">
      <c r="C210" s="4">
        <v>87.25674827369743</v>
      </c>
      <c r="D210" s="4">
        <v>101.38584974471189</v>
      </c>
      <c r="E210" s="4">
        <v>88.9</v>
      </c>
      <c r="F210" s="4">
        <v>100.2</v>
      </c>
      <c r="G210" s="4">
        <v>159.3</v>
      </c>
      <c r="H210" s="4">
        <v>156.4</v>
      </c>
      <c r="I210" s="4">
        <v>138.7</v>
      </c>
    </row>
    <row r="211" spans="3:9" ht="12.75">
      <c r="C211" s="4">
        <v>85.58382257012393</v>
      </c>
      <c r="D211" s="4">
        <v>92.85208775654634</v>
      </c>
      <c r="E211" s="4">
        <v>84.6</v>
      </c>
      <c r="F211" s="4">
        <v>91.9</v>
      </c>
      <c r="G211" s="4">
        <v>153.3</v>
      </c>
      <c r="H211" s="4">
        <v>155.1</v>
      </c>
      <c r="I211" s="4">
        <v>142.7</v>
      </c>
    </row>
    <row r="212" spans="3:9" ht="12.75">
      <c r="C212" s="4">
        <v>91.20111731843576</v>
      </c>
      <c r="D212" s="4">
        <v>88.24324324324324</v>
      </c>
      <c r="E212" s="4">
        <v>89.2</v>
      </c>
      <c r="F212" s="4">
        <v>90.1</v>
      </c>
      <c r="G212" s="4">
        <v>143.2</v>
      </c>
      <c r="H212" s="4">
        <v>146.4</v>
      </c>
      <c r="I212" s="4">
        <v>144.9</v>
      </c>
    </row>
    <row r="213" spans="3:9" ht="12.75">
      <c r="C213" s="4">
        <v>89.32806324110672</v>
      </c>
      <c r="D213" s="4">
        <v>89.86083499005964</v>
      </c>
      <c r="E213" s="4">
        <v>87.8</v>
      </c>
      <c r="F213" s="4">
        <v>90.9</v>
      </c>
      <c r="G213" s="4">
        <v>151.8</v>
      </c>
      <c r="H213" s="4">
        <v>154.4</v>
      </c>
      <c r="I213" s="4">
        <v>149.1</v>
      </c>
    </row>
    <row r="214" spans="3:9" ht="12.75">
      <c r="C214" s="4">
        <v>90.11320754716981</v>
      </c>
      <c r="D214" s="4">
        <v>81.0590631364562</v>
      </c>
      <c r="E214" s="4">
        <v>81.9</v>
      </c>
      <c r="F214" s="4">
        <v>81.3</v>
      </c>
      <c r="G214" s="4">
        <v>132.5</v>
      </c>
      <c r="H214" s="4">
        <v>145.8</v>
      </c>
      <c r="I214" s="4">
        <v>146.9</v>
      </c>
    </row>
    <row r="215" spans="3:9" ht="12.75">
      <c r="C215" s="4">
        <v>95.3913043478261</v>
      </c>
      <c r="D215" s="4">
        <v>81.74366616989569</v>
      </c>
      <c r="E215" s="4">
        <v>88.2</v>
      </c>
      <c r="F215" s="4">
        <v>82.3</v>
      </c>
      <c r="G215" s="4">
        <v>115</v>
      </c>
      <c r="H215" s="4">
        <v>124.3</v>
      </c>
      <c r="I215" s="4">
        <v>133.3</v>
      </c>
    </row>
    <row r="216" spans="3:9" ht="12.75">
      <c r="C216" s="4">
        <v>102.2816679779701</v>
      </c>
      <c r="D216" s="4">
        <v>101.80109631949882</v>
      </c>
      <c r="E216" s="4">
        <v>100.9</v>
      </c>
      <c r="F216" s="4">
        <v>103</v>
      </c>
      <c r="G216" s="4">
        <v>127.1</v>
      </c>
      <c r="H216" s="4">
        <v>128.8</v>
      </c>
      <c r="I216" s="4">
        <v>126.2</v>
      </c>
    </row>
    <row r="217" spans="3:9" ht="12.75">
      <c r="C217" s="4">
        <v>106.52173913043478</v>
      </c>
      <c r="D217" s="4">
        <v>112.6854599406528</v>
      </c>
      <c r="E217" s="4">
        <v>107.9</v>
      </c>
      <c r="F217" s="4">
        <v>113.9</v>
      </c>
      <c r="G217" s="4">
        <v>142.6</v>
      </c>
      <c r="H217" s="4">
        <v>140.8</v>
      </c>
      <c r="I217" s="4">
        <v>133.3</v>
      </c>
    </row>
    <row r="218" spans="3:9" ht="12.75">
      <c r="C218" s="4">
        <v>108.5255066387142</v>
      </c>
      <c r="D218" s="4">
        <v>113.77289377289378</v>
      </c>
      <c r="E218" s="4">
        <v>105.2</v>
      </c>
      <c r="F218" s="4">
        <v>114.6</v>
      </c>
      <c r="G218" s="4">
        <v>143.1</v>
      </c>
      <c r="H218" s="4">
        <v>147.7</v>
      </c>
      <c r="I218" s="4">
        <v>135.5</v>
      </c>
    </row>
    <row r="219" spans="3:9" ht="12.75">
      <c r="C219" s="4">
        <v>104.47154471544715</v>
      </c>
      <c r="D219" s="4">
        <v>96.6892400300978</v>
      </c>
      <c r="E219" s="4">
        <v>98.4</v>
      </c>
      <c r="F219" s="4">
        <v>97.1</v>
      </c>
      <c r="G219" s="4">
        <v>123</v>
      </c>
      <c r="H219" s="4">
        <v>130.6</v>
      </c>
      <c r="I219" s="4">
        <v>132.4</v>
      </c>
    </row>
    <row r="220" spans="3:9" ht="12.75">
      <c r="C220" s="4">
        <v>105.92532467532467</v>
      </c>
      <c r="D220" s="4">
        <v>100.69444444444444</v>
      </c>
      <c r="E220" s="4">
        <v>102.1</v>
      </c>
      <c r="F220" s="4">
        <v>100.9</v>
      </c>
      <c r="G220" s="4">
        <v>123.2</v>
      </c>
      <c r="H220" s="4">
        <v>127.8</v>
      </c>
      <c r="I220" s="4">
        <v>129.3</v>
      </c>
    </row>
    <row r="221" spans="3:9" ht="12.75">
      <c r="C221" s="4">
        <v>106.29860031104198</v>
      </c>
      <c r="D221" s="4">
        <v>100.14652014652013</v>
      </c>
      <c r="E221" s="4">
        <v>103.2</v>
      </c>
      <c r="F221" s="4">
        <v>100.1</v>
      </c>
      <c r="G221" s="4">
        <v>128.6</v>
      </c>
      <c r="H221" s="4">
        <v>132.4</v>
      </c>
      <c r="I221" s="4">
        <v>136.5</v>
      </c>
    </row>
    <row r="222" spans="3:9" ht="12.75">
      <c r="C222" s="4">
        <v>111.32364192807958</v>
      </c>
      <c r="D222" s="4">
        <v>107.45937961595273</v>
      </c>
      <c r="E222" s="4">
        <v>105.9</v>
      </c>
      <c r="F222" s="4">
        <v>107.4</v>
      </c>
      <c r="G222" s="4">
        <v>130.7</v>
      </c>
      <c r="H222" s="4">
        <v>137.3</v>
      </c>
      <c r="I222" s="4">
        <v>135.4</v>
      </c>
    </row>
    <row r="223" spans="3:9" ht="12.75">
      <c r="C223" s="4">
        <v>109.16249105225484</v>
      </c>
      <c r="D223" s="4">
        <v>113.4672619047619</v>
      </c>
      <c r="E223" s="4">
        <v>106.5</v>
      </c>
      <c r="F223" s="4">
        <v>113.4</v>
      </c>
      <c r="G223" s="4">
        <v>139.7</v>
      </c>
      <c r="H223" s="4">
        <v>143.2</v>
      </c>
      <c r="I223" s="4">
        <v>134.4</v>
      </c>
    </row>
    <row r="224" spans="3:9" ht="12.75">
      <c r="C224" s="4">
        <v>97.09724238026125</v>
      </c>
      <c r="D224" s="4">
        <v>101.13378684807256</v>
      </c>
      <c r="E224" s="4">
        <v>93.9</v>
      </c>
      <c r="F224" s="4">
        <v>101.2</v>
      </c>
      <c r="G224" s="4">
        <v>137.8</v>
      </c>
      <c r="H224" s="4">
        <v>142.6</v>
      </c>
      <c r="I224" s="4">
        <v>132.3</v>
      </c>
    </row>
    <row r="225" spans="3:9" ht="12.75">
      <c r="C225" s="4">
        <v>96.96521095484826</v>
      </c>
      <c r="D225" s="4">
        <v>95.97069597069597</v>
      </c>
      <c r="E225" s="4">
        <v>93.7</v>
      </c>
      <c r="F225" s="4">
        <v>96</v>
      </c>
      <c r="G225" s="4">
        <v>135.1</v>
      </c>
      <c r="H225" s="4">
        <v>139.9</v>
      </c>
      <c r="I225" s="4">
        <v>136.5</v>
      </c>
    </row>
    <row r="226" spans="3:9" ht="12.75">
      <c r="C226" s="4">
        <v>90.60987415295257</v>
      </c>
      <c r="D226" s="4">
        <v>71.88940092165899</v>
      </c>
      <c r="E226" s="4">
        <v>83.1</v>
      </c>
      <c r="F226" s="4">
        <v>71.9</v>
      </c>
      <c r="G226" s="4">
        <v>103.3</v>
      </c>
      <c r="H226" s="4">
        <v>112.6</v>
      </c>
      <c r="I226" s="4">
        <v>130.2</v>
      </c>
    </row>
    <row r="227" spans="3:9" ht="12.75">
      <c r="C227" s="4">
        <v>90.77868852459017</v>
      </c>
      <c r="D227" s="4">
        <v>76.64359861591696</v>
      </c>
      <c r="E227" s="4">
        <v>88</v>
      </c>
      <c r="F227" s="4">
        <v>76.6</v>
      </c>
      <c r="G227" s="4">
        <v>97.6</v>
      </c>
      <c r="H227" s="4">
        <v>100.6</v>
      </c>
      <c r="I227" s="4">
        <v>115.6</v>
      </c>
    </row>
    <row r="228" spans="3:9" ht="12.75">
      <c r="C228" s="4">
        <v>97.0409051348999</v>
      </c>
      <c r="D228" s="4">
        <v>89.91935483870968</v>
      </c>
      <c r="E228" s="4">
        <v>97.9</v>
      </c>
      <c r="F228" s="4">
        <v>89.9</v>
      </c>
      <c r="G228" s="4">
        <v>114.9</v>
      </c>
      <c r="H228" s="4">
        <v>113.9</v>
      </c>
      <c r="I228" s="4">
        <v>124</v>
      </c>
    </row>
    <row r="229" spans="3:9" ht="12.75">
      <c r="C229" s="4">
        <v>93.97590361445782</v>
      </c>
      <c r="D229" s="4">
        <v>83.94039735099338</v>
      </c>
      <c r="E229" s="4">
        <v>92.9</v>
      </c>
      <c r="F229" s="4">
        <v>83.9</v>
      </c>
      <c r="G229" s="4">
        <v>107.9</v>
      </c>
      <c r="H229" s="4">
        <v>109.1</v>
      </c>
      <c r="I229" s="4">
        <v>120.8</v>
      </c>
    </row>
    <row r="230" spans="3:9" ht="12.75">
      <c r="C230" s="4">
        <v>97.00897308075773</v>
      </c>
      <c r="D230" s="4">
        <v>84.90401396160559</v>
      </c>
      <c r="E230" s="4">
        <v>96</v>
      </c>
      <c r="F230" s="4">
        <v>84.9</v>
      </c>
      <c r="G230" s="4">
        <v>100.3</v>
      </c>
      <c r="H230" s="4">
        <v>101.3</v>
      </c>
      <c r="I230" s="4">
        <v>114.6</v>
      </c>
    </row>
    <row r="231" spans="3:9" ht="12.75">
      <c r="C231" s="4">
        <v>100</v>
      </c>
      <c r="D231" s="4">
        <v>100</v>
      </c>
      <c r="E231" s="4">
        <v>100</v>
      </c>
      <c r="F231" s="4">
        <v>100</v>
      </c>
      <c r="G231" s="4">
        <v>100</v>
      </c>
      <c r="H231" s="4">
        <v>100</v>
      </c>
      <c r="I231" s="4">
        <v>100</v>
      </c>
    </row>
    <row r="232" spans="3:9" ht="12.75">
      <c r="C232" s="4">
        <v>101.13851992409866</v>
      </c>
      <c r="D232" s="4">
        <v>108.88661899897855</v>
      </c>
      <c r="E232" s="4">
        <v>103</v>
      </c>
      <c r="F232" s="4">
        <v>108.9</v>
      </c>
      <c r="G232" s="4">
        <v>105.4</v>
      </c>
      <c r="H232" s="4">
        <v>103.5</v>
      </c>
      <c r="I232" s="4">
        <v>97.9</v>
      </c>
    </row>
    <row r="233" spans="3:9" ht="12.75">
      <c r="C233" s="4">
        <v>97.45762711864407</v>
      </c>
      <c r="D233" s="4">
        <v>104.54545454545455</v>
      </c>
      <c r="E233" s="4">
        <v>97.8</v>
      </c>
      <c r="F233" s="4">
        <v>104.4</v>
      </c>
      <c r="G233" s="4">
        <v>106.2</v>
      </c>
      <c r="H233" s="4">
        <v>105.7</v>
      </c>
      <c r="I233" s="4">
        <v>99</v>
      </c>
    </row>
    <row r="234" spans="3:9" ht="12.75">
      <c r="C234" s="4">
        <v>92.38921001926782</v>
      </c>
      <c r="D234" s="4">
        <v>95.9</v>
      </c>
      <c r="E234" s="4">
        <v>91.3</v>
      </c>
      <c r="F234" s="4">
        <v>95.6</v>
      </c>
      <c r="G234" s="4">
        <v>103.8</v>
      </c>
      <c r="H234" s="4">
        <v>104.7</v>
      </c>
      <c r="I234" s="4">
        <v>100</v>
      </c>
    </row>
    <row r="235" spans="3:9" ht="12.75">
      <c r="C235" s="4">
        <v>89.375</v>
      </c>
      <c r="D235" s="4">
        <v>90.50632911392405</v>
      </c>
      <c r="E235" s="4">
        <v>85.8</v>
      </c>
      <c r="F235" s="4">
        <v>90.2</v>
      </c>
      <c r="G235" s="4">
        <v>96</v>
      </c>
      <c r="H235" s="4">
        <v>99.7</v>
      </c>
      <c r="I235" s="4">
        <v>94.8</v>
      </c>
    </row>
    <row r="236" spans="3:9" ht="12.75">
      <c r="C236" s="4">
        <v>95.54140127388534</v>
      </c>
      <c r="D236" s="4">
        <v>106.63507109004739</v>
      </c>
      <c r="E236" s="4">
        <v>92.7</v>
      </c>
      <c r="F236" s="4">
        <v>106.7</v>
      </c>
      <c r="G236" s="4">
        <v>94.2</v>
      </c>
      <c r="H236" s="4">
        <v>97.2</v>
      </c>
      <c r="I236" s="4">
        <v>84.4</v>
      </c>
    </row>
    <row r="237" spans="3:9" ht="12.75">
      <c r="C237" s="4">
        <v>100.64239828693789</v>
      </c>
      <c r="D237" s="4">
        <v>117.20698254364089</v>
      </c>
      <c r="E237" s="4">
        <v>100.6</v>
      </c>
      <c r="F237" s="4">
        <v>117.2</v>
      </c>
      <c r="G237" s="4">
        <v>93.4</v>
      </c>
      <c r="H237" s="4">
        <v>93.4</v>
      </c>
      <c r="I237" s="4">
        <v>80.2</v>
      </c>
    </row>
    <row r="238" spans="3:9" ht="12.75">
      <c r="C238" s="4">
        <v>102.46153846153847</v>
      </c>
      <c r="D238" s="4">
        <v>122.87822878228782</v>
      </c>
      <c r="E238" s="4">
        <v>107.7</v>
      </c>
      <c r="F238" s="4">
        <v>124.6</v>
      </c>
      <c r="G238" s="4">
        <v>97.5</v>
      </c>
      <c r="H238" s="4">
        <v>93.4</v>
      </c>
      <c r="I238" s="4">
        <v>81.3</v>
      </c>
    </row>
    <row r="239" spans="3:9" ht="12.75">
      <c r="C239" s="4">
        <v>102.76953511374877</v>
      </c>
      <c r="D239" s="4">
        <v>123.1042654028436</v>
      </c>
      <c r="E239" s="4">
        <v>106.56410256410257</v>
      </c>
      <c r="F239" s="4">
        <v>123.1042654028436</v>
      </c>
      <c r="G239" s="4">
        <v>101.1</v>
      </c>
      <c r="H239" s="4">
        <v>97.5</v>
      </c>
      <c r="I239" s="4">
        <v>84.4</v>
      </c>
    </row>
    <row r="240" spans="3:9" ht="12.75">
      <c r="C240" s="4">
        <v>100.89020771513354</v>
      </c>
      <c r="D240" s="4">
        <v>119.43793911007025</v>
      </c>
      <c r="E240" s="4">
        <v>102.30692076228686</v>
      </c>
      <c r="F240" s="4">
        <v>119.43793911007025</v>
      </c>
      <c r="G240" s="4">
        <v>101.1</v>
      </c>
      <c r="H240" s="4">
        <v>99.7</v>
      </c>
      <c r="I240" s="4">
        <v>85.4</v>
      </c>
    </row>
  </sheetData>
  <printOptions/>
  <pageMargins left="0.75" right="0.75" top="1" bottom="1" header="0.5" footer="0.5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JTucker</cp:lastModifiedBy>
  <cp:lastPrinted>2001-05-31T14:55:42Z</cp:lastPrinted>
  <dcterms:modified xsi:type="dcterms:W3CDTF">2001-05-31T15:00:34Z</dcterms:modified>
  <cp:category/>
  <cp:version/>
  <cp:contentType/>
  <cp:contentStatus/>
</cp:coreProperties>
</file>