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3980" windowHeight="9405" activeTab="0"/>
  </bookViews>
  <sheets>
    <sheet name="NonExempt.xls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<sst xmlns="http://schemas.openxmlformats.org/spreadsheetml/2006/main" count="59" uniqueCount="59">
  <si>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Updated: 3/29/03</t>
  </si>
  <si>
    <t xml:space="preserve">    Policy category</t>
  </si>
  <si>
    <t>1986-88</t>
  </si>
  <si>
    <t>1995</t>
  </si>
  <si>
    <t>1996</t>
  </si>
  <si>
    <t>1997</t>
  </si>
  <si>
    <t>1998</t>
  </si>
  <si>
    <t>1999</t>
  </si>
  <si>
    <t>--$ million--</t>
  </si>
  <si>
    <t>Total non-exempt direct payments 1/</t>
  </si>
  <si>
    <t xml:space="preserve">   Apples: Market loss payments</t>
  </si>
  <si>
    <t xml:space="preserve">   Apples: Quality loss payments</t>
  </si>
  <si>
    <t xml:space="preserve">   Apricots Tri-Valley market loss payments (California)</t>
  </si>
  <si>
    <t xml:space="preserve">   Certificate exchange gains</t>
  </si>
  <si>
    <t xml:space="preserve">   Certificate premiums</t>
  </si>
  <si>
    <t xml:space="preserve">   Cotton:  ELS payments</t>
  </si>
  <si>
    <t xml:space="preserve">   Cotton: First handler payments</t>
  </si>
  <si>
    <t xml:space="preserve">   Cotton: Inventory protection</t>
  </si>
  <si>
    <t xml:space="preserve">   Cotton: Georgia indemnity</t>
  </si>
  <si>
    <t xml:space="preserve">   Cotton: Cottonseed market loss</t>
  </si>
  <si>
    <t xml:space="preserve">   Cotton: User marketing payments</t>
  </si>
  <si>
    <t xml:space="preserve">   Cranberry market loss</t>
  </si>
  <si>
    <t xml:space="preserve">   Dairy: Indemnities</t>
  </si>
  <si>
    <t xml:space="preserve">   Dairy: Market loss/deficiency</t>
  </si>
  <si>
    <t xml:space="preserve">   Dairy: Production disaster</t>
  </si>
  <si>
    <t xml:space="preserve">   Dairy: Vermont payments</t>
  </si>
  <si>
    <t xml:space="preserve">   Deficiency payments (pre-1996) 2/</t>
  </si>
  <si>
    <t xml:space="preserve">   Diversion payments</t>
  </si>
  <si>
    <t xml:space="preserve">   Forfeit subsidy (CCC loan related)</t>
  </si>
  <si>
    <t xml:space="preserve">   Hogs and pigs payments (SHOP)</t>
  </si>
  <si>
    <t xml:space="preserve">   Loan deficiency payments (CCC loan related)</t>
  </si>
  <si>
    <t xml:space="preserve">   Marketing loan gains (CCC loan related)</t>
  </si>
  <si>
    <t xml:space="preserve">   Mohair market loss or support payments</t>
  </si>
  <si>
    <t xml:space="preserve">   Oilseed market loss payments</t>
  </si>
  <si>
    <t xml:space="preserve">   Onions payments (2002 Farm Act)</t>
  </si>
  <si>
    <t xml:space="preserve">   Peaches Tri-Valley market loss payments (California)</t>
  </si>
  <si>
    <t xml:space="preserve">   Peanuts market loss payments</t>
  </si>
  <si>
    <t xml:space="preserve">   Pears Tri-Valley market payments (California)</t>
  </si>
  <si>
    <t xml:space="preserve">   Potatoes: Market loss payments</t>
  </si>
  <si>
    <t xml:space="preserve">   Potatoes: Quality loss payments</t>
  </si>
  <si>
    <t xml:space="preserve">   Rice marketing payments</t>
  </si>
  <si>
    <t xml:space="preserve">   Sheep/lamb meat assistance</t>
  </si>
  <si>
    <t xml:space="preserve">   Sugar cooperative payment</t>
  </si>
  <si>
    <t xml:space="preserve">   Sugar diversion payments (PIK)</t>
  </si>
  <si>
    <t xml:space="preserve">   Tobacco: Forfeiture subsidy</t>
  </si>
  <si>
    <t xml:space="preserve">   Tobacco: Market loss/quota loss</t>
  </si>
  <si>
    <t xml:space="preserve">   Tobacco: Settlement payments</t>
  </si>
  <si>
    <t xml:space="preserve">   Tobacco:  Warehouse disaster</t>
  </si>
  <si>
    <t xml:space="preserve">   Tomatoes Tri-Valley market loss payments (California)</t>
  </si>
  <si>
    <t xml:space="preserve">   Wool market loss or support payments</t>
  </si>
  <si>
    <t>United States domestic support, 1986-88 average and 1995 through 1999:  Non-exempt direct payments</t>
  </si>
  <si>
    <t>average</t>
  </si>
  <si>
    <t>Source:  World Trade Organization and Economic Research Service.</t>
  </si>
  <si>
    <t>1/  Includes price-related direct payments and other non-exempt direct payments as reported in WTO notification supporting table ds:6.</t>
  </si>
  <si>
    <t xml:space="preserve">2/  Deficiency payments were recalulated from actual values using a fixed, 1986-88 reference price instead of actual market prices to </t>
  </si>
  <si>
    <t>determine the payment rate.  These payments are excluded from this table after the base period since they are considered to be exempt,</t>
  </si>
  <si>
    <t>"blue box" payments hence not part of the aggregate measure of support (AMS).</t>
  </si>
  <si>
    <t>Contact: Anne Effland (aeffland@ers.usda.gov)</t>
  </si>
  <si>
    <t>http://www.ers.usda.gov/briefing/FarmPolicy/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</si>
</sst>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_);\(#,##0.000\)"/>
    <numFmt numFmtId="166" formatCode="#,##0.0"/>
  </numFmts>
  <fonts count="5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 quotePrefix="1">
      <alignment horizontal="center"/>
      <protection/>
    </xf>
    <xf numFmtId="0" fontId="1" fillId="0" borderId="1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Alignment="1" applyProtection="1">
      <alignment horizontal="center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 quotePrefix="1">
      <alignment horizontal="left"/>
      <protection/>
    </xf>
    <xf numFmtId="165" fontId="2" fillId="0" borderId="0" xfId="0" applyNumberFormat="1" applyFont="1" applyAlignment="1" applyProtection="1">
      <alignment horizontal="right"/>
      <protection/>
    </xf>
    <xf numFmtId="165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0" fontId="0" fillId="0" borderId="0" xfId="0" applyAlignment="1">
      <alignment horizontal="right"/>
    </xf>
    <xf numFmtId="0" fontId="2" fillId="0" borderId="3" xfId="0" applyFont="1" applyBorder="1" applyAlignment="1" applyProtection="1">
      <alignment horizontal="left"/>
      <protection/>
    </xf>
    <xf numFmtId="0" fontId="2" fillId="0" borderId="3" xfId="0" applyFont="1" applyBorder="1" applyAlignment="1" applyProtection="1">
      <alignment/>
      <protection/>
    </xf>
    <xf numFmtId="0" fontId="2" fillId="0" borderId="3" xfId="0" applyFont="1" applyBorder="1" applyAlignment="1" applyProtection="1">
      <alignment horizontal="right"/>
      <protection/>
    </xf>
    <xf numFmtId="165" fontId="2" fillId="0" borderId="3" xfId="0" applyNumberFormat="1" applyFont="1" applyBorder="1" applyAlignment="1" applyProtection="1">
      <alignment horizontal="right"/>
      <protection/>
    </xf>
    <xf numFmtId="165" fontId="2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166" fontId="1" fillId="0" borderId="0" xfId="0" applyNumberFormat="1" applyFont="1" applyAlignment="1" applyProtection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0" fillId="0" borderId="0" xfId="0" applyNumberFormat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1" fillId="0" borderId="4" xfId="0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11"/>
  <sheetViews>
    <sheetView tabSelected="1" zoomScale="75" zoomScaleNormal="75" workbookViewId="0" topLeftCell="A38">
      <selection activeCell="A65" sqref="A65"/>
    </sheetView>
  </sheetViews>
  <sheetFormatPr defaultColWidth="9.140625" defaultRowHeight="12.75"/>
  <cols>
    <col min="1" max="1" width="71.8515625" style="0" customWidth="1"/>
    <col min="2" max="2" width="3.28125" style="0" customWidth="1"/>
    <col min="3" max="3" width="13.8515625" style="0" customWidth="1"/>
    <col min="4" max="4" width="12.421875" style="0" customWidth="1"/>
    <col min="6" max="6" width="10.7109375" style="0" customWidth="1"/>
    <col min="7" max="7" width="12.140625" style="0" customWidth="1"/>
    <col min="8" max="8" width="14.7109375" style="0" customWidth="1"/>
    <col min="9" max="9" width="14.8515625" style="0" customWidth="1"/>
  </cols>
  <sheetData>
    <row r="1" spans="1:45" ht="15.75">
      <c r="A1" s="1" t="s">
        <v>50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45" ht="15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45" ht="15">
      <c r="A3" s="29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1:45" ht="16.5" thickBot="1">
      <c r="A4" s="28" t="s">
        <v>57</v>
      </c>
      <c r="B4" s="4"/>
      <c r="C4" s="4"/>
      <c r="D4" s="4"/>
      <c r="E4" s="4"/>
      <c r="F4" s="4"/>
      <c r="G4" s="4"/>
      <c r="H4" s="4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1:45" ht="15.75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5.75">
      <c r="A6" s="6" t="s">
        <v>1</v>
      </c>
      <c r="B6" s="2"/>
      <c r="C6" s="7" t="s">
        <v>2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5.75">
      <c r="A7" s="6"/>
      <c r="B7" s="2"/>
      <c r="C7" s="7" t="s">
        <v>51</v>
      </c>
      <c r="D7" s="7" t="s">
        <v>3</v>
      </c>
      <c r="E7" s="7" t="s">
        <v>4</v>
      </c>
      <c r="F7" s="7" t="s">
        <v>5</v>
      </c>
      <c r="G7" s="8" t="s">
        <v>6</v>
      </c>
      <c r="H7" s="8" t="s">
        <v>7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6.5" thickBot="1">
      <c r="A8" s="4"/>
      <c r="B8" s="4"/>
      <c r="C8" s="4"/>
      <c r="D8" s="9"/>
      <c r="E8" s="9"/>
      <c r="F8" s="9"/>
      <c r="G8" s="9"/>
      <c r="H8" s="9"/>
      <c r="I8" s="10"/>
      <c r="J8" s="10"/>
      <c r="K8" s="10"/>
      <c r="L8" s="10"/>
      <c r="M8" s="10"/>
      <c r="N8" s="10"/>
      <c r="O8" s="2"/>
      <c r="P8" s="2"/>
      <c r="Q8" s="2"/>
      <c r="R8" s="2"/>
      <c r="S8" s="2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ht="15.75">
      <c r="A9" s="2"/>
      <c r="B9" s="2"/>
      <c r="C9" s="31" t="s">
        <v>8</v>
      </c>
      <c r="D9" s="31"/>
      <c r="E9" s="31"/>
      <c r="F9" s="31"/>
      <c r="G9" s="31"/>
      <c r="H9" s="3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5.75">
      <c r="A10" s="2"/>
      <c r="B10" s="2"/>
      <c r="C10" s="2"/>
      <c r="D10" s="7"/>
      <c r="E10" s="7"/>
      <c r="F10" s="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1:45" ht="15.75">
      <c r="A11" s="2"/>
      <c r="B11" s="2"/>
      <c r="C11" s="2"/>
      <c r="D11" s="11"/>
      <c r="E11" s="7"/>
      <c r="F11" s="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ht="15.75">
      <c r="A12" s="10" t="s">
        <v>9</v>
      </c>
      <c r="B12" s="2"/>
      <c r="C12" s="25">
        <f aca="true" t="shared" si="0" ref="C12:H12">SUM(C14:C53)</f>
        <v>12392.676000000001</v>
      </c>
      <c r="D12" s="25">
        <f t="shared" si="0"/>
        <v>88.263</v>
      </c>
      <c r="E12" s="25">
        <f t="shared" si="0"/>
        <v>6.629</v>
      </c>
      <c r="F12" s="25">
        <f t="shared" si="0"/>
        <v>578.3849999999999</v>
      </c>
      <c r="G12" s="25">
        <f t="shared" si="0"/>
        <v>4437.05</v>
      </c>
      <c r="H12" s="25">
        <f t="shared" si="0"/>
        <v>10403.353</v>
      </c>
      <c r="I12" s="26"/>
      <c r="J12" s="12"/>
      <c r="K12" s="2"/>
      <c r="L12" s="2"/>
      <c r="M12" s="2"/>
      <c r="N12" s="2"/>
      <c r="O12" s="2"/>
      <c r="P12" s="2"/>
      <c r="Q12" s="2"/>
      <c r="R12" s="2"/>
      <c r="S12" s="2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1:45" ht="15.75">
      <c r="A13" s="10"/>
      <c r="B13" s="2"/>
      <c r="C13" s="25"/>
      <c r="D13" s="25"/>
      <c r="E13" s="25"/>
      <c r="F13" s="25"/>
      <c r="G13" s="25"/>
      <c r="H13" s="25"/>
      <c r="I13" s="25"/>
      <c r="J13" s="12"/>
      <c r="K13" s="2"/>
      <c r="L13" s="2"/>
      <c r="M13" s="2"/>
      <c r="N13" s="2"/>
      <c r="O13" s="2"/>
      <c r="P13" s="2"/>
      <c r="Q13" s="2"/>
      <c r="R13" s="2"/>
      <c r="S13" s="2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1:45" ht="15">
      <c r="A14" s="2" t="s">
        <v>10</v>
      </c>
      <c r="B14" s="2"/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95.086</v>
      </c>
      <c r="I14" s="26"/>
      <c r="J14" s="12"/>
      <c r="K14" s="2"/>
      <c r="L14" s="2"/>
      <c r="M14" s="2"/>
      <c r="N14" s="2"/>
      <c r="O14" s="2"/>
      <c r="P14" s="2"/>
      <c r="Q14" s="2"/>
      <c r="R14" s="2"/>
      <c r="S14" s="2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1:45" ht="15">
      <c r="A15" s="2" t="s">
        <v>11</v>
      </c>
      <c r="B15" s="2"/>
      <c r="C15" s="26">
        <v>0</v>
      </c>
      <c r="D15" s="26">
        <v>0</v>
      </c>
      <c r="E15" s="26">
        <v>0</v>
      </c>
      <c r="F15" s="26">
        <v>0</v>
      </c>
      <c r="G15" s="26">
        <v>0</v>
      </c>
      <c r="H15" s="26">
        <v>4.3</v>
      </c>
      <c r="I15" s="26"/>
      <c r="J15" s="12"/>
      <c r="K15" s="2"/>
      <c r="L15" s="2"/>
      <c r="M15" s="2"/>
      <c r="N15" s="2"/>
      <c r="O15" s="2"/>
      <c r="P15" s="2"/>
      <c r="Q15" s="2"/>
      <c r="R15" s="2"/>
      <c r="S15" s="2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1:45" ht="15">
      <c r="A16" s="2" t="s">
        <v>12</v>
      </c>
      <c r="B16" s="2"/>
      <c r="C16" s="26">
        <v>0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/>
      <c r="J16" s="12"/>
      <c r="K16" s="2"/>
      <c r="L16" s="2"/>
      <c r="M16" s="2"/>
      <c r="N16" s="2"/>
      <c r="O16" s="2"/>
      <c r="P16" s="2"/>
      <c r="Q16" s="2"/>
      <c r="R16" s="2"/>
      <c r="S16" s="2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15">
      <c r="A17" s="13" t="s">
        <v>13</v>
      </c>
      <c r="B17" s="2"/>
      <c r="C17" s="26">
        <v>0</v>
      </c>
      <c r="D17" s="26">
        <v>0</v>
      </c>
      <c r="E17" s="26">
        <v>0</v>
      </c>
      <c r="F17" s="26">
        <v>0</v>
      </c>
      <c r="G17" s="26">
        <v>5.563</v>
      </c>
      <c r="H17" s="26">
        <v>175.475</v>
      </c>
      <c r="I17" s="26"/>
      <c r="J17" s="12"/>
      <c r="K17" s="2"/>
      <c r="L17" s="2"/>
      <c r="M17" s="2"/>
      <c r="N17" s="2"/>
      <c r="O17" s="2"/>
      <c r="P17" s="2"/>
      <c r="Q17" s="2"/>
      <c r="R17" s="2"/>
      <c r="S17" s="2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15">
      <c r="A18" s="6" t="s">
        <v>14</v>
      </c>
      <c r="B18" s="2"/>
      <c r="C18" s="26">
        <v>207.106</v>
      </c>
      <c r="D18" s="26">
        <v>0</v>
      </c>
      <c r="E18" s="26">
        <v>0</v>
      </c>
      <c r="F18" s="26">
        <v>0</v>
      </c>
      <c r="G18" s="26">
        <v>0</v>
      </c>
      <c r="H18" s="26">
        <v>0</v>
      </c>
      <c r="I18" s="26"/>
      <c r="J18" s="12"/>
      <c r="K18" s="2"/>
      <c r="L18" s="2"/>
      <c r="M18" s="2"/>
      <c r="N18" s="2"/>
      <c r="O18" s="2"/>
      <c r="P18" s="2"/>
      <c r="Q18" s="2"/>
      <c r="R18" s="2"/>
      <c r="S18" s="2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45" ht="15">
      <c r="A19" s="6" t="s">
        <v>15</v>
      </c>
      <c r="B19" s="2"/>
      <c r="C19" s="26">
        <v>0.82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/>
      <c r="J19" s="12"/>
      <c r="K19" s="2"/>
      <c r="L19" s="2"/>
      <c r="M19" s="2"/>
      <c r="N19" s="2"/>
      <c r="O19" s="2"/>
      <c r="P19" s="2"/>
      <c r="Q19" s="2"/>
      <c r="R19" s="2"/>
      <c r="S19" s="2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1:45" ht="15">
      <c r="A20" s="6" t="s">
        <v>16</v>
      </c>
      <c r="B20" s="2"/>
      <c r="C20" s="26">
        <v>36.896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/>
      <c r="J20" s="12"/>
      <c r="K20" s="2"/>
      <c r="L20" s="2"/>
      <c r="M20" s="2"/>
      <c r="N20" s="2"/>
      <c r="O20" s="2"/>
      <c r="P20" s="2"/>
      <c r="Q20" s="2"/>
      <c r="R20" s="2"/>
      <c r="S20" s="2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1:45" ht="15">
      <c r="A21" s="6" t="s">
        <v>17</v>
      </c>
      <c r="B21" s="2"/>
      <c r="C21" s="26">
        <v>206.8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/>
      <c r="J21" s="12"/>
      <c r="K21" s="2"/>
      <c r="L21" s="2"/>
      <c r="M21" s="2"/>
      <c r="N21" s="2"/>
      <c r="O21" s="2"/>
      <c r="P21" s="2"/>
      <c r="Q21" s="2"/>
      <c r="R21" s="2"/>
      <c r="S21" s="2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1:45" ht="15">
      <c r="A22" s="6" t="s">
        <v>18</v>
      </c>
      <c r="B22" s="2"/>
      <c r="C22" s="26">
        <v>0</v>
      </c>
      <c r="D22" s="26">
        <v>0</v>
      </c>
      <c r="E22" s="26">
        <v>0</v>
      </c>
      <c r="F22" s="26">
        <v>0</v>
      </c>
      <c r="G22" s="26">
        <v>7.995</v>
      </c>
      <c r="H22" s="26">
        <v>0</v>
      </c>
      <c r="I22" s="26"/>
      <c r="J22" s="12"/>
      <c r="K22" s="2"/>
      <c r="L22" s="2"/>
      <c r="M22" s="2"/>
      <c r="N22" s="2"/>
      <c r="O22" s="2"/>
      <c r="P22" s="2"/>
      <c r="Q22" s="2"/>
      <c r="R22" s="2"/>
      <c r="S22" s="2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1:45" ht="15">
      <c r="A23" s="6" t="s">
        <v>19</v>
      </c>
      <c r="B23" s="2"/>
      <c r="C23" s="26">
        <v>0</v>
      </c>
      <c r="D23" s="26">
        <v>0</v>
      </c>
      <c r="E23" s="26">
        <v>0</v>
      </c>
      <c r="F23" s="26">
        <v>0</v>
      </c>
      <c r="G23" s="26">
        <v>0</v>
      </c>
      <c r="H23" s="26">
        <v>78.749</v>
      </c>
      <c r="I23" s="26"/>
      <c r="J23" s="12"/>
      <c r="K23" s="2"/>
      <c r="L23" s="2"/>
      <c r="M23" s="2"/>
      <c r="N23" s="2"/>
      <c r="O23" s="2"/>
      <c r="P23" s="2"/>
      <c r="Q23" s="2"/>
      <c r="R23" s="2"/>
      <c r="S23" s="2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1:45" ht="15">
      <c r="A24" s="6" t="s">
        <v>20</v>
      </c>
      <c r="B24" s="2"/>
      <c r="C24" s="26">
        <v>0</v>
      </c>
      <c r="D24" s="26">
        <v>35</v>
      </c>
      <c r="E24" s="26">
        <v>6.401</v>
      </c>
      <c r="F24" s="26">
        <v>416.26</v>
      </c>
      <c r="G24" s="26">
        <v>280.072</v>
      </c>
      <c r="H24" s="26">
        <v>445.623</v>
      </c>
      <c r="I24" s="26"/>
      <c r="J24" s="14"/>
      <c r="K24" s="15"/>
      <c r="L24" s="15"/>
      <c r="M24" s="15"/>
      <c r="N24" s="2"/>
      <c r="O24" s="2"/>
      <c r="P24" s="2"/>
      <c r="Q24" s="2"/>
      <c r="R24" s="2"/>
      <c r="S24" s="2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1:45" ht="15">
      <c r="A25" s="6" t="s">
        <v>21</v>
      </c>
      <c r="B25" s="2"/>
      <c r="C25" s="26">
        <v>0</v>
      </c>
      <c r="D25" s="26">
        <v>0</v>
      </c>
      <c r="E25" s="26">
        <v>0</v>
      </c>
      <c r="F25" s="26">
        <v>0</v>
      </c>
      <c r="G25" s="26">
        <v>0</v>
      </c>
      <c r="H25" s="26">
        <v>19.739</v>
      </c>
      <c r="I25" s="26"/>
      <c r="J25" s="12"/>
      <c r="K25" s="2"/>
      <c r="L25" s="2"/>
      <c r="M25" s="2"/>
      <c r="N25" s="2"/>
      <c r="O25" s="2"/>
      <c r="P25" s="2"/>
      <c r="Q25" s="2"/>
      <c r="R25" s="2"/>
      <c r="S25" s="2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1:45" ht="15">
      <c r="A26" s="6" t="s">
        <v>22</v>
      </c>
      <c r="B26" s="2"/>
      <c r="C26" s="26">
        <v>2.895</v>
      </c>
      <c r="D26" s="26">
        <v>0.20800000000000002</v>
      </c>
      <c r="E26" s="26">
        <v>0.257</v>
      </c>
      <c r="F26" s="26">
        <v>0.417</v>
      </c>
      <c r="G26" s="26">
        <v>0.126</v>
      </c>
      <c r="H26" s="26">
        <v>36.407</v>
      </c>
      <c r="I26" s="26"/>
      <c r="J26" s="12"/>
      <c r="K26" s="2"/>
      <c r="L26" s="2"/>
      <c r="M26" s="2"/>
      <c r="N26" s="2"/>
      <c r="O26" s="2"/>
      <c r="P26" s="2"/>
      <c r="Q26" s="2"/>
      <c r="R26" s="2"/>
      <c r="S26" s="2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1:45" ht="15">
      <c r="A27" s="6" t="s">
        <v>23</v>
      </c>
      <c r="B27" s="2"/>
      <c r="C27" s="26">
        <v>0</v>
      </c>
      <c r="D27" s="26">
        <v>0</v>
      </c>
      <c r="E27" s="26">
        <v>0</v>
      </c>
      <c r="F27" s="26">
        <v>0</v>
      </c>
      <c r="G27" s="26">
        <v>200.012</v>
      </c>
      <c r="H27" s="26">
        <v>122.44</v>
      </c>
      <c r="I27" s="26"/>
      <c r="J27" s="12"/>
      <c r="K27" s="2"/>
      <c r="L27" s="2"/>
      <c r="M27" s="2"/>
      <c r="N27" s="2"/>
      <c r="O27" s="2"/>
      <c r="P27" s="2"/>
      <c r="Q27" s="2"/>
      <c r="R27" s="2"/>
      <c r="S27" s="2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1:45" ht="15">
      <c r="A28" s="6" t="s">
        <v>24</v>
      </c>
      <c r="B28" s="2"/>
      <c r="C28" s="26">
        <v>0</v>
      </c>
      <c r="D28" s="26">
        <v>0</v>
      </c>
      <c r="E28" s="26">
        <v>0</v>
      </c>
      <c r="F28" s="26">
        <v>0</v>
      </c>
      <c r="G28" s="27">
        <v>0</v>
      </c>
      <c r="H28" s="26">
        <v>9.03</v>
      </c>
      <c r="I28" s="26"/>
      <c r="J28" s="12"/>
      <c r="K28" s="2"/>
      <c r="L28" s="2"/>
      <c r="M28" s="2"/>
      <c r="N28" s="2"/>
      <c r="O28" s="2"/>
      <c r="P28" s="2"/>
      <c r="Q28" s="2"/>
      <c r="R28" s="2"/>
      <c r="S28" s="2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1:45" ht="15">
      <c r="A29" s="6" t="s">
        <v>25</v>
      </c>
      <c r="B29" s="2"/>
      <c r="C29" s="26">
        <v>2.442</v>
      </c>
      <c r="D29" s="26">
        <v>0</v>
      </c>
      <c r="E29" s="26">
        <v>0</v>
      </c>
      <c r="F29" s="26">
        <v>0</v>
      </c>
      <c r="G29" s="27">
        <v>0</v>
      </c>
      <c r="H29" s="26">
        <v>0</v>
      </c>
      <c r="I29" s="26"/>
      <c r="J29" s="12"/>
      <c r="K29" s="2"/>
      <c r="L29" s="2"/>
      <c r="M29" s="2"/>
      <c r="N29" s="2"/>
      <c r="O29" s="2"/>
      <c r="P29" s="2"/>
      <c r="Q29" s="2"/>
      <c r="R29" s="2"/>
      <c r="S29" s="2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1:45" ht="15">
      <c r="A30" s="13" t="s">
        <v>26</v>
      </c>
      <c r="B30" s="2"/>
      <c r="C30" s="26">
        <f>9286.724+418.996</f>
        <v>9705.72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/>
      <c r="J30" s="14"/>
      <c r="K30" s="15"/>
      <c r="L30" s="15"/>
      <c r="M30" s="15"/>
      <c r="N30" s="15"/>
      <c r="O30" s="15"/>
      <c r="P30" s="15"/>
      <c r="Q30" s="15"/>
      <c r="R30" s="15"/>
      <c r="S30" s="2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1:45" ht="15">
      <c r="A31" s="6" t="s">
        <v>27</v>
      </c>
      <c r="B31" s="2"/>
      <c r="C31" s="26">
        <v>886.033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/>
      <c r="J31" s="14"/>
      <c r="K31" s="15"/>
      <c r="L31" s="15"/>
      <c r="M31" s="15"/>
      <c r="N31" s="15"/>
      <c r="O31" s="15"/>
      <c r="P31" s="15"/>
      <c r="Q31" s="15"/>
      <c r="R31" s="15"/>
      <c r="S31" s="2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1:45" ht="15">
      <c r="A32" s="6" t="s">
        <v>28</v>
      </c>
      <c r="B32" s="2"/>
      <c r="C32" s="26">
        <v>779.696</v>
      </c>
      <c r="D32" s="26">
        <v>-0.038</v>
      </c>
      <c r="E32" s="26">
        <v>-0.035</v>
      </c>
      <c r="F32" s="26">
        <v>-2.331</v>
      </c>
      <c r="G32" s="26">
        <v>1.764</v>
      </c>
      <c r="H32" s="26">
        <v>36.119</v>
      </c>
      <c r="I32" s="26"/>
      <c r="J32" s="12"/>
      <c r="K32" s="2"/>
      <c r="L32" s="2"/>
      <c r="M32" s="2"/>
      <c r="N32" s="2"/>
      <c r="O32" s="2"/>
      <c r="P32" s="2"/>
      <c r="Q32" s="2"/>
      <c r="R32" s="2"/>
      <c r="S32" s="2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1:45" ht="15">
      <c r="A33" s="13" t="s">
        <v>29</v>
      </c>
      <c r="B33" s="2"/>
      <c r="C33" s="26">
        <v>0</v>
      </c>
      <c r="D33" s="26">
        <v>0</v>
      </c>
      <c r="E33" s="26">
        <v>0</v>
      </c>
      <c r="F33" s="26">
        <v>0</v>
      </c>
      <c r="G33" s="26">
        <v>123.221</v>
      </c>
      <c r="H33" s="26">
        <v>0</v>
      </c>
      <c r="I33" s="26"/>
      <c r="J33" s="12"/>
      <c r="K33" s="2"/>
      <c r="L33" s="2"/>
      <c r="M33" s="2"/>
      <c r="N33" s="2"/>
      <c r="O33" s="2"/>
      <c r="P33" s="2"/>
      <c r="Q33" s="2"/>
      <c r="R33" s="2"/>
      <c r="S33" s="2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1:21" ht="15">
      <c r="A34" s="6" t="s">
        <v>30</v>
      </c>
      <c r="B34" s="2"/>
      <c r="C34" s="26">
        <v>56.421</v>
      </c>
      <c r="D34" s="26">
        <v>0.001</v>
      </c>
      <c r="E34" s="26">
        <v>0</v>
      </c>
      <c r="F34" s="26">
        <v>2.78</v>
      </c>
      <c r="G34" s="26">
        <v>2779.641</v>
      </c>
      <c r="H34" s="26">
        <v>6210.252</v>
      </c>
      <c r="I34" s="26"/>
      <c r="J34" s="14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</row>
    <row r="35" spans="1:21" ht="15">
      <c r="A35" s="6" t="s">
        <v>31</v>
      </c>
      <c r="B35" s="2"/>
      <c r="C35" s="26">
        <v>386.923</v>
      </c>
      <c r="D35" s="26">
        <v>0</v>
      </c>
      <c r="E35" s="26">
        <v>0.006</v>
      </c>
      <c r="F35" s="26">
        <v>161.259</v>
      </c>
      <c r="G35" s="26">
        <v>1038.656</v>
      </c>
      <c r="H35" s="26">
        <v>1685.213</v>
      </c>
      <c r="I35" s="26"/>
      <c r="J35" s="14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</row>
    <row r="36" spans="1:21" ht="15">
      <c r="A36" s="6" t="s">
        <v>32</v>
      </c>
      <c r="B36" s="2"/>
      <c r="C36" s="26">
        <v>42.546</v>
      </c>
      <c r="D36" s="26">
        <v>15.087</v>
      </c>
      <c r="E36" s="26">
        <v>0</v>
      </c>
      <c r="F36" s="26">
        <v>0</v>
      </c>
      <c r="G36" s="27">
        <v>0</v>
      </c>
      <c r="H36" s="26">
        <v>1.559</v>
      </c>
      <c r="I36" s="26"/>
      <c r="J36" s="14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</row>
    <row r="37" spans="1:21" ht="15">
      <c r="A37" t="s">
        <v>33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460.041</v>
      </c>
      <c r="I37" s="27"/>
      <c r="J37" s="14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</row>
    <row r="38" spans="1:21" ht="15">
      <c r="A38" t="s">
        <v>34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/>
      <c r="J38" s="14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</row>
    <row r="39" spans="1:21" ht="15">
      <c r="A39" t="s">
        <v>35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/>
      <c r="J39" s="14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</row>
    <row r="40" spans="1:21" ht="15">
      <c r="A40" s="6" t="s">
        <v>36</v>
      </c>
      <c r="B40" s="2"/>
      <c r="C40" s="26">
        <v>0</v>
      </c>
      <c r="D40" s="27">
        <v>0</v>
      </c>
      <c r="E40" s="27">
        <v>0</v>
      </c>
      <c r="F40" s="27">
        <v>0</v>
      </c>
      <c r="G40" s="27">
        <v>0</v>
      </c>
      <c r="H40" s="27">
        <v>55.042</v>
      </c>
      <c r="I40" s="26"/>
      <c r="J40" s="14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</row>
    <row r="41" spans="1:21" ht="15">
      <c r="A41" s="6" t="s">
        <v>37</v>
      </c>
      <c r="B41" s="2"/>
      <c r="C41" s="26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6"/>
      <c r="J41" s="14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</row>
    <row r="42" spans="1:21" ht="15">
      <c r="A42" s="6" t="s">
        <v>38</v>
      </c>
      <c r="B42" s="2"/>
      <c r="C42" s="26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6"/>
      <c r="J42" s="14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</row>
    <row r="43" spans="1:21" ht="15">
      <c r="A43" s="6" t="s">
        <v>39</v>
      </c>
      <c r="B43" s="2"/>
      <c r="C43" s="26">
        <v>0</v>
      </c>
      <c r="D43" s="27">
        <v>0</v>
      </c>
      <c r="E43" s="27">
        <v>0</v>
      </c>
      <c r="F43" s="27">
        <v>0</v>
      </c>
      <c r="G43" s="27">
        <v>0</v>
      </c>
      <c r="H43" s="27">
        <v>13.879</v>
      </c>
      <c r="I43" s="26"/>
      <c r="J43" s="14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</row>
    <row r="44" spans="1:21" ht="15">
      <c r="A44" s="6" t="s">
        <v>40</v>
      </c>
      <c r="B44" s="2"/>
      <c r="C44" s="26">
        <v>0</v>
      </c>
      <c r="D44" s="26">
        <v>0</v>
      </c>
      <c r="E44" s="26">
        <v>0</v>
      </c>
      <c r="F44" s="26">
        <v>0</v>
      </c>
      <c r="G44" s="26">
        <v>0</v>
      </c>
      <c r="H44" s="27">
        <v>0</v>
      </c>
      <c r="I44" s="26"/>
      <c r="J44" s="14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</row>
    <row r="45" spans="1:21" ht="15">
      <c r="A45" s="6" t="s">
        <v>41</v>
      </c>
      <c r="B45" s="2"/>
      <c r="C45" s="26">
        <v>0</v>
      </c>
      <c r="D45" s="27">
        <v>0</v>
      </c>
      <c r="E45" s="27">
        <v>0</v>
      </c>
      <c r="F45" s="27">
        <v>0</v>
      </c>
      <c r="G45" s="27">
        <v>0</v>
      </c>
      <c r="H45" s="27">
        <v>13</v>
      </c>
      <c r="I45" s="26"/>
      <c r="J45" s="14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</row>
    <row r="46" spans="1:21" ht="15">
      <c r="A46" s="6" t="s">
        <v>42</v>
      </c>
      <c r="B46" s="2"/>
      <c r="C46" s="26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6"/>
      <c r="J46" s="14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</row>
    <row r="47" spans="1:21" ht="15">
      <c r="A47" s="6" t="s">
        <v>43</v>
      </c>
      <c r="B47" s="2"/>
      <c r="C47" s="26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6"/>
      <c r="J47" s="14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</row>
    <row r="48" spans="1:21" ht="15">
      <c r="A48" s="6" t="s">
        <v>44</v>
      </c>
      <c r="B48" s="2"/>
      <c r="C48" s="26">
        <v>0</v>
      </c>
      <c r="D48" s="27">
        <v>0</v>
      </c>
      <c r="E48" s="27">
        <v>0</v>
      </c>
      <c r="F48" s="27">
        <v>0</v>
      </c>
      <c r="G48" s="27">
        <v>0</v>
      </c>
      <c r="H48" s="27">
        <v>602</v>
      </c>
      <c r="I48" s="26"/>
      <c r="J48" s="14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</row>
    <row r="49" spans="1:21" ht="15">
      <c r="A49" s="6" t="s">
        <v>45</v>
      </c>
      <c r="B49" s="2"/>
      <c r="C49" s="26">
        <v>0</v>
      </c>
      <c r="D49" s="27">
        <v>0</v>
      </c>
      <c r="E49" s="27">
        <v>0</v>
      </c>
      <c r="F49" s="27">
        <v>0</v>
      </c>
      <c r="G49" s="27">
        <v>0</v>
      </c>
      <c r="H49" s="27">
        <v>328</v>
      </c>
      <c r="I49" s="26"/>
      <c r="J49" s="14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</row>
    <row r="50" spans="1:21" ht="15">
      <c r="A50" s="6" t="s">
        <v>46</v>
      </c>
      <c r="B50" s="2"/>
      <c r="C50" s="26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6"/>
      <c r="J50" s="14"/>
      <c r="K50" s="15"/>
      <c r="L50" s="15"/>
      <c r="M50" s="15"/>
      <c r="N50" s="15"/>
      <c r="O50" s="15"/>
      <c r="P50" s="15"/>
      <c r="Q50" s="15"/>
      <c r="R50" s="15"/>
      <c r="S50" s="15"/>
      <c r="T50" s="16"/>
      <c r="U50" s="16"/>
    </row>
    <row r="51" spans="1:21" ht="15">
      <c r="A51" s="6" t="s">
        <v>47</v>
      </c>
      <c r="B51" s="2"/>
      <c r="C51" s="26">
        <v>0</v>
      </c>
      <c r="D51" s="27">
        <v>0</v>
      </c>
      <c r="E51" s="27">
        <v>0</v>
      </c>
      <c r="F51" s="27">
        <v>0</v>
      </c>
      <c r="G51" s="27">
        <v>0</v>
      </c>
      <c r="H51" s="27">
        <v>2.697</v>
      </c>
      <c r="I51" s="26"/>
      <c r="J51" s="14"/>
      <c r="K51" s="15"/>
      <c r="L51" s="15"/>
      <c r="M51" s="15"/>
      <c r="N51" s="15"/>
      <c r="O51" s="15"/>
      <c r="P51" s="15"/>
      <c r="Q51" s="15"/>
      <c r="R51" s="15"/>
      <c r="S51" s="15"/>
      <c r="T51" s="16"/>
      <c r="U51" s="16"/>
    </row>
    <row r="52" spans="1:21" ht="15">
      <c r="A52" s="6" t="s">
        <v>48</v>
      </c>
      <c r="B52" s="2"/>
      <c r="C52" s="26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6"/>
      <c r="J52" s="14"/>
      <c r="K52" s="15"/>
      <c r="L52" s="15"/>
      <c r="M52" s="15"/>
      <c r="N52" s="15"/>
      <c r="O52" s="15"/>
      <c r="P52" s="15"/>
      <c r="Q52" s="15"/>
      <c r="R52" s="15"/>
      <c r="S52" s="15"/>
      <c r="T52" s="16"/>
      <c r="U52" s="16"/>
    </row>
    <row r="53" spans="1:21" ht="15">
      <c r="A53" s="6" t="s">
        <v>49</v>
      </c>
      <c r="B53" s="2"/>
      <c r="C53" s="26">
        <v>78.378</v>
      </c>
      <c r="D53" s="26">
        <v>38.005</v>
      </c>
      <c r="E53" s="26">
        <v>0</v>
      </c>
      <c r="F53" s="26">
        <v>0</v>
      </c>
      <c r="G53" s="26">
        <v>0</v>
      </c>
      <c r="H53" s="27">
        <v>8.702</v>
      </c>
      <c r="I53" s="26"/>
      <c r="J53" s="14"/>
      <c r="K53" s="15"/>
      <c r="L53" s="15"/>
      <c r="M53" s="15"/>
      <c r="N53" s="15"/>
      <c r="O53" s="15"/>
      <c r="P53" s="15"/>
      <c r="Q53" s="15"/>
      <c r="R53" s="15"/>
      <c r="S53" s="15"/>
      <c r="T53" s="16"/>
      <c r="U53" s="16"/>
    </row>
    <row r="54" spans="1:21" ht="15">
      <c r="A54" s="6"/>
      <c r="B54" s="2"/>
      <c r="C54" s="26"/>
      <c r="D54" s="27"/>
      <c r="E54" s="27"/>
      <c r="F54" s="27"/>
      <c r="G54" s="27"/>
      <c r="H54" s="26"/>
      <c r="I54" s="26"/>
      <c r="J54" s="14"/>
      <c r="K54" s="15"/>
      <c r="L54" s="15"/>
      <c r="M54" s="15"/>
      <c r="N54" s="15"/>
      <c r="O54" s="15"/>
      <c r="P54" s="15"/>
      <c r="Q54" s="15"/>
      <c r="R54" s="15"/>
      <c r="S54" s="15"/>
      <c r="T54" s="16"/>
      <c r="U54" s="16"/>
    </row>
    <row r="55" spans="1:21" ht="15.75" thickBot="1">
      <c r="A55" s="18"/>
      <c r="B55" s="19"/>
      <c r="C55" s="20"/>
      <c r="D55" s="21"/>
      <c r="E55" s="21"/>
      <c r="F55" s="21"/>
      <c r="G55" s="21"/>
      <c r="H55" s="21"/>
      <c r="I55" s="22"/>
      <c r="J55" s="14"/>
      <c r="K55" s="15"/>
      <c r="L55" s="15"/>
      <c r="M55" s="15"/>
      <c r="N55" s="15"/>
      <c r="O55" s="15"/>
      <c r="P55" s="15"/>
      <c r="Q55" s="15"/>
      <c r="R55" s="15"/>
      <c r="S55" s="15"/>
      <c r="T55" s="16"/>
      <c r="U55" s="16"/>
    </row>
    <row r="56" spans="1:21" ht="15">
      <c r="A56" s="6"/>
      <c r="B56" s="2"/>
      <c r="C56" s="12"/>
      <c r="D56" s="14"/>
      <c r="E56" s="14"/>
      <c r="F56" s="14"/>
      <c r="G56" s="14"/>
      <c r="H56" s="14"/>
      <c r="I56" s="22"/>
      <c r="J56" s="14"/>
      <c r="K56" s="15"/>
      <c r="L56" s="15"/>
      <c r="M56" s="15"/>
      <c r="N56" s="15"/>
      <c r="O56" s="15"/>
      <c r="P56" s="15"/>
      <c r="Q56" s="15"/>
      <c r="R56" s="15"/>
      <c r="S56" s="15"/>
      <c r="T56" s="16"/>
      <c r="U56" s="16"/>
    </row>
    <row r="57" spans="1:21" ht="15">
      <c r="A57" s="23" t="s">
        <v>53</v>
      </c>
      <c r="B57" s="14"/>
      <c r="C57" s="14"/>
      <c r="D57" s="14"/>
      <c r="E57" s="14"/>
      <c r="F57" s="14"/>
      <c r="G57" s="14"/>
      <c r="H57" s="14"/>
      <c r="I57" s="14"/>
      <c r="J57" s="14"/>
      <c r="K57" s="15"/>
      <c r="L57" s="15"/>
      <c r="M57" s="15"/>
      <c r="N57" s="15"/>
      <c r="O57" s="15"/>
      <c r="P57" s="15"/>
      <c r="Q57" s="15"/>
      <c r="R57" s="15"/>
      <c r="S57" s="15"/>
      <c r="T57" s="16"/>
      <c r="U57" s="16"/>
    </row>
    <row r="58" spans="1:21" ht="15">
      <c r="A58" s="2" t="s">
        <v>54</v>
      </c>
      <c r="B58" s="14"/>
      <c r="C58" s="14"/>
      <c r="D58" s="14"/>
      <c r="E58" s="14"/>
      <c r="F58" s="14"/>
      <c r="G58" s="14"/>
      <c r="H58" s="14"/>
      <c r="I58" s="14"/>
      <c r="J58" s="14"/>
      <c r="K58" s="15"/>
      <c r="L58" s="15"/>
      <c r="M58" s="15"/>
      <c r="N58" s="15"/>
      <c r="O58" s="15"/>
      <c r="P58" s="15"/>
      <c r="Q58" s="15"/>
      <c r="R58" s="15"/>
      <c r="S58" s="15"/>
      <c r="T58" s="16"/>
      <c r="U58" s="16"/>
    </row>
    <row r="59" spans="1:21" ht="15">
      <c r="A59" s="23" t="s">
        <v>55</v>
      </c>
      <c r="B59" s="14"/>
      <c r="C59" s="14"/>
      <c r="D59" s="14"/>
      <c r="E59" s="14"/>
      <c r="F59" s="14"/>
      <c r="G59" s="14"/>
      <c r="H59" s="14"/>
      <c r="I59" s="14"/>
      <c r="J59" s="14"/>
      <c r="K59" s="15"/>
      <c r="L59" s="15"/>
      <c r="M59" s="15"/>
      <c r="N59" s="15"/>
      <c r="O59" s="15"/>
      <c r="P59" s="15"/>
      <c r="Q59" s="15"/>
      <c r="R59" s="15"/>
      <c r="S59" s="15"/>
      <c r="T59" s="16"/>
      <c r="U59" s="16"/>
    </row>
    <row r="60" spans="1:21" ht="15">
      <c r="A60" s="23" t="s">
        <v>56</v>
      </c>
      <c r="B60" s="2"/>
      <c r="C60" s="12"/>
      <c r="D60" s="17"/>
      <c r="E60" s="17"/>
      <c r="F60" s="17"/>
      <c r="G60" s="17"/>
      <c r="H60" s="14"/>
      <c r="I60" s="14"/>
      <c r="J60" s="14"/>
      <c r="K60" s="15"/>
      <c r="L60" s="15"/>
      <c r="M60" s="15"/>
      <c r="N60" s="15"/>
      <c r="O60" s="15"/>
      <c r="P60" s="15"/>
      <c r="Q60" s="15"/>
      <c r="R60" s="15"/>
      <c r="S60" s="15"/>
      <c r="T60" s="16"/>
      <c r="U60" s="16"/>
    </row>
    <row r="61" spans="1:21" ht="15">
      <c r="A61" s="6"/>
      <c r="B61" s="2"/>
      <c r="C61" s="12"/>
      <c r="D61" s="17"/>
      <c r="E61" s="17"/>
      <c r="F61" s="17"/>
      <c r="G61" s="17"/>
      <c r="H61" s="14"/>
      <c r="I61" s="14"/>
      <c r="J61" s="14"/>
      <c r="K61" s="15"/>
      <c r="L61" s="15"/>
      <c r="M61" s="15"/>
      <c r="N61" s="15"/>
      <c r="O61" s="15"/>
      <c r="P61" s="15"/>
      <c r="Q61" s="15"/>
      <c r="R61" s="15"/>
      <c r="S61" s="15"/>
      <c r="T61" s="16"/>
      <c r="U61" s="16"/>
    </row>
    <row r="62" spans="1:21" ht="15">
      <c r="A62" s="30" t="s">
        <v>52</v>
      </c>
      <c r="B62" s="2"/>
      <c r="C62" s="12"/>
      <c r="D62" s="17"/>
      <c r="E62" s="17"/>
      <c r="F62" s="17"/>
      <c r="G62" s="17"/>
      <c r="H62" s="14"/>
      <c r="I62" s="14"/>
      <c r="J62" s="14"/>
      <c r="K62" s="15"/>
      <c r="L62" s="15"/>
      <c r="M62" s="15"/>
      <c r="N62" s="15"/>
      <c r="O62" s="15"/>
      <c r="P62" s="15"/>
      <c r="Q62" s="15"/>
      <c r="R62" s="15"/>
      <c r="S62" s="15"/>
      <c r="T62" s="16"/>
      <c r="U62" s="16"/>
    </row>
    <row r="63" spans="1:21" ht="15">
      <c r="A63" s="23" t="s">
        <v>58</v>
      </c>
      <c r="C63" s="17"/>
      <c r="D63" s="17"/>
      <c r="E63" s="17"/>
      <c r="F63" s="17"/>
      <c r="G63" s="17"/>
      <c r="H63" s="17"/>
      <c r="I63" s="14"/>
      <c r="J63" s="14"/>
      <c r="K63" s="15"/>
      <c r="L63" s="15"/>
      <c r="M63" s="15"/>
      <c r="N63" s="15"/>
      <c r="O63" s="15"/>
      <c r="P63" s="15"/>
      <c r="Q63" s="15"/>
      <c r="R63" s="15"/>
      <c r="S63" s="15"/>
      <c r="T63" s="16"/>
      <c r="U63" s="16"/>
    </row>
    <row r="64" spans="1:21" ht="15">
      <c r="A64" s="6"/>
      <c r="B64" s="2"/>
      <c r="C64" s="12"/>
      <c r="D64" s="17"/>
      <c r="E64" s="17"/>
      <c r="F64" s="17"/>
      <c r="G64" s="17"/>
      <c r="H64" s="14"/>
      <c r="I64" s="14"/>
      <c r="J64" s="14"/>
      <c r="K64" s="15"/>
      <c r="L64" s="15"/>
      <c r="M64" s="15"/>
      <c r="N64" s="15"/>
      <c r="O64" s="15"/>
      <c r="P64" s="15"/>
      <c r="Q64" s="15"/>
      <c r="R64" s="15"/>
      <c r="S64" s="15"/>
      <c r="T64" s="16"/>
      <c r="U64" s="16"/>
    </row>
    <row r="65" spans="1:21" ht="15">
      <c r="A65" s="23"/>
      <c r="C65" s="17"/>
      <c r="D65" s="17"/>
      <c r="E65" s="17"/>
      <c r="F65" s="17"/>
      <c r="G65" s="17"/>
      <c r="H65" s="17"/>
      <c r="I65" s="14"/>
      <c r="J65" s="14"/>
      <c r="K65" s="15"/>
      <c r="L65" s="15"/>
      <c r="M65" s="15"/>
      <c r="N65" s="15"/>
      <c r="O65" s="15"/>
      <c r="P65" s="15"/>
      <c r="Q65" s="15"/>
      <c r="R65" s="15"/>
      <c r="S65" s="15"/>
      <c r="T65" s="16"/>
      <c r="U65" s="16"/>
    </row>
    <row r="66" spans="1:21" ht="15">
      <c r="A66" s="2"/>
      <c r="B66" s="2"/>
      <c r="C66" s="12"/>
      <c r="D66" s="14"/>
      <c r="E66" s="14"/>
      <c r="F66" s="14"/>
      <c r="G66" s="14"/>
      <c r="H66" s="14"/>
      <c r="I66" s="14"/>
      <c r="J66" s="14"/>
      <c r="K66" s="15"/>
      <c r="L66" s="15"/>
      <c r="M66" s="15"/>
      <c r="N66" s="15"/>
      <c r="O66" s="15"/>
      <c r="P66" s="15"/>
      <c r="Q66" s="15"/>
      <c r="R66" s="15"/>
      <c r="S66" s="15"/>
      <c r="T66" s="16"/>
      <c r="U66" s="16"/>
    </row>
    <row r="67" spans="1:19" ht="15">
      <c r="A67" s="23"/>
      <c r="B67" s="23"/>
      <c r="C67" s="24"/>
      <c r="D67" s="24"/>
      <c r="E67" s="24"/>
      <c r="F67" s="24"/>
      <c r="G67" s="24"/>
      <c r="H67" s="24"/>
      <c r="I67" s="24"/>
      <c r="J67" s="24"/>
      <c r="K67" s="23"/>
      <c r="L67" s="23"/>
      <c r="M67" s="23"/>
      <c r="N67" s="23"/>
      <c r="O67" s="23"/>
      <c r="P67" s="23"/>
      <c r="Q67" s="23"/>
      <c r="R67" s="23"/>
      <c r="S67" s="23"/>
    </row>
    <row r="68" spans="1:19" ht="15">
      <c r="A68" s="23"/>
      <c r="B68" s="23"/>
      <c r="C68" s="24"/>
      <c r="D68" s="24"/>
      <c r="E68" s="24"/>
      <c r="F68" s="24"/>
      <c r="G68" s="24"/>
      <c r="H68" s="24"/>
      <c r="I68" s="24"/>
      <c r="J68" s="24"/>
      <c r="K68" s="23"/>
      <c r="L68" s="23"/>
      <c r="M68" s="23"/>
      <c r="N68" s="23"/>
      <c r="O68" s="23"/>
      <c r="P68" s="23"/>
      <c r="Q68" s="23"/>
      <c r="R68" s="23"/>
      <c r="S68" s="23"/>
    </row>
    <row r="69" spans="1:19" ht="15">
      <c r="A69" s="23"/>
      <c r="B69" s="23"/>
      <c r="C69" s="24"/>
      <c r="D69" s="24"/>
      <c r="E69" s="24"/>
      <c r="F69" s="24"/>
      <c r="G69" s="24"/>
      <c r="H69" s="24"/>
      <c r="I69" s="24"/>
      <c r="J69" s="24"/>
      <c r="K69" s="23"/>
      <c r="L69" s="23"/>
      <c r="M69" s="23"/>
      <c r="N69" s="23"/>
      <c r="O69" s="23"/>
      <c r="P69" s="23"/>
      <c r="Q69" s="23"/>
      <c r="R69" s="23"/>
      <c r="S69" s="23"/>
    </row>
    <row r="70" spans="1:19" ht="15">
      <c r="A70" s="23"/>
      <c r="B70" s="23"/>
      <c r="C70" s="24"/>
      <c r="D70" s="24"/>
      <c r="E70" s="24"/>
      <c r="F70" s="24"/>
      <c r="G70" s="24"/>
      <c r="H70" s="24"/>
      <c r="I70" s="24"/>
      <c r="J70" s="24"/>
      <c r="K70" s="23"/>
      <c r="L70" s="23"/>
      <c r="M70" s="23"/>
      <c r="N70" s="23"/>
      <c r="O70" s="23"/>
      <c r="P70" s="23"/>
      <c r="Q70" s="23"/>
      <c r="R70" s="23"/>
      <c r="S70" s="23"/>
    </row>
    <row r="71" spans="1:19" ht="15">
      <c r="A71" s="23"/>
      <c r="B71" s="23"/>
      <c r="C71" s="24"/>
      <c r="D71" s="24"/>
      <c r="E71" s="24"/>
      <c r="F71" s="24"/>
      <c r="G71" s="24"/>
      <c r="H71" s="24"/>
      <c r="I71" s="24"/>
      <c r="J71" s="24"/>
      <c r="K71" s="23"/>
      <c r="L71" s="23"/>
      <c r="M71" s="23"/>
      <c r="N71" s="23"/>
      <c r="O71" s="23"/>
      <c r="P71" s="23"/>
      <c r="Q71" s="23"/>
      <c r="R71" s="23"/>
      <c r="S71" s="23"/>
    </row>
    <row r="72" spans="1:19" ht="15">
      <c r="A72" s="23"/>
      <c r="B72" s="23"/>
      <c r="C72" s="24"/>
      <c r="D72" s="24"/>
      <c r="E72" s="24"/>
      <c r="F72" s="24"/>
      <c r="G72" s="24"/>
      <c r="H72" s="24"/>
      <c r="I72" s="24"/>
      <c r="J72" s="24"/>
      <c r="K72" s="23"/>
      <c r="L72" s="23"/>
      <c r="M72" s="23"/>
      <c r="N72" s="23"/>
      <c r="O72" s="23"/>
      <c r="P72" s="23"/>
      <c r="Q72" s="23"/>
      <c r="R72" s="23"/>
      <c r="S72" s="23"/>
    </row>
    <row r="73" spans="1:19" ht="15">
      <c r="A73" s="23"/>
      <c r="B73" s="23"/>
      <c r="C73" s="24"/>
      <c r="D73" s="24"/>
      <c r="E73" s="24"/>
      <c r="F73" s="24"/>
      <c r="G73" s="24"/>
      <c r="H73" s="24"/>
      <c r="I73" s="24"/>
      <c r="J73" s="24"/>
      <c r="K73" s="23"/>
      <c r="L73" s="23"/>
      <c r="M73" s="23"/>
      <c r="N73" s="23"/>
      <c r="O73" s="23"/>
      <c r="P73" s="23"/>
      <c r="Q73" s="23"/>
      <c r="R73" s="23"/>
      <c r="S73" s="23"/>
    </row>
    <row r="74" spans="1:19" ht="15">
      <c r="A74" s="23"/>
      <c r="B74" s="23"/>
      <c r="C74" s="24"/>
      <c r="D74" s="24"/>
      <c r="E74" s="24"/>
      <c r="F74" s="24"/>
      <c r="G74" s="24"/>
      <c r="H74" s="24"/>
      <c r="I74" s="24"/>
      <c r="J74" s="24"/>
      <c r="K74" s="23"/>
      <c r="L74" s="23"/>
      <c r="M74" s="23"/>
      <c r="N74" s="23"/>
      <c r="O74" s="23"/>
      <c r="P74" s="23"/>
      <c r="Q74" s="23"/>
      <c r="R74" s="23"/>
      <c r="S74" s="23"/>
    </row>
    <row r="75" spans="1:19" ht="15">
      <c r="A75" s="23"/>
      <c r="B75" s="23"/>
      <c r="C75" s="24"/>
      <c r="D75" s="24"/>
      <c r="E75" s="24"/>
      <c r="F75" s="24"/>
      <c r="G75" s="24"/>
      <c r="H75" s="24"/>
      <c r="I75" s="24"/>
      <c r="J75" s="24"/>
      <c r="K75" s="23"/>
      <c r="L75" s="23"/>
      <c r="M75" s="23"/>
      <c r="N75" s="23"/>
      <c r="O75" s="23"/>
      <c r="P75" s="23"/>
      <c r="Q75" s="23"/>
      <c r="R75" s="23"/>
      <c r="S75" s="23"/>
    </row>
    <row r="76" spans="1:19" ht="15">
      <c r="A76" s="23"/>
      <c r="B76" s="23"/>
      <c r="C76" s="24"/>
      <c r="D76" s="24"/>
      <c r="E76" s="24"/>
      <c r="F76" s="24"/>
      <c r="G76" s="24"/>
      <c r="H76" s="24"/>
      <c r="I76" s="24"/>
      <c r="J76" s="24"/>
      <c r="K76" s="23"/>
      <c r="L76" s="23"/>
      <c r="M76" s="23"/>
      <c r="N76" s="23"/>
      <c r="O76" s="23"/>
      <c r="P76" s="23"/>
      <c r="Q76" s="23"/>
      <c r="R76" s="23"/>
      <c r="S76" s="23"/>
    </row>
    <row r="77" spans="1:19" ht="15">
      <c r="A77" s="23"/>
      <c r="B77" s="23"/>
      <c r="C77" s="24"/>
      <c r="D77" s="24"/>
      <c r="E77" s="24"/>
      <c r="F77" s="24"/>
      <c r="G77" s="24"/>
      <c r="H77" s="24"/>
      <c r="I77" s="24"/>
      <c r="J77" s="24"/>
      <c r="K77" s="23"/>
      <c r="L77" s="23"/>
      <c r="M77" s="23"/>
      <c r="N77" s="23"/>
      <c r="O77" s="23"/>
      <c r="P77" s="23"/>
      <c r="Q77" s="23"/>
      <c r="R77" s="23"/>
      <c r="S77" s="23"/>
    </row>
    <row r="78" spans="1:19" ht="15">
      <c r="A78" s="23"/>
      <c r="B78" s="23"/>
      <c r="C78" s="24"/>
      <c r="D78" s="24"/>
      <c r="E78" s="24"/>
      <c r="F78" s="24"/>
      <c r="G78" s="24"/>
      <c r="H78" s="24"/>
      <c r="I78" s="24"/>
      <c r="J78" s="24"/>
      <c r="K78" s="23"/>
      <c r="L78" s="23"/>
      <c r="M78" s="23"/>
      <c r="N78" s="23"/>
      <c r="O78" s="23"/>
      <c r="P78" s="23"/>
      <c r="Q78" s="23"/>
      <c r="R78" s="23"/>
      <c r="S78" s="23"/>
    </row>
    <row r="79" spans="1:19" ht="15">
      <c r="A79" s="23"/>
      <c r="B79" s="23"/>
      <c r="C79" s="24"/>
      <c r="D79" s="24"/>
      <c r="E79" s="24"/>
      <c r="F79" s="24"/>
      <c r="G79" s="24"/>
      <c r="H79" s="24"/>
      <c r="I79" s="24"/>
      <c r="J79" s="24"/>
      <c r="K79" s="23"/>
      <c r="L79" s="23"/>
      <c r="M79" s="23"/>
      <c r="N79" s="23"/>
      <c r="O79" s="23"/>
      <c r="P79" s="23"/>
      <c r="Q79" s="23"/>
      <c r="R79" s="23"/>
      <c r="S79" s="23"/>
    </row>
    <row r="80" spans="1:19" ht="15">
      <c r="A80" s="23"/>
      <c r="B80" s="23"/>
      <c r="C80" s="24"/>
      <c r="D80" s="24"/>
      <c r="E80" s="24"/>
      <c r="F80" s="24"/>
      <c r="G80" s="24"/>
      <c r="H80" s="24"/>
      <c r="I80" s="24"/>
      <c r="J80" s="24"/>
      <c r="K80" s="23"/>
      <c r="L80" s="23"/>
      <c r="M80" s="23"/>
      <c r="N80" s="23"/>
      <c r="O80" s="23"/>
      <c r="P80" s="23"/>
      <c r="Q80" s="23"/>
      <c r="R80" s="23"/>
      <c r="S80" s="23"/>
    </row>
    <row r="81" spans="1:19" ht="15">
      <c r="A81" s="23"/>
      <c r="B81" s="23"/>
      <c r="C81" s="24"/>
      <c r="D81" s="24"/>
      <c r="E81" s="24"/>
      <c r="F81" s="24"/>
      <c r="G81" s="24"/>
      <c r="H81" s="24"/>
      <c r="I81" s="24"/>
      <c r="J81" s="24"/>
      <c r="K81" s="23"/>
      <c r="L81" s="23"/>
      <c r="M81" s="23"/>
      <c r="N81" s="23"/>
      <c r="O81" s="23"/>
      <c r="P81" s="23"/>
      <c r="Q81" s="23"/>
      <c r="R81" s="23"/>
      <c r="S81" s="23"/>
    </row>
    <row r="82" spans="1:19" ht="15">
      <c r="A82" s="23"/>
      <c r="B82" s="23"/>
      <c r="C82" s="24"/>
      <c r="D82" s="24"/>
      <c r="E82" s="24"/>
      <c r="F82" s="24"/>
      <c r="G82" s="24"/>
      <c r="H82" s="24"/>
      <c r="I82" s="24"/>
      <c r="J82" s="24"/>
      <c r="K82" s="23"/>
      <c r="L82" s="23"/>
      <c r="M82" s="23"/>
      <c r="N82" s="23"/>
      <c r="O82" s="23"/>
      <c r="P82" s="23"/>
      <c r="Q82" s="23"/>
      <c r="R82" s="23"/>
      <c r="S82" s="23"/>
    </row>
    <row r="83" spans="1:19" ht="15">
      <c r="A83" s="23"/>
      <c r="B83" s="23"/>
      <c r="C83" s="24"/>
      <c r="D83" s="24"/>
      <c r="E83" s="24"/>
      <c r="F83" s="24"/>
      <c r="G83" s="24"/>
      <c r="H83" s="24"/>
      <c r="I83" s="24"/>
      <c r="J83" s="24"/>
      <c r="K83" s="23"/>
      <c r="L83" s="23"/>
      <c r="M83" s="23"/>
      <c r="N83" s="23"/>
      <c r="O83" s="23"/>
      <c r="P83" s="23"/>
      <c r="Q83" s="23"/>
      <c r="R83" s="23"/>
      <c r="S83" s="23"/>
    </row>
    <row r="84" spans="1:19" ht="15">
      <c r="A84" s="23"/>
      <c r="B84" s="23"/>
      <c r="C84" s="24"/>
      <c r="D84" s="24"/>
      <c r="E84" s="24"/>
      <c r="F84" s="24"/>
      <c r="G84" s="24"/>
      <c r="H84" s="24"/>
      <c r="I84" s="24"/>
      <c r="J84" s="24"/>
      <c r="K84" s="23"/>
      <c r="L84" s="23"/>
      <c r="M84" s="23"/>
      <c r="N84" s="23"/>
      <c r="O84" s="23"/>
      <c r="P84" s="23"/>
      <c r="Q84" s="23"/>
      <c r="R84" s="23"/>
      <c r="S84" s="23"/>
    </row>
    <row r="85" spans="1:19" ht="15">
      <c r="A85" s="23"/>
      <c r="B85" s="23"/>
      <c r="C85" s="24"/>
      <c r="D85" s="24"/>
      <c r="E85" s="24"/>
      <c r="F85" s="24"/>
      <c r="G85" s="24"/>
      <c r="H85" s="24"/>
      <c r="I85" s="24"/>
      <c r="J85" s="24"/>
      <c r="K85" s="23"/>
      <c r="L85" s="23"/>
      <c r="M85" s="23"/>
      <c r="N85" s="23"/>
      <c r="O85" s="23"/>
      <c r="P85" s="23"/>
      <c r="Q85" s="23"/>
      <c r="R85" s="23"/>
      <c r="S85" s="23"/>
    </row>
    <row r="86" spans="1:19" ht="15">
      <c r="A86" s="23"/>
      <c r="B86" s="23"/>
      <c r="C86" s="24"/>
      <c r="D86" s="24"/>
      <c r="E86" s="24"/>
      <c r="F86" s="24"/>
      <c r="G86" s="24"/>
      <c r="H86" s="24"/>
      <c r="I86" s="24"/>
      <c r="J86" s="24"/>
      <c r="K86" s="23"/>
      <c r="L86" s="23"/>
      <c r="M86" s="23"/>
      <c r="N86" s="23"/>
      <c r="O86" s="23"/>
      <c r="P86" s="23"/>
      <c r="Q86" s="23"/>
      <c r="R86" s="23"/>
      <c r="S86" s="23"/>
    </row>
    <row r="87" spans="1:19" ht="15">
      <c r="A87" s="23"/>
      <c r="B87" s="23"/>
      <c r="C87" s="24"/>
      <c r="D87" s="24"/>
      <c r="E87" s="24"/>
      <c r="F87" s="24"/>
      <c r="G87" s="24"/>
      <c r="H87" s="24"/>
      <c r="I87" s="24"/>
      <c r="J87" s="24"/>
      <c r="K87" s="23"/>
      <c r="L87" s="23"/>
      <c r="M87" s="23"/>
      <c r="N87" s="23"/>
      <c r="O87" s="23"/>
      <c r="P87" s="23"/>
      <c r="Q87" s="23"/>
      <c r="R87" s="23"/>
      <c r="S87" s="23"/>
    </row>
    <row r="88" spans="1:19" ht="15">
      <c r="A88" s="23"/>
      <c r="B88" s="23"/>
      <c r="C88" s="24"/>
      <c r="D88" s="24"/>
      <c r="E88" s="24"/>
      <c r="F88" s="24"/>
      <c r="G88" s="24"/>
      <c r="H88" s="24"/>
      <c r="I88" s="24"/>
      <c r="J88" s="24"/>
      <c r="K88" s="23"/>
      <c r="L88" s="23"/>
      <c r="M88" s="23"/>
      <c r="N88" s="23"/>
      <c r="O88" s="23"/>
      <c r="P88" s="23"/>
      <c r="Q88" s="23"/>
      <c r="R88" s="23"/>
      <c r="S88" s="23"/>
    </row>
    <row r="89" spans="1:19" ht="15">
      <c r="A89" s="23"/>
      <c r="B89" s="23"/>
      <c r="C89" s="24"/>
      <c r="D89" s="24"/>
      <c r="E89" s="24"/>
      <c r="F89" s="24"/>
      <c r="G89" s="24"/>
      <c r="H89" s="24"/>
      <c r="I89" s="24"/>
      <c r="J89" s="24"/>
      <c r="K89" s="23"/>
      <c r="L89" s="23"/>
      <c r="M89" s="23"/>
      <c r="N89" s="23"/>
      <c r="O89" s="23"/>
      <c r="P89" s="23"/>
      <c r="Q89" s="23"/>
      <c r="R89" s="23"/>
      <c r="S89" s="23"/>
    </row>
    <row r="90" spans="1:19" ht="15">
      <c r="A90" s="23"/>
      <c r="B90" s="23"/>
      <c r="C90" s="24"/>
      <c r="D90" s="24"/>
      <c r="E90" s="24"/>
      <c r="F90" s="24"/>
      <c r="G90" s="24"/>
      <c r="H90" s="24"/>
      <c r="I90" s="24"/>
      <c r="J90" s="24"/>
      <c r="K90" s="23"/>
      <c r="L90" s="23"/>
      <c r="M90" s="23"/>
      <c r="N90" s="23"/>
      <c r="O90" s="23"/>
      <c r="P90" s="23"/>
      <c r="Q90" s="23"/>
      <c r="R90" s="23"/>
      <c r="S90" s="23"/>
    </row>
    <row r="91" spans="1:19" ht="15">
      <c r="A91" s="23"/>
      <c r="B91" s="23"/>
      <c r="C91" s="24"/>
      <c r="D91" s="24"/>
      <c r="E91" s="24"/>
      <c r="F91" s="24"/>
      <c r="G91" s="24"/>
      <c r="H91" s="24"/>
      <c r="I91" s="24"/>
      <c r="J91" s="24"/>
      <c r="K91" s="23"/>
      <c r="L91" s="23"/>
      <c r="M91" s="23"/>
      <c r="N91" s="23"/>
      <c r="O91" s="23"/>
      <c r="P91" s="23"/>
      <c r="Q91" s="23"/>
      <c r="R91" s="23"/>
      <c r="S91" s="23"/>
    </row>
    <row r="92" spans="1:19" ht="15">
      <c r="A92" s="23"/>
      <c r="B92" s="23"/>
      <c r="C92" s="24"/>
      <c r="D92" s="24"/>
      <c r="E92" s="24"/>
      <c r="F92" s="24"/>
      <c r="G92" s="24"/>
      <c r="H92" s="24"/>
      <c r="I92" s="24"/>
      <c r="J92" s="24"/>
      <c r="K92" s="23"/>
      <c r="L92" s="23"/>
      <c r="M92" s="23"/>
      <c r="N92" s="23"/>
      <c r="O92" s="23"/>
      <c r="P92" s="23"/>
      <c r="Q92" s="23"/>
      <c r="R92" s="23"/>
      <c r="S92" s="23"/>
    </row>
    <row r="93" spans="1:19" ht="15">
      <c r="A93" s="23"/>
      <c r="B93" s="23"/>
      <c r="C93" s="24"/>
      <c r="D93" s="24"/>
      <c r="E93" s="24"/>
      <c r="F93" s="24"/>
      <c r="G93" s="24"/>
      <c r="H93" s="24"/>
      <c r="I93" s="24"/>
      <c r="J93" s="24"/>
      <c r="K93" s="23"/>
      <c r="L93" s="23"/>
      <c r="M93" s="23"/>
      <c r="N93" s="23"/>
      <c r="O93" s="23"/>
      <c r="P93" s="23"/>
      <c r="Q93" s="23"/>
      <c r="R93" s="23"/>
      <c r="S93" s="23"/>
    </row>
    <row r="94" spans="1:19" ht="15">
      <c r="A94" s="23"/>
      <c r="B94" s="23"/>
      <c r="C94" s="24"/>
      <c r="D94" s="24"/>
      <c r="E94" s="24"/>
      <c r="F94" s="24"/>
      <c r="G94" s="24"/>
      <c r="H94" s="24"/>
      <c r="I94" s="24"/>
      <c r="J94" s="24"/>
      <c r="K94" s="23"/>
      <c r="L94" s="23"/>
      <c r="M94" s="23"/>
      <c r="N94" s="23"/>
      <c r="O94" s="23"/>
      <c r="P94" s="23"/>
      <c r="Q94" s="23"/>
      <c r="R94" s="23"/>
      <c r="S94" s="23"/>
    </row>
    <row r="95" spans="1:19" ht="15">
      <c r="A95" s="23"/>
      <c r="B95" s="23"/>
      <c r="C95" s="24"/>
      <c r="D95" s="24"/>
      <c r="E95" s="24"/>
      <c r="F95" s="24"/>
      <c r="G95" s="24"/>
      <c r="H95" s="24"/>
      <c r="I95" s="24"/>
      <c r="J95" s="24"/>
      <c r="K95" s="23"/>
      <c r="L95" s="23"/>
      <c r="M95" s="23"/>
      <c r="N95" s="23"/>
      <c r="O95" s="23"/>
      <c r="P95" s="23"/>
      <c r="Q95" s="23"/>
      <c r="R95" s="23"/>
      <c r="S95" s="23"/>
    </row>
    <row r="96" spans="1:19" ht="15">
      <c r="A96" s="23"/>
      <c r="B96" s="23"/>
      <c r="C96" s="24"/>
      <c r="D96" s="24"/>
      <c r="E96" s="24"/>
      <c r="F96" s="24"/>
      <c r="G96" s="24"/>
      <c r="H96" s="24"/>
      <c r="I96" s="24"/>
      <c r="J96" s="24"/>
      <c r="K96" s="23"/>
      <c r="L96" s="23"/>
      <c r="M96" s="23"/>
      <c r="N96" s="23"/>
      <c r="O96" s="23"/>
      <c r="P96" s="23"/>
      <c r="Q96" s="23"/>
      <c r="R96" s="23"/>
      <c r="S96" s="23"/>
    </row>
    <row r="97" spans="1:19" ht="15">
      <c r="A97" s="23"/>
      <c r="B97" s="23"/>
      <c r="C97" s="24"/>
      <c r="D97" s="24"/>
      <c r="E97" s="24"/>
      <c r="F97" s="24"/>
      <c r="G97" s="24"/>
      <c r="H97" s="24"/>
      <c r="I97" s="24"/>
      <c r="J97" s="24"/>
      <c r="K97" s="23"/>
      <c r="L97" s="23"/>
      <c r="M97" s="23"/>
      <c r="N97" s="23"/>
      <c r="O97" s="23"/>
      <c r="P97" s="23"/>
      <c r="Q97" s="23"/>
      <c r="R97" s="23"/>
      <c r="S97" s="23"/>
    </row>
    <row r="98" spans="1:19" ht="15">
      <c r="A98" s="23"/>
      <c r="B98" s="23"/>
      <c r="C98" s="24"/>
      <c r="D98" s="24"/>
      <c r="E98" s="24"/>
      <c r="F98" s="24"/>
      <c r="G98" s="24"/>
      <c r="H98" s="24"/>
      <c r="I98" s="24"/>
      <c r="J98" s="24"/>
      <c r="K98" s="23"/>
      <c r="L98" s="23"/>
      <c r="M98" s="23"/>
      <c r="N98" s="23"/>
      <c r="O98" s="23"/>
      <c r="P98" s="23"/>
      <c r="Q98" s="23"/>
      <c r="R98" s="23"/>
      <c r="S98" s="23"/>
    </row>
    <row r="99" spans="1:19" ht="15">
      <c r="A99" s="23"/>
      <c r="B99" s="23"/>
      <c r="C99" s="24"/>
      <c r="D99" s="24"/>
      <c r="E99" s="24"/>
      <c r="F99" s="24"/>
      <c r="G99" s="24"/>
      <c r="H99" s="24"/>
      <c r="I99" s="24"/>
      <c r="J99" s="24"/>
      <c r="K99" s="23"/>
      <c r="L99" s="23"/>
      <c r="M99" s="23"/>
      <c r="N99" s="23"/>
      <c r="O99" s="23"/>
      <c r="P99" s="23"/>
      <c r="Q99" s="23"/>
      <c r="R99" s="23"/>
      <c r="S99" s="23"/>
    </row>
    <row r="100" spans="1:19" ht="15">
      <c r="A100" s="23"/>
      <c r="B100" s="23"/>
      <c r="C100" s="24"/>
      <c r="D100" s="24"/>
      <c r="E100" s="24"/>
      <c r="F100" s="24"/>
      <c r="G100" s="24"/>
      <c r="H100" s="24"/>
      <c r="I100" s="24"/>
      <c r="J100" s="24"/>
      <c r="K100" s="23"/>
      <c r="L100" s="23"/>
      <c r="M100" s="23"/>
      <c r="N100" s="23"/>
      <c r="O100" s="23"/>
      <c r="P100" s="23"/>
      <c r="Q100" s="23"/>
      <c r="R100" s="23"/>
      <c r="S100" s="23"/>
    </row>
    <row r="101" spans="1:19" ht="15">
      <c r="A101" s="23"/>
      <c r="B101" s="23"/>
      <c r="C101" s="24"/>
      <c r="D101" s="24"/>
      <c r="E101" s="24"/>
      <c r="F101" s="24"/>
      <c r="G101" s="24"/>
      <c r="H101" s="24"/>
      <c r="I101" s="24"/>
      <c r="J101" s="24"/>
      <c r="K101" s="23"/>
      <c r="L101" s="23"/>
      <c r="M101" s="23"/>
      <c r="N101" s="23"/>
      <c r="O101" s="23"/>
      <c r="P101" s="23"/>
      <c r="Q101" s="23"/>
      <c r="R101" s="23"/>
      <c r="S101" s="23"/>
    </row>
    <row r="102" spans="1:19" ht="15">
      <c r="A102" s="23"/>
      <c r="B102" s="23"/>
      <c r="C102" s="24"/>
      <c r="D102" s="24"/>
      <c r="E102" s="24"/>
      <c r="F102" s="24"/>
      <c r="G102" s="24"/>
      <c r="H102" s="24"/>
      <c r="I102" s="24"/>
      <c r="J102" s="24"/>
      <c r="K102" s="23"/>
      <c r="L102" s="23"/>
      <c r="M102" s="23"/>
      <c r="N102" s="23"/>
      <c r="O102" s="23"/>
      <c r="P102" s="23"/>
      <c r="Q102" s="23"/>
      <c r="R102" s="23"/>
      <c r="S102" s="23"/>
    </row>
    <row r="103" spans="1:19" ht="15">
      <c r="A103" s="23"/>
      <c r="B103" s="23"/>
      <c r="C103" s="24"/>
      <c r="D103" s="24"/>
      <c r="E103" s="24"/>
      <c r="F103" s="24"/>
      <c r="G103" s="24"/>
      <c r="H103" s="24"/>
      <c r="I103" s="24"/>
      <c r="J103" s="24"/>
      <c r="K103" s="23"/>
      <c r="L103" s="23"/>
      <c r="M103" s="23"/>
      <c r="N103" s="23"/>
      <c r="O103" s="23"/>
      <c r="P103" s="23"/>
      <c r="Q103" s="23"/>
      <c r="R103" s="23"/>
      <c r="S103" s="23"/>
    </row>
    <row r="104" spans="1:19" ht="15">
      <c r="A104" s="23"/>
      <c r="B104" s="23"/>
      <c r="C104" s="24"/>
      <c r="D104" s="24"/>
      <c r="E104" s="24"/>
      <c r="F104" s="24"/>
      <c r="G104" s="24"/>
      <c r="H104" s="24"/>
      <c r="I104" s="24"/>
      <c r="J104" s="24"/>
      <c r="K104" s="23"/>
      <c r="L104" s="23"/>
      <c r="M104" s="23"/>
      <c r="N104" s="23"/>
      <c r="O104" s="23"/>
      <c r="P104" s="23"/>
      <c r="Q104" s="23"/>
      <c r="R104" s="23"/>
      <c r="S104" s="23"/>
    </row>
    <row r="105" spans="1:19" ht="15">
      <c r="A105" s="23"/>
      <c r="B105" s="23"/>
      <c r="C105" s="24"/>
      <c r="D105" s="24"/>
      <c r="E105" s="24"/>
      <c r="F105" s="24"/>
      <c r="G105" s="24"/>
      <c r="H105" s="24"/>
      <c r="I105" s="24"/>
      <c r="J105" s="24"/>
      <c r="K105" s="23"/>
      <c r="L105" s="23"/>
      <c r="M105" s="23"/>
      <c r="N105" s="23"/>
      <c r="O105" s="23"/>
      <c r="P105" s="23"/>
      <c r="Q105" s="23"/>
      <c r="R105" s="23"/>
      <c r="S105" s="23"/>
    </row>
    <row r="106" spans="1:19" ht="15">
      <c r="A106" s="23"/>
      <c r="B106" s="23"/>
      <c r="C106" s="24"/>
      <c r="D106" s="24"/>
      <c r="E106" s="24"/>
      <c r="F106" s="24"/>
      <c r="G106" s="24"/>
      <c r="H106" s="24"/>
      <c r="I106" s="24"/>
      <c r="J106" s="24"/>
      <c r="K106" s="23"/>
      <c r="L106" s="23"/>
      <c r="M106" s="23"/>
      <c r="N106" s="23"/>
      <c r="O106" s="23"/>
      <c r="P106" s="23"/>
      <c r="Q106" s="23"/>
      <c r="R106" s="23"/>
      <c r="S106" s="23"/>
    </row>
    <row r="107" spans="1:19" ht="15">
      <c r="A107" s="23"/>
      <c r="B107" s="23"/>
      <c r="C107" s="24"/>
      <c r="D107" s="24"/>
      <c r="E107" s="24"/>
      <c r="F107" s="24"/>
      <c r="G107" s="24"/>
      <c r="H107" s="24"/>
      <c r="I107" s="24"/>
      <c r="J107" s="24"/>
      <c r="K107" s="23"/>
      <c r="L107" s="23"/>
      <c r="M107" s="23"/>
      <c r="N107" s="23"/>
      <c r="O107" s="23"/>
      <c r="P107" s="23"/>
      <c r="Q107" s="23"/>
      <c r="R107" s="23"/>
      <c r="S107" s="23"/>
    </row>
    <row r="108" spans="1:19" ht="15">
      <c r="A108" s="23"/>
      <c r="B108" s="23"/>
      <c r="C108" s="24"/>
      <c r="D108" s="24"/>
      <c r="E108" s="24"/>
      <c r="F108" s="24"/>
      <c r="G108" s="24"/>
      <c r="H108" s="24"/>
      <c r="I108" s="24"/>
      <c r="J108" s="24"/>
      <c r="K108" s="23"/>
      <c r="L108" s="23"/>
      <c r="M108" s="23"/>
      <c r="N108" s="23"/>
      <c r="O108" s="23"/>
      <c r="P108" s="23"/>
      <c r="Q108" s="23"/>
      <c r="R108" s="23"/>
      <c r="S108" s="23"/>
    </row>
    <row r="109" spans="1:19" ht="15">
      <c r="A109" s="23"/>
      <c r="B109" s="23"/>
      <c r="C109" s="24"/>
      <c r="D109" s="24"/>
      <c r="E109" s="24"/>
      <c r="F109" s="24"/>
      <c r="G109" s="24"/>
      <c r="H109" s="24"/>
      <c r="I109" s="24"/>
      <c r="J109" s="24"/>
      <c r="K109" s="23"/>
      <c r="L109" s="23"/>
      <c r="M109" s="23"/>
      <c r="N109" s="23"/>
      <c r="O109" s="23"/>
      <c r="P109" s="23"/>
      <c r="Q109" s="23"/>
      <c r="R109" s="23"/>
      <c r="S109" s="23"/>
    </row>
    <row r="110" spans="1:19" ht="15">
      <c r="A110" s="23"/>
      <c r="B110" s="23"/>
      <c r="C110" s="24"/>
      <c r="D110" s="24"/>
      <c r="E110" s="24"/>
      <c r="F110" s="24"/>
      <c r="G110" s="24"/>
      <c r="H110" s="24"/>
      <c r="I110" s="24"/>
      <c r="J110" s="24"/>
      <c r="K110" s="23"/>
      <c r="L110" s="23"/>
      <c r="M110" s="23"/>
      <c r="N110" s="23"/>
      <c r="O110" s="23"/>
      <c r="P110" s="23"/>
      <c r="Q110" s="23"/>
      <c r="R110" s="23"/>
      <c r="S110" s="23"/>
    </row>
    <row r="111" spans="1:19" ht="15">
      <c r="A111" s="23"/>
      <c r="B111" s="23"/>
      <c r="C111" s="24"/>
      <c r="D111" s="24"/>
      <c r="E111" s="24"/>
      <c r="F111" s="24"/>
      <c r="G111" s="24"/>
      <c r="H111" s="24"/>
      <c r="I111" s="24"/>
      <c r="J111" s="24"/>
      <c r="K111" s="23"/>
      <c r="L111" s="23"/>
      <c r="M111" s="23"/>
      <c r="N111" s="23"/>
      <c r="O111" s="23"/>
      <c r="P111" s="23"/>
      <c r="Q111" s="23"/>
      <c r="R111" s="23"/>
      <c r="S111" s="23"/>
    </row>
    <row r="112" spans="1:19" ht="15">
      <c r="A112" s="23"/>
      <c r="B112" s="23"/>
      <c r="C112" s="24"/>
      <c r="D112" s="24"/>
      <c r="E112" s="24"/>
      <c r="F112" s="24"/>
      <c r="G112" s="24"/>
      <c r="H112" s="24"/>
      <c r="I112" s="24"/>
      <c r="J112" s="24"/>
      <c r="K112" s="23"/>
      <c r="L112" s="23"/>
      <c r="M112" s="23"/>
      <c r="N112" s="23"/>
      <c r="O112" s="23"/>
      <c r="P112" s="23"/>
      <c r="Q112" s="23"/>
      <c r="R112" s="23"/>
      <c r="S112" s="23"/>
    </row>
    <row r="113" spans="1:19" ht="15">
      <c r="A113" s="23"/>
      <c r="B113" s="23"/>
      <c r="C113" s="24"/>
      <c r="D113" s="24"/>
      <c r="E113" s="24"/>
      <c r="F113" s="24"/>
      <c r="G113" s="24"/>
      <c r="H113" s="24"/>
      <c r="I113" s="24"/>
      <c r="J113" s="24"/>
      <c r="K113" s="23"/>
      <c r="L113" s="23"/>
      <c r="M113" s="23"/>
      <c r="N113" s="23"/>
      <c r="O113" s="23"/>
      <c r="P113" s="23"/>
      <c r="Q113" s="23"/>
      <c r="R113" s="23"/>
      <c r="S113" s="23"/>
    </row>
    <row r="114" spans="1:19" ht="15">
      <c r="A114" s="23"/>
      <c r="B114" s="23"/>
      <c r="C114" s="24"/>
      <c r="D114" s="24"/>
      <c r="E114" s="24"/>
      <c r="F114" s="24"/>
      <c r="G114" s="24"/>
      <c r="H114" s="24"/>
      <c r="I114" s="24"/>
      <c r="J114" s="24"/>
      <c r="K114" s="23"/>
      <c r="L114" s="23"/>
      <c r="M114" s="23"/>
      <c r="N114" s="23"/>
      <c r="O114" s="23"/>
      <c r="P114" s="23"/>
      <c r="Q114" s="23"/>
      <c r="R114" s="23"/>
      <c r="S114" s="23"/>
    </row>
    <row r="115" spans="1:19" ht="15">
      <c r="A115" s="23"/>
      <c r="B115" s="23"/>
      <c r="C115" s="24"/>
      <c r="D115" s="24"/>
      <c r="E115" s="24"/>
      <c r="F115" s="24"/>
      <c r="G115" s="24"/>
      <c r="H115" s="24"/>
      <c r="I115" s="24"/>
      <c r="J115" s="24"/>
      <c r="K115" s="23"/>
      <c r="L115" s="23"/>
      <c r="M115" s="23"/>
      <c r="N115" s="23"/>
      <c r="O115" s="23"/>
      <c r="P115" s="23"/>
      <c r="Q115" s="23"/>
      <c r="R115" s="23"/>
      <c r="S115" s="23"/>
    </row>
    <row r="116" spans="1:19" ht="15">
      <c r="A116" s="23"/>
      <c r="B116" s="23"/>
      <c r="C116" s="24"/>
      <c r="D116" s="24"/>
      <c r="E116" s="24"/>
      <c r="F116" s="24"/>
      <c r="G116" s="24"/>
      <c r="H116" s="24"/>
      <c r="I116" s="24"/>
      <c r="J116" s="24"/>
      <c r="K116" s="23"/>
      <c r="L116" s="23"/>
      <c r="M116" s="23"/>
      <c r="N116" s="23"/>
      <c r="O116" s="23"/>
      <c r="P116" s="23"/>
      <c r="Q116" s="23"/>
      <c r="R116" s="23"/>
      <c r="S116" s="23"/>
    </row>
    <row r="117" spans="1:19" ht="15">
      <c r="A117" s="23"/>
      <c r="B117" s="23"/>
      <c r="C117" s="24"/>
      <c r="D117" s="24"/>
      <c r="E117" s="24"/>
      <c r="F117" s="24"/>
      <c r="G117" s="24"/>
      <c r="H117" s="24"/>
      <c r="I117" s="24"/>
      <c r="J117" s="24"/>
      <c r="K117" s="23"/>
      <c r="L117" s="23"/>
      <c r="M117" s="23"/>
      <c r="N117" s="23"/>
      <c r="O117" s="23"/>
      <c r="P117" s="23"/>
      <c r="Q117" s="23"/>
      <c r="R117" s="23"/>
      <c r="S117" s="23"/>
    </row>
    <row r="118" spans="1:19" ht="15">
      <c r="A118" s="23"/>
      <c r="B118" s="23"/>
      <c r="C118" s="24"/>
      <c r="D118" s="24"/>
      <c r="E118" s="24"/>
      <c r="F118" s="24"/>
      <c r="G118" s="24"/>
      <c r="H118" s="24"/>
      <c r="I118" s="24"/>
      <c r="J118" s="24"/>
      <c r="K118" s="23"/>
      <c r="L118" s="23"/>
      <c r="M118" s="23"/>
      <c r="N118" s="23"/>
      <c r="O118" s="23"/>
      <c r="P118" s="23"/>
      <c r="Q118" s="23"/>
      <c r="R118" s="23"/>
      <c r="S118" s="23"/>
    </row>
    <row r="119" spans="1:19" ht="15">
      <c r="A119" s="23"/>
      <c r="B119" s="23"/>
      <c r="C119" s="24"/>
      <c r="D119" s="24"/>
      <c r="E119" s="24"/>
      <c r="F119" s="24"/>
      <c r="G119" s="24"/>
      <c r="H119" s="24"/>
      <c r="I119" s="24"/>
      <c r="J119" s="24"/>
      <c r="K119" s="23"/>
      <c r="L119" s="23"/>
      <c r="M119" s="23"/>
      <c r="N119" s="23"/>
      <c r="O119" s="23"/>
      <c r="P119" s="23"/>
      <c r="Q119" s="23"/>
      <c r="R119" s="23"/>
      <c r="S119" s="23"/>
    </row>
    <row r="120" spans="1:19" ht="15">
      <c r="A120" s="23"/>
      <c r="B120" s="23"/>
      <c r="C120" s="24"/>
      <c r="D120" s="24"/>
      <c r="E120" s="24"/>
      <c r="F120" s="24"/>
      <c r="G120" s="24"/>
      <c r="H120" s="24"/>
      <c r="I120" s="24"/>
      <c r="J120" s="24"/>
      <c r="K120" s="23"/>
      <c r="L120" s="23"/>
      <c r="M120" s="23"/>
      <c r="N120" s="23"/>
      <c r="O120" s="23"/>
      <c r="P120" s="23"/>
      <c r="Q120" s="23"/>
      <c r="R120" s="23"/>
      <c r="S120" s="23"/>
    </row>
    <row r="121" spans="1:19" ht="15">
      <c r="A121" s="23"/>
      <c r="B121" s="23"/>
      <c r="C121" s="24"/>
      <c r="D121" s="24"/>
      <c r="E121" s="24"/>
      <c r="F121" s="24"/>
      <c r="G121" s="24"/>
      <c r="H121" s="24"/>
      <c r="I121" s="24"/>
      <c r="J121" s="24"/>
      <c r="K121" s="23"/>
      <c r="L121" s="23"/>
      <c r="M121" s="23"/>
      <c r="N121" s="23"/>
      <c r="O121" s="23"/>
      <c r="P121" s="23"/>
      <c r="Q121" s="23"/>
      <c r="R121" s="23"/>
      <c r="S121" s="23"/>
    </row>
    <row r="122" spans="1:19" ht="15">
      <c r="A122" s="23"/>
      <c r="B122" s="23"/>
      <c r="C122" s="24"/>
      <c r="D122" s="24"/>
      <c r="E122" s="24"/>
      <c r="F122" s="24"/>
      <c r="G122" s="24"/>
      <c r="H122" s="24"/>
      <c r="I122" s="24"/>
      <c r="J122" s="24"/>
      <c r="K122" s="23"/>
      <c r="L122" s="23"/>
      <c r="M122" s="23"/>
      <c r="N122" s="23"/>
      <c r="O122" s="23"/>
      <c r="P122" s="23"/>
      <c r="Q122" s="23"/>
      <c r="R122" s="23"/>
      <c r="S122" s="23"/>
    </row>
    <row r="123" spans="1:19" ht="15">
      <c r="A123" s="23"/>
      <c r="B123" s="23"/>
      <c r="C123" s="24"/>
      <c r="D123" s="24"/>
      <c r="E123" s="24"/>
      <c r="F123" s="24"/>
      <c r="G123" s="24"/>
      <c r="H123" s="24"/>
      <c r="I123" s="24"/>
      <c r="J123" s="24"/>
      <c r="K123" s="23"/>
      <c r="L123" s="23"/>
      <c r="M123" s="23"/>
      <c r="N123" s="23"/>
      <c r="O123" s="23"/>
      <c r="P123" s="23"/>
      <c r="Q123" s="23"/>
      <c r="R123" s="23"/>
      <c r="S123" s="23"/>
    </row>
    <row r="124" spans="1:19" ht="15">
      <c r="A124" s="23"/>
      <c r="B124" s="23"/>
      <c r="C124" s="24"/>
      <c r="D124" s="24"/>
      <c r="E124" s="24"/>
      <c r="F124" s="24"/>
      <c r="G124" s="24"/>
      <c r="H124" s="24"/>
      <c r="I124" s="24"/>
      <c r="J124" s="24"/>
      <c r="K124" s="23"/>
      <c r="L124" s="23"/>
      <c r="M124" s="23"/>
      <c r="N124" s="23"/>
      <c r="O124" s="23"/>
      <c r="P124" s="23"/>
      <c r="Q124" s="23"/>
      <c r="R124" s="23"/>
      <c r="S124" s="23"/>
    </row>
    <row r="125" spans="1:19" ht="15">
      <c r="A125" s="23"/>
      <c r="B125" s="23"/>
      <c r="C125" s="24"/>
      <c r="D125" s="24"/>
      <c r="E125" s="24"/>
      <c r="F125" s="24"/>
      <c r="G125" s="24"/>
      <c r="H125" s="24"/>
      <c r="I125" s="24"/>
      <c r="J125" s="24"/>
      <c r="K125" s="23"/>
      <c r="L125" s="23"/>
      <c r="M125" s="23"/>
      <c r="N125" s="23"/>
      <c r="O125" s="23"/>
      <c r="P125" s="23"/>
      <c r="Q125" s="23"/>
      <c r="R125" s="23"/>
      <c r="S125" s="23"/>
    </row>
    <row r="126" spans="1:19" ht="15">
      <c r="A126" s="23"/>
      <c r="B126" s="23"/>
      <c r="C126" s="24"/>
      <c r="D126" s="24"/>
      <c r="E126" s="24"/>
      <c r="F126" s="24"/>
      <c r="G126" s="24"/>
      <c r="H126" s="24"/>
      <c r="I126" s="24"/>
      <c r="J126" s="24"/>
      <c r="K126" s="23"/>
      <c r="L126" s="23"/>
      <c r="M126" s="23"/>
      <c r="N126" s="23"/>
      <c r="O126" s="23"/>
      <c r="P126" s="23"/>
      <c r="Q126" s="23"/>
      <c r="R126" s="23"/>
      <c r="S126" s="23"/>
    </row>
    <row r="127" spans="1:19" ht="15">
      <c r="A127" s="23"/>
      <c r="B127" s="23"/>
      <c r="C127" s="24"/>
      <c r="D127" s="24"/>
      <c r="E127" s="24"/>
      <c r="F127" s="24"/>
      <c r="G127" s="24"/>
      <c r="H127" s="24"/>
      <c r="I127" s="24"/>
      <c r="J127" s="24"/>
      <c r="K127" s="23"/>
      <c r="L127" s="23"/>
      <c r="M127" s="23"/>
      <c r="N127" s="23"/>
      <c r="O127" s="23"/>
      <c r="P127" s="23"/>
      <c r="Q127" s="23"/>
      <c r="R127" s="23"/>
      <c r="S127" s="23"/>
    </row>
    <row r="128" spans="1:19" ht="15">
      <c r="A128" s="23"/>
      <c r="B128" s="23"/>
      <c r="C128" s="24"/>
      <c r="D128" s="24"/>
      <c r="E128" s="24"/>
      <c r="F128" s="24"/>
      <c r="G128" s="24"/>
      <c r="H128" s="24"/>
      <c r="I128" s="24"/>
      <c r="J128" s="24"/>
      <c r="K128" s="23"/>
      <c r="L128" s="23"/>
      <c r="M128" s="23"/>
      <c r="N128" s="23"/>
      <c r="O128" s="23"/>
      <c r="P128" s="23"/>
      <c r="Q128" s="23"/>
      <c r="R128" s="23"/>
      <c r="S128" s="23"/>
    </row>
    <row r="129" spans="1:19" ht="15">
      <c r="A129" s="23"/>
      <c r="B129" s="23"/>
      <c r="C129" s="24"/>
      <c r="D129" s="24"/>
      <c r="E129" s="24"/>
      <c r="F129" s="24"/>
      <c r="G129" s="24"/>
      <c r="H129" s="24"/>
      <c r="I129" s="24"/>
      <c r="J129" s="24"/>
      <c r="K129" s="23"/>
      <c r="L129" s="23"/>
      <c r="M129" s="23"/>
      <c r="N129" s="23"/>
      <c r="O129" s="23"/>
      <c r="P129" s="23"/>
      <c r="Q129" s="23"/>
      <c r="R129" s="23"/>
      <c r="S129" s="23"/>
    </row>
    <row r="130" spans="1:19" ht="15">
      <c r="A130" s="23"/>
      <c r="B130" s="23"/>
      <c r="C130" s="24"/>
      <c r="D130" s="24"/>
      <c r="E130" s="24"/>
      <c r="F130" s="24"/>
      <c r="G130" s="24"/>
      <c r="H130" s="24"/>
      <c r="I130" s="24"/>
      <c r="J130" s="24"/>
      <c r="K130" s="23"/>
      <c r="L130" s="23"/>
      <c r="M130" s="23"/>
      <c r="N130" s="23"/>
      <c r="O130" s="23"/>
      <c r="P130" s="23"/>
      <c r="Q130" s="23"/>
      <c r="R130" s="23"/>
      <c r="S130" s="23"/>
    </row>
    <row r="131" spans="1:19" ht="15">
      <c r="A131" s="23"/>
      <c r="B131" s="23"/>
      <c r="C131" s="24"/>
      <c r="D131" s="24"/>
      <c r="E131" s="24"/>
      <c r="F131" s="24"/>
      <c r="G131" s="24"/>
      <c r="H131" s="24"/>
      <c r="I131" s="24"/>
      <c r="J131" s="24"/>
      <c r="K131" s="23"/>
      <c r="L131" s="23"/>
      <c r="M131" s="23"/>
      <c r="N131" s="23"/>
      <c r="O131" s="23"/>
      <c r="P131" s="23"/>
      <c r="Q131" s="23"/>
      <c r="R131" s="23"/>
      <c r="S131" s="23"/>
    </row>
    <row r="132" spans="1:19" ht="15">
      <c r="A132" s="23"/>
      <c r="B132" s="23"/>
      <c r="C132" s="24"/>
      <c r="D132" s="24"/>
      <c r="E132" s="24"/>
      <c r="F132" s="24"/>
      <c r="G132" s="24"/>
      <c r="H132" s="24"/>
      <c r="I132" s="24"/>
      <c r="J132" s="24"/>
      <c r="K132" s="23"/>
      <c r="L132" s="23"/>
      <c r="M132" s="23"/>
      <c r="N132" s="23"/>
      <c r="O132" s="23"/>
      <c r="P132" s="23"/>
      <c r="Q132" s="23"/>
      <c r="R132" s="23"/>
      <c r="S132" s="23"/>
    </row>
    <row r="133" spans="1:19" ht="15">
      <c r="A133" s="23"/>
      <c r="B133" s="23"/>
      <c r="C133" s="24"/>
      <c r="D133" s="24"/>
      <c r="E133" s="24"/>
      <c r="F133" s="24"/>
      <c r="G133" s="24"/>
      <c r="H133" s="24"/>
      <c r="I133" s="24"/>
      <c r="J133" s="24"/>
      <c r="K133" s="23"/>
      <c r="L133" s="23"/>
      <c r="M133" s="23"/>
      <c r="N133" s="23"/>
      <c r="O133" s="23"/>
      <c r="P133" s="23"/>
      <c r="Q133" s="23"/>
      <c r="R133" s="23"/>
      <c r="S133" s="23"/>
    </row>
    <row r="134" spans="1:19" ht="15">
      <c r="A134" s="23"/>
      <c r="B134" s="23"/>
      <c r="C134" s="24"/>
      <c r="D134" s="24"/>
      <c r="E134" s="24"/>
      <c r="F134" s="24"/>
      <c r="G134" s="24"/>
      <c r="H134" s="24"/>
      <c r="I134" s="24"/>
      <c r="J134" s="24"/>
      <c r="K134" s="23"/>
      <c r="L134" s="23"/>
      <c r="M134" s="23"/>
      <c r="N134" s="23"/>
      <c r="O134" s="23"/>
      <c r="P134" s="23"/>
      <c r="Q134" s="23"/>
      <c r="R134" s="23"/>
      <c r="S134" s="23"/>
    </row>
    <row r="135" spans="1:19" ht="15">
      <c r="A135" s="23"/>
      <c r="B135" s="23"/>
      <c r="C135" s="24"/>
      <c r="D135" s="24"/>
      <c r="E135" s="24"/>
      <c r="F135" s="24"/>
      <c r="G135" s="24"/>
      <c r="H135" s="24"/>
      <c r="I135" s="24"/>
      <c r="J135" s="24"/>
      <c r="K135" s="23"/>
      <c r="L135" s="23"/>
      <c r="M135" s="23"/>
      <c r="N135" s="23"/>
      <c r="O135" s="23"/>
      <c r="P135" s="23"/>
      <c r="Q135" s="23"/>
      <c r="R135" s="23"/>
      <c r="S135" s="23"/>
    </row>
    <row r="136" spans="1:19" ht="15">
      <c r="A136" s="23"/>
      <c r="B136" s="23"/>
      <c r="C136" s="24"/>
      <c r="D136" s="24"/>
      <c r="E136" s="24"/>
      <c r="F136" s="24"/>
      <c r="G136" s="24"/>
      <c r="H136" s="24"/>
      <c r="I136" s="24"/>
      <c r="J136" s="24"/>
      <c r="K136" s="23"/>
      <c r="L136" s="23"/>
      <c r="M136" s="23"/>
      <c r="N136" s="23"/>
      <c r="O136" s="23"/>
      <c r="P136" s="23"/>
      <c r="Q136" s="23"/>
      <c r="R136" s="23"/>
      <c r="S136" s="23"/>
    </row>
    <row r="137" spans="1:19" ht="15">
      <c r="A137" s="23"/>
      <c r="B137" s="23"/>
      <c r="C137" s="24"/>
      <c r="D137" s="24"/>
      <c r="E137" s="24"/>
      <c r="F137" s="24"/>
      <c r="G137" s="24"/>
      <c r="H137" s="24"/>
      <c r="I137" s="24"/>
      <c r="J137" s="24"/>
      <c r="K137" s="23"/>
      <c r="L137" s="23"/>
      <c r="M137" s="23"/>
      <c r="N137" s="23"/>
      <c r="O137" s="23"/>
      <c r="P137" s="23"/>
      <c r="Q137" s="23"/>
      <c r="R137" s="23"/>
      <c r="S137" s="23"/>
    </row>
    <row r="138" spans="1:19" ht="15">
      <c r="A138" s="23"/>
      <c r="B138" s="23"/>
      <c r="C138" s="24"/>
      <c r="D138" s="24"/>
      <c r="E138" s="24"/>
      <c r="F138" s="24"/>
      <c r="G138" s="24"/>
      <c r="H138" s="24"/>
      <c r="I138" s="24"/>
      <c r="J138" s="24"/>
      <c r="K138" s="23"/>
      <c r="L138" s="23"/>
      <c r="M138" s="23"/>
      <c r="N138" s="23"/>
      <c r="O138" s="23"/>
      <c r="P138" s="23"/>
      <c r="Q138" s="23"/>
      <c r="R138" s="23"/>
      <c r="S138" s="23"/>
    </row>
    <row r="139" spans="1:19" ht="15">
      <c r="A139" s="23"/>
      <c r="B139" s="23"/>
      <c r="C139" s="24"/>
      <c r="D139" s="24"/>
      <c r="E139" s="24"/>
      <c r="F139" s="24"/>
      <c r="G139" s="24"/>
      <c r="H139" s="24"/>
      <c r="I139" s="24"/>
      <c r="J139" s="24"/>
      <c r="K139" s="23"/>
      <c r="L139" s="23"/>
      <c r="M139" s="23"/>
      <c r="N139" s="23"/>
      <c r="O139" s="23"/>
      <c r="P139" s="23"/>
      <c r="Q139" s="23"/>
      <c r="R139" s="23"/>
      <c r="S139" s="23"/>
    </row>
    <row r="140" spans="1:19" ht="15">
      <c r="A140" s="23"/>
      <c r="B140" s="23"/>
      <c r="C140" s="24"/>
      <c r="D140" s="24"/>
      <c r="E140" s="24"/>
      <c r="F140" s="24"/>
      <c r="G140" s="24"/>
      <c r="H140" s="24"/>
      <c r="I140" s="24"/>
      <c r="J140" s="24"/>
      <c r="K140" s="23"/>
      <c r="L140" s="23"/>
      <c r="M140" s="23"/>
      <c r="N140" s="23"/>
      <c r="O140" s="23"/>
      <c r="P140" s="23"/>
      <c r="Q140" s="23"/>
      <c r="R140" s="23"/>
      <c r="S140" s="23"/>
    </row>
    <row r="141" spans="1:19" ht="15">
      <c r="A141" s="23"/>
      <c r="B141" s="23"/>
      <c r="C141" s="24"/>
      <c r="D141" s="24"/>
      <c r="E141" s="24"/>
      <c r="F141" s="24"/>
      <c r="G141" s="24"/>
      <c r="H141" s="24"/>
      <c r="I141" s="24"/>
      <c r="J141" s="24"/>
      <c r="K141" s="23"/>
      <c r="L141" s="23"/>
      <c r="M141" s="23"/>
      <c r="N141" s="23"/>
      <c r="O141" s="23"/>
      <c r="P141" s="23"/>
      <c r="Q141" s="23"/>
      <c r="R141" s="23"/>
      <c r="S141" s="23"/>
    </row>
    <row r="142" spans="1:19" ht="15">
      <c r="A142" s="23"/>
      <c r="B142" s="23"/>
      <c r="C142" s="24"/>
      <c r="D142" s="24"/>
      <c r="E142" s="24"/>
      <c r="F142" s="24"/>
      <c r="G142" s="24"/>
      <c r="H142" s="24"/>
      <c r="I142" s="24"/>
      <c r="J142" s="24"/>
      <c r="K142" s="23"/>
      <c r="L142" s="23"/>
      <c r="M142" s="23"/>
      <c r="N142" s="23"/>
      <c r="O142" s="23"/>
      <c r="P142" s="23"/>
      <c r="Q142" s="23"/>
      <c r="R142" s="23"/>
      <c r="S142" s="23"/>
    </row>
    <row r="143" spans="1:19" ht="15">
      <c r="A143" s="23"/>
      <c r="B143" s="23"/>
      <c r="C143" s="24"/>
      <c r="D143" s="24"/>
      <c r="E143" s="24"/>
      <c r="F143" s="24"/>
      <c r="G143" s="24"/>
      <c r="H143" s="24"/>
      <c r="I143" s="24"/>
      <c r="J143" s="24"/>
      <c r="K143" s="23"/>
      <c r="L143" s="23"/>
      <c r="M143" s="23"/>
      <c r="N143" s="23"/>
      <c r="O143" s="23"/>
      <c r="P143" s="23"/>
      <c r="Q143" s="23"/>
      <c r="R143" s="23"/>
      <c r="S143" s="23"/>
    </row>
    <row r="144" spans="1:19" ht="15">
      <c r="A144" s="23"/>
      <c r="B144" s="23"/>
      <c r="C144" s="24"/>
      <c r="D144" s="24"/>
      <c r="E144" s="24"/>
      <c r="F144" s="24"/>
      <c r="G144" s="24"/>
      <c r="H144" s="24"/>
      <c r="I144" s="24"/>
      <c r="J144" s="24"/>
      <c r="K144" s="23"/>
      <c r="L144" s="23"/>
      <c r="M144" s="23"/>
      <c r="N144" s="23"/>
      <c r="O144" s="23"/>
      <c r="P144" s="23"/>
      <c r="Q144" s="23"/>
      <c r="R144" s="23"/>
      <c r="S144" s="23"/>
    </row>
    <row r="145" spans="1:19" ht="15">
      <c r="A145" s="23"/>
      <c r="B145" s="23"/>
      <c r="C145" s="24"/>
      <c r="D145" s="24"/>
      <c r="E145" s="24"/>
      <c r="F145" s="24"/>
      <c r="G145" s="24"/>
      <c r="H145" s="24"/>
      <c r="I145" s="24"/>
      <c r="J145" s="24"/>
      <c r="K145" s="23"/>
      <c r="L145" s="23"/>
      <c r="M145" s="23"/>
      <c r="N145" s="23"/>
      <c r="O145" s="23"/>
      <c r="P145" s="23"/>
      <c r="Q145" s="23"/>
      <c r="R145" s="23"/>
      <c r="S145" s="23"/>
    </row>
    <row r="146" spans="1:19" ht="15">
      <c r="A146" s="23"/>
      <c r="B146" s="23"/>
      <c r="C146" s="24"/>
      <c r="D146" s="24"/>
      <c r="E146" s="24"/>
      <c r="F146" s="24"/>
      <c r="G146" s="24"/>
      <c r="H146" s="24"/>
      <c r="I146" s="24"/>
      <c r="J146" s="24"/>
      <c r="K146" s="23"/>
      <c r="L146" s="23"/>
      <c r="M146" s="23"/>
      <c r="N146" s="23"/>
      <c r="O146" s="23"/>
      <c r="P146" s="23"/>
      <c r="Q146" s="23"/>
      <c r="R146" s="23"/>
      <c r="S146" s="23"/>
    </row>
    <row r="147" spans="1:19" ht="1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</row>
    <row r="148" spans="1:19" ht="1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</row>
    <row r="149" spans="1:19" ht="1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</row>
    <row r="150" spans="1:19" ht="1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</row>
    <row r="151" spans="1:19" ht="1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</row>
    <row r="152" spans="1:19" ht="1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</row>
    <row r="153" spans="1:19" ht="1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</row>
    <row r="154" spans="1:19" ht="1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</row>
    <row r="155" spans="1:19" ht="1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</row>
    <row r="156" spans="1:19" ht="1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</row>
    <row r="157" spans="1:19" ht="1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</row>
    <row r="158" spans="1:19" ht="1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</row>
    <row r="159" spans="1:19" ht="1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</row>
    <row r="160" spans="1:19" ht="1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</row>
    <row r="161" spans="1:19" ht="1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</row>
    <row r="162" spans="1:19" ht="1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</row>
    <row r="163" spans="1:19" ht="1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</row>
    <row r="164" spans="1:19" ht="1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</row>
    <row r="165" spans="1:19" ht="1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</row>
    <row r="166" spans="1:19" ht="1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</row>
    <row r="167" spans="1:19" ht="1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</row>
    <row r="168" spans="1:19" ht="1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</row>
    <row r="169" spans="1:19" ht="1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</row>
    <row r="170" spans="1:19" ht="1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</row>
    <row r="171" spans="1:19" ht="1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</row>
    <row r="172" spans="1:19" ht="1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</row>
    <row r="173" spans="1:19" ht="1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</row>
    <row r="174" spans="1:19" ht="1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</row>
    <row r="175" spans="1:19" ht="1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</row>
    <row r="176" spans="1:19" ht="1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</row>
    <row r="177" spans="1:19" ht="1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</row>
    <row r="178" spans="1:19" ht="1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</row>
    <row r="179" spans="1:19" ht="1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</row>
    <row r="180" spans="1:19" ht="15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</row>
    <row r="181" spans="1:19" ht="15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</row>
    <row r="182" spans="1:19" ht="15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</row>
    <row r="183" spans="1:19" ht="15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</row>
    <row r="184" spans="1:19" ht="1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</row>
    <row r="185" spans="1:19" ht="15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</row>
    <row r="186" spans="1:19" ht="15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</row>
    <row r="187" spans="1:19" ht="15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</row>
    <row r="188" spans="1:19" ht="1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</row>
    <row r="189" spans="1:19" ht="1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</row>
    <row r="190" spans="1:19" ht="1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</row>
    <row r="191" spans="1:19" ht="15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</row>
    <row r="192" spans="1:19" ht="15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</row>
    <row r="193" spans="1:19" ht="15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</row>
    <row r="194" spans="1:19" ht="15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</row>
    <row r="195" spans="1:19" ht="15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</row>
    <row r="196" spans="1:19" ht="15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</row>
    <row r="197" spans="1:19" ht="15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</row>
    <row r="198" spans="1:19" ht="15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</row>
    <row r="199" spans="1:19" ht="15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</row>
    <row r="200" spans="1:19" ht="15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</row>
    <row r="201" spans="1:19" ht="15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</row>
    <row r="202" spans="1:19" ht="15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</row>
    <row r="203" spans="1:19" ht="15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</row>
    <row r="204" spans="1:19" ht="15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</row>
    <row r="205" spans="1:19" ht="15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</row>
    <row r="206" spans="1:19" ht="15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</row>
    <row r="207" spans="1:19" ht="15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</row>
    <row r="208" spans="1:19" ht="15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</row>
    <row r="209" spans="1:19" ht="15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</row>
    <row r="210" spans="1:19" ht="15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</row>
    <row r="211" spans="1:19" ht="15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</row>
    <row r="212" spans="1:19" ht="15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</row>
    <row r="213" spans="1:19" ht="15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</row>
    <row r="214" spans="1:19" ht="15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</row>
    <row r="215" spans="1:19" ht="15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</row>
    <row r="216" spans="1:19" ht="15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</row>
    <row r="217" spans="1:19" ht="15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</row>
    <row r="218" spans="1:19" ht="15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</row>
    <row r="219" spans="1:19" ht="15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</row>
    <row r="220" spans="1:19" ht="15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</row>
    <row r="221" spans="1:19" ht="15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</row>
    <row r="222" spans="1:19" ht="15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</row>
    <row r="223" spans="1:19" ht="15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</row>
    <row r="224" spans="1:19" ht="15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</row>
    <row r="225" spans="1:19" ht="15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</row>
    <row r="226" spans="1:19" ht="15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</row>
    <row r="227" spans="1:19" ht="15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</row>
    <row r="228" spans="1:19" ht="15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</row>
    <row r="229" spans="1:19" ht="15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</row>
    <row r="230" spans="1:19" ht="15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</row>
    <row r="231" spans="1:19" ht="15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</row>
    <row r="232" spans="1:19" ht="15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</row>
    <row r="233" spans="1:19" ht="15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</row>
    <row r="234" spans="1:19" ht="15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</row>
    <row r="235" spans="1:19" ht="15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</row>
    <row r="236" spans="1:19" ht="15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</row>
    <row r="237" spans="1:19" ht="15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</row>
    <row r="238" spans="1:19" ht="15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</row>
    <row r="239" spans="1:19" ht="15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</row>
    <row r="240" spans="1:19" ht="15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</row>
    <row r="241" spans="1:19" ht="15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</row>
    <row r="242" spans="1:19" ht="15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</row>
    <row r="243" spans="1:19" ht="15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</row>
    <row r="244" spans="1:19" ht="15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</row>
    <row r="245" spans="1:19" ht="15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</row>
    <row r="246" spans="1:19" ht="15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</row>
    <row r="247" spans="1:19" ht="15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</row>
    <row r="248" spans="1:19" ht="15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</row>
    <row r="249" spans="1:19" ht="15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</row>
    <row r="250" spans="1:19" ht="15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</row>
    <row r="251" spans="1:19" ht="15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</row>
    <row r="252" spans="1:19" ht="15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</row>
    <row r="253" spans="1:19" ht="15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</row>
    <row r="254" spans="1:19" ht="15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</row>
    <row r="255" spans="1:19" ht="15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</row>
    <row r="256" spans="1:19" ht="15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</row>
    <row r="257" spans="1:19" ht="15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</row>
    <row r="258" spans="1:19" ht="15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</row>
    <row r="259" spans="1:19" ht="15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</row>
    <row r="260" spans="1:19" ht="15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</row>
    <row r="261" spans="1:19" ht="15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</row>
    <row r="262" spans="1:19" ht="15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</row>
    <row r="263" spans="1:19" ht="15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</row>
    <row r="264" spans="1:19" ht="15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</row>
    <row r="265" spans="1:19" ht="15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</row>
    <row r="266" spans="1:19" ht="15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</row>
    <row r="267" spans="1:19" ht="15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</row>
    <row r="268" spans="1:19" ht="15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</row>
    <row r="269" spans="1:19" ht="15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</row>
    <row r="270" spans="1:19" ht="15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</row>
    <row r="271" spans="1:19" ht="15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</row>
    <row r="272" spans="1:19" ht="15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</row>
    <row r="273" spans="1:19" ht="15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</row>
    <row r="274" spans="1:19" ht="15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</row>
    <row r="275" spans="1:19" ht="15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</row>
    <row r="276" spans="1:19" ht="15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</row>
    <row r="277" spans="1:19" ht="15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</row>
    <row r="278" spans="1:19" ht="15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</row>
    <row r="279" spans="1:19" ht="15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</row>
    <row r="280" spans="1:19" ht="15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</row>
    <row r="281" spans="1:19" ht="15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</row>
    <row r="282" spans="1:19" ht="15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</row>
    <row r="283" spans="1:19" ht="15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</row>
    <row r="284" spans="1:19" ht="15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</row>
    <row r="285" spans="1:19" ht="15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</row>
    <row r="286" spans="1:19" ht="15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</row>
    <row r="287" spans="1:19" ht="15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</row>
    <row r="288" spans="1:19" ht="15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</row>
    <row r="289" spans="1:19" ht="15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</row>
    <row r="290" spans="1:19" ht="15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</row>
    <row r="291" spans="1:19" ht="15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</row>
    <row r="292" spans="1:19" ht="15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</row>
    <row r="293" spans="1:19" ht="15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</row>
    <row r="294" spans="1:19" ht="15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</row>
    <row r="295" spans="1:19" ht="15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</row>
    <row r="296" spans="1:19" ht="15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</row>
    <row r="297" spans="1:19" ht="15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</row>
    <row r="298" spans="1:19" ht="15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</row>
    <row r="299" spans="1:19" ht="15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</row>
    <row r="300" spans="1:19" ht="15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</row>
    <row r="301" spans="1:19" ht="15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</row>
    <row r="302" spans="1:19" ht="15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</row>
    <row r="303" spans="1:19" ht="15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</row>
    <row r="304" spans="1:19" ht="15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</row>
    <row r="305" spans="1:19" ht="15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</row>
    <row r="306" spans="1:19" ht="15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</row>
    <row r="307" spans="1:19" ht="15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</row>
    <row r="308" spans="1:19" ht="15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</row>
    <row r="309" spans="1:19" ht="15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</row>
    <row r="310" spans="1:19" ht="15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</row>
    <row r="311" spans="1:19" ht="15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</row>
    <row r="312" spans="1:19" ht="15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</row>
    <row r="313" spans="1:19" ht="15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</row>
    <row r="314" spans="1:19" ht="15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</row>
    <row r="315" spans="1:19" ht="15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</row>
    <row r="316" spans="1:19" ht="15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</row>
    <row r="317" spans="1:19" ht="15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</row>
    <row r="318" spans="1:19" ht="15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</row>
    <row r="319" spans="1:19" ht="15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</row>
    <row r="320" spans="1:19" ht="15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</row>
    <row r="321" spans="1:19" ht="15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</row>
    <row r="322" spans="1:19" ht="15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</row>
    <row r="323" spans="1:19" ht="15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</row>
    <row r="324" spans="1:19" ht="15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</row>
    <row r="325" spans="1:19" ht="15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</row>
    <row r="326" spans="1:19" ht="15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</row>
    <row r="327" spans="1:19" ht="15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</row>
    <row r="328" spans="1:19" ht="15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</row>
    <row r="329" spans="1:19" ht="15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</row>
    <row r="330" spans="1:19" ht="15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</row>
    <row r="331" spans="1:19" ht="15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</row>
    <row r="332" spans="1:19" ht="15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</row>
    <row r="333" spans="1:19" ht="15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</row>
    <row r="334" spans="1:19" ht="15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</row>
    <row r="335" spans="1:19" ht="15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</row>
    <row r="336" spans="1:19" ht="15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</row>
    <row r="337" spans="1:19" ht="15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</row>
    <row r="338" spans="1:19" ht="15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</row>
    <row r="339" spans="1:19" ht="15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</row>
    <row r="340" spans="1:19" ht="15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</row>
    <row r="341" spans="1:19" ht="15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</row>
    <row r="342" spans="1:19" ht="15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</row>
    <row r="343" spans="1:19" ht="15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</row>
    <row r="344" spans="1:19" ht="15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</row>
    <row r="345" spans="1:19" ht="15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</row>
    <row r="346" spans="1:19" ht="15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</row>
    <row r="347" spans="1:19" ht="15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</row>
    <row r="348" spans="1:19" ht="15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</row>
    <row r="349" spans="1:19" ht="15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</row>
    <row r="350" spans="1:19" ht="15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</row>
    <row r="351" spans="1:19" ht="15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</row>
    <row r="352" spans="1:19" ht="15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</row>
    <row r="353" spans="1:19" ht="15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</row>
    <row r="354" spans="1:19" ht="15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</row>
    <row r="355" spans="1:19" ht="15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</row>
    <row r="356" spans="1:19" ht="15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</row>
    <row r="357" spans="1:19" ht="15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</row>
    <row r="358" spans="1:19" ht="15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</row>
    <row r="359" spans="1:19" ht="15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</row>
    <row r="360" spans="1:19" ht="15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</row>
    <row r="361" spans="1:19" ht="15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</row>
    <row r="362" spans="1:19" ht="15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</row>
    <row r="363" spans="1:19" ht="15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</row>
    <row r="364" spans="1:19" ht="15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</row>
    <row r="365" spans="1:19" ht="15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</row>
    <row r="366" spans="1:19" ht="15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</row>
    <row r="367" spans="1:19" ht="15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</row>
    <row r="368" spans="1:19" ht="15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</row>
    <row r="369" spans="1:19" ht="15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</row>
    <row r="370" spans="1:19" ht="15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</row>
    <row r="371" spans="1:19" ht="15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</row>
    <row r="372" spans="1:19" ht="15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</row>
    <row r="373" spans="1:19" ht="15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</row>
    <row r="374" spans="1:19" ht="15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</row>
    <row r="375" spans="1:19" ht="15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</row>
    <row r="376" spans="1:19" ht="15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</row>
    <row r="377" spans="1:19" ht="15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</row>
    <row r="378" spans="1:19" ht="15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</row>
    <row r="379" spans="1:19" ht="15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</row>
    <row r="380" spans="1:19" ht="15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</row>
    <row r="381" spans="1:19" ht="15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</row>
    <row r="382" spans="1:19" ht="15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</row>
    <row r="383" spans="1:19" ht="15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</row>
    <row r="384" spans="1:19" ht="15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</row>
    <row r="385" spans="1:19" ht="15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</row>
    <row r="386" spans="1:19" ht="15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</row>
    <row r="387" spans="1:19" ht="15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</row>
    <row r="388" spans="1:19" ht="15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</row>
    <row r="389" spans="1:19" ht="15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</row>
    <row r="390" spans="1:19" ht="15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</row>
    <row r="391" spans="1:19" ht="15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</row>
    <row r="392" spans="1:19" ht="15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</row>
    <row r="393" spans="1:19" ht="15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</row>
    <row r="394" spans="1:19" ht="15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</row>
    <row r="395" spans="1:19" ht="15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</row>
    <row r="396" spans="1:19" ht="15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</row>
    <row r="397" spans="1:19" ht="15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</row>
    <row r="398" spans="1:19" ht="15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</row>
    <row r="399" spans="1:19" ht="15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</row>
    <row r="400" spans="1:19" ht="15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</row>
    <row r="401" spans="1:19" ht="15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</row>
    <row r="402" spans="1:19" ht="15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</row>
    <row r="403" spans="1:19" ht="15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</row>
    <row r="404" spans="1:19" ht="15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</row>
    <row r="405" spans="1:19" ht="15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</row>
    <row r="406" spans="1:19" ht="15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</row>
    <row r="407" spans="1:19" ht="15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</row>
    <row r="408" spans="1:19" ht="15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</row>
    <row r="409" spans="1:19" ht="15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</row>
    <row r="410" spans="1:19" ht="15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</row>
    <row r="411" spans="1:19" ht="15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</row>
  </sheetData>
  <mergeCells count="1">
    <mergeCell ref="C9:H9"/>
  </mergeCells>
  <printOptions/>
  <pageMargins left="0.5" right="0.5" top="1" bottom="1" header="0.5" footer="0.5"/>
  <pageSetup fitToHeight="1" fitToWidth="1"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United States domestic support, 1986-88 average and 1995 through 1999:  Non-exempt direct payments</dc:title>
  <dc:subject>US WTO domestic support notification</dc:subject>
  <dc:creator>C. Edwin Young</dc:creator>
  <cp:keywords>non-exempt, product specific, aggregate measure of support</cp:keywords>
  <dc:description/>
  <cp:lastModifiedBy>C. Edwin Young</cp:lastModifiedBy>
  <cp:lastPrinted>2003-05-28T20:21:22Z</cp:lastPrinted>
  <dcterms:created xsi:type="dcterms:W3CDTF">2003-05-05T20:05:50Z</dcterms:created>
  <dcterms:modified xsi:type="dcterms:W3CDTF">2003-05-28T21:42:28Z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