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4865" windowHeight="9150" activeTab="0"/>
  </bookViews>
  <sheets>
    <sheet name="VISN" sheetId="1" r:id="rId1"/>
    <sheet name="North Market" sheetId="2" r:id="rId2"/>
    <sheet name="Central Market" sheetId="3" r:id="rId3"/>
    <sheet name="Gulf Markt" sheetId="4" r:id="rId4"/>
    <sheet name="Atlantic Market" sheetId="5" r:id="rId5"/>
    <sheet name="Puerto Rico Market" sheetId="6" r:id="rId6"/>
  </sheets>
  <definedNames>
    <definedName name="_xlnm.Print_Area" localSheetId="0">'VISN'!$A$1:$C$33</definedName>
    <definedName name="_xlnm.Print_Titles" localSheetId="4">'Atlantic Market'!$1:$3</definedName>
    <definedName name="_xlnm.Print_Titles" localSheetId="2">'Central Market'!$1:$3</definedName>
    <definedName name="_xlnm.Print_Titles" localSheetId="3">'Gulf Markt'!$1:$3</definedName>
    <definedName name="_xlnm.Print_Titles" localSheetId="1">'North Market'!$1:$3</definedName>
    <definedName name="_xlnm.Print_Titles" localSheetId="5">'Puerto Rico Market'!$1:$3</definedName>
  </definedNames>
  <calcPr fullCalcOnLoad="1"/>
</workbook>
</file>

<file path=xl/sharedStrings.xml><?xml version="1.0" encoding="utf-8"?>
<sst xmlns="http://schemas.openxmlformats.org/spreadsheetml/2006/main" count="369" uniqueCount="75">
  <si>
    <t>November 2002</t>
  </si>
  <si>
    <t>February 2003 (New)</t>
  </si>
  <si>
    <t>Category</t>
  </si>
  <si>
    <t>Type Of Gap</t>
  </si>
  <si>
    <t>FY2012 Gap</t>
  </si>
  <si>
    <t>FY2012 % Gap</t>
  </si>
  <si>
    <t>FY2022 Gap</t>
  </si>
  <si>
    <t>FY2022 % Gap</t>
  </si>
  <si>
    <t>PI?</t>
  </si>
  <si>
    <t>Rationale for PI</t>
  </si>
  <si>
    <t>Access to Primary Care</t>
  </si>
  <si>
    <t>Access guideline was met</t>
  </si>
  <si>
    <t>Access to Hospital Care</t>
  </si>
  <si>
    <t>Access to Tertiary Care</t>
  </si>
  <si>
    <t>Specialty Care Outpatient Stops</t>
  </si>
  <si>
    <t>Population Based</t>
  </si>
  <si>
    <t>Y</t>
  </si>
  <si>
    <t>Treating Facility Based</t>
  </si>
  <si>
    <t>Primary Care Outpatient Stops</t>
  </si>
  <si>
    <t>Psychiatry Inpatient Beds</t>
  </si>
  <si>
    <t>N</t>
  </si>
  <si>
    <t>Medicine Inpatient Beds</t>
  </si>
  <si>
    <t>Surgery Inpatient Beds</t>
  </si>
  <si>
    <t>Mental Health  Outpatient Stops</t>
  </si>
  <si>
    <t>Effective Use of Resources</t>
  </si>
  <si>
    <t>Issue</t>
  </si>
  <si>
    <t>Rationale/Comments Re: PI</t>
  </si>
  <si>
    <t>Small Facility Planning Initiative</t>
  </si>
  <si>
    <t xml:space="preserve"> </t>
  </si>
  <si>
    <t>Proximity 60 Mile Acute</t>
  </si>
  <si>
    <t>North Floride, South Georgia, Gainesville and Lake City Divisions.  The team recommends that this not be a Proximity PI.  Gainsville and Lake City were integrated as a Veterans Health System in FY98 and have complementary missions.</t>
  </si>
  <si>
    <t>Proximity 120 Mile Tertiery</t>
  </si>
  <si>
    <t>The team recommends that Bay Pines/Tampa and Miami/West Palm Beach, FL, become a Proximity PI.  At Bay Pines/Tampa they have already completed initial clinical and administrative integrations for joint effeciencies.  West Palm Beach/Miami are located within 81 miles of each other and potential sharing of services should be explored.  Additional analysis needs to be pursued for those sites.</t>
  </si>
  <si>
    <t>Vacant Space</t>
  </si>
  <si>
    <t xml:space="preserve">All VISNs will need to explore options and develop plans to reduce vacant space by 10% in 2004 and 30% by 2005.  </t>
  </si>
  <si>
    <t>Collaborative Opportunities for use during development of Market Plans</t>
  </si>
  <si>
    <t>CO?</t>
  </si>
  <si>
    <t>Collaborative Opportuntities</t>
  </si>
  <si>
    <t>Rationale/Comments</t>
  </si>
  <si>
    <t>Enhanced Use</t>
  </si>
  <si>
    <t>Bay Pines VAMC was identified as  one of the  High-Potential Enhanced Use Lease Opportunities for VHA.  Consider this potential opportunity in the development of the Market Plan.</t>
  </si>
  <si>
    <t>Initial discussions between Miami VAMC and University of Miami have taken place to add three floors to the VA for U of M research.</t>
  </si>
  <si>
    <t>VBA</t>
  </si>
  <si>
    <t xml:space="preserve">There is potential for co-location.  Currently, Jacksonville OPC and Broward County OPC are exploring short-term mini RO operations.  Also, West Palm Beach VAMC is exploring a similar long-term arrangement.  </t>
  </si>
  <si>
    <t>NCA</t>
  </si>
  <si>
    <t>DOD</t>
  </si>
  <si>
    <t xml:space="preserve">There are potential DoD opportunities with the VA that were found in V8 for review and analysis.  Consider this potential opportunity in the development of the Market Plan.  1. VISN 8 currently has one co-located CBOC with the Navy in Key West Florida.  Potential for further development exists.    2. There are DoD facilities located within close proximity to the Jacksonville clinic.  There may also be a potential opportunity in the "Panhandle" area [See VISN 16 Plan and coordinate with VISN 16].  DoD sites include:  Naval Hospital Jacksonville, McDill AFB in Tampa, Patrick AFB in Brevard County. 3. San Juan VAMC has started discussions with the DoD facilities located on Puerto Rico to pursue collaborative sharing initiatives.  </t>
  </si>
  <si>
    <t>Other Gaps/Issues Not Addressed By CARES Data Analysis</t>
  </si>
  <si>
    <t>Other Issues</t>
  </si>
  <si>
    <t>List gaps/issues raised by VISNs</t>
  </si>
  <si>
    <t>Team must also provide rationale for why it didn't assign a PI for a gap or issue raised by VISN.</t>
  </si>
  <si>
    <t>San Juan has a major construction project, Seismic Corrections that will not alleviate all seismic and life safety code issues.  The current major is considered a base for a master construction plan to eliminate all seismic and life safety code issues.</t>
  </si>
  <si>
    <t>Based on FCA space and conditions assessment, San Juan has major space and environment of care issues.  It is also a non-asbestos abated facility.</t>
  </si>
  <si>
    <t>The Gulf South submarket has greater than 50% of its population beyond tertiary care and acute care access criteria.</t>
  </si>
  <si>
    <t>This issue will be addressed under the PI for acute hospital access for the Gulf Market</t>
  </si>
  <si>
    <t>The Central East submarket has greater than 50% of its population beyond tertiary care and acute care access criteria.</t>
  </si>
  <si>
    <t>This issue will be addressed under the PI for acute hospital access for the Central Market</t>
  </si>
  <si>
    <t>The North East submarket (Jacksonville) has greater than 50% of its population beyond tertiary care and acute care access criteria.</t>
  </si>
  <si>
    <t>This issue will be addressed under the PI for acute hospital access for the North Market</t>
  </si>
  <si>
    <t>Tampa VAMC is currently not compliant with Sprinkler 2000 and has asbestos issues.</t>
  </si>
  <si>
    <t>NF/SG (Gainesville facility) has plans to alleviate patient privacy and life safety code issues by building a patient bed tower (2005 CIP).</t>
  </si>
  <si>
    <r>
      <t xml:space="preserve">There are potential </t>
    </r>
    <r>
      <rPr>
        <b/>
        <sz val="10"/>
        <rFont val="Arial"/>
        <family val="2"/>
      </rPr>
      <t xml:space="preserve">NCA </t>
    </r>
    <r>
      <rPr>
        <sz val="10"/>
        <rFont val="Arial"/>
        <family val="2"/>
      </rPr>
      <t>opportunities with the VA that were found in VISN 8 for review and analysis.  Consider this potential opportunity in the development of the Market Plan.  Sites:  Bay Pines (currently a co-located site)., Gainsville, Lake City, San Juan (potential collocation at Fort Buchanan).  If a new facility is obtained in Gulf South sub-market, coodinate obtaining additional property with NCA</t>
    </r>
  </si>
  <si>
    <t>VISN 8: North Markett
CARES Categories Planning Initiatives</t>
  </si>
  <si>
    <t>VISN 8: Central Markett
CARES Categories Planning Initiatives</t>
  </si>
  <si>
    <t>VISN 8: Gulf Markett
CARES Categories Planning Initiatives</t>
  </si>
  <si>
    <t>VISN 8: Atlantic Markett
CARES Categories Planning Initiatives</t>
  </si>
  <si>
    <t>VISN 8: Puerto Rico Markett
CARES Categories Planning Initiatives</t>
  </si>
  <si>
    <t>Prioritized based on magnitude of gap</t>
  </si>
  <si>
    <t>CARES was unable to complete an access analysis for Puerto Rico, Based on the team's analysis of distance to VA faciliities, it appears Puerto Rico is within access thresholds.</t>
  </si>
  <si>
    <t>Special Disabilities Program</t>
  </si>
  <si>
    <t>Blind Rehabilitation</t>
  </si>
  <si>
    <t>Spinal Cord Injury and Disorders</t>
  </si>
  <si>
    <t>No recommendations</t>
  </si>
  <si>
    <t>n</t>
  </si>
  <si>
    <t>Develop 30 LTC SCI beds in Tampa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</si>
</sst>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Red]\(0\)"/>
    <numFmt numFmtId="169" formatCode="mmmm\-yy"/>
  </numFmts>
  <fonts count="6">
    <font>
      <sz val="10"/>
      <name val="Arial"/>
      <family val="0"/>
    </font>
    <font>
      <u val="single"/>
      <sz val="10"/>
      <color indexed="36"/>
      <name val="Arial"/>
      <family val="0"/>
    </font>
    <font>
      <u val="single"/>
      <sz val="10"/>
      <color indexed="12"/>
      <name val="Arial"/>
      <family val="0"/>
    </font>
    <font>
      <b/>
      <sz val="12"/>
      <name val="Arial"/>
      <family val="2"/>
    </font>
    <font>
      <b/>
      <sz val="10"/>
      <color indexed="9"/>
      <name val="Arial"/>
      <family val="2"/>
    </font>
    <font>
      <b/>
      <sz val="10"/>
      <name val="Arial"/>
      <family val="2"/>
    </font>
  </fonts>
  <fills count="6">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25">
    <border>
      <left/>
      <right/>
      <top/>
      <bottom/>
      <diagonal/>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0" xfId="0" applyFont="1" applyAlignment="1">
      <alignmen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0" fillId="0" borderId="0" xfId="0" applyFont="1" applyAlignment="1">
      <alignment horizontal="center" vertical="top" wrapText="1"/>
    </xf>
    <xf numFmtId="0" fontId="0" fillId="0" borderId="2" xfId="0" applyFont="1" applyFill="1" applyBorder="1" applyAlignment="1">
      <alignment horizontal="left" vertical="top" wrapText="1"/>
    </xf>
    <xf numFmtId="0" fontId="0" fillId="0" borderId="2" xfId="0" applyFont="1" applyBorder="1" applyAlignment="1">
      <alignment vertical="top" wrapText="1"/>
    </xf>
    <xf numFmtId="0" fontId="0" fillId="0" borderId="3" xfId="0" applyFont="1" applyBorder="1" applyAlignment="1">
      <alignment vertical="top" wrapText="1"/>
    </xf>
    <xf numFmtId="3"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0" xfId="0" applyFont="1" applyAlignment="1">
      <alignment vertical="top" wrapText="1"/>
    </xf>
    <xf numFmtId="3" fontId="0" fillId="0" borderId="1" xfId="0" applyNumberFormat="1" applyFont="1" applyBorder="1" applyAlignment="1">
      <alignment vertical="top" wrapText="1"/>
    </xf>
    <xf numFmtId="0" fontId="0" fillId="0" borderId="1" xfId="0" applyFont="1" applyBorder="1" applyAlignment="1">
      <alignment vertical="top" wrapText="1"/>
    </xf>
    <xf numFmtId="3"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3" fontId="0" fillId="0" borderId="2" xfId="0" applyNumberFormat="1" applyBorder="1" applyAlignment="1">
      <alignment/>
    </xf>
    <xf numFmtId="9" fontId="0" fillId="0" borderId="2" xfId="21" applyNumberFormat="1" applyBorder="1" applyAlignment="1">
      <alignment/>
    </xf>
    <xf numFmtId="3" fontId="0" fillId="0" borderId="5" xfId="21" applyNumberFormat="1" applyBorder="1" applyAlignment="1">
      <alignment/>
    </xf>
    <xf numFmtId="9" fontId="0" fillId="0" borderId="5" xfId="21" applyNumberFormat="1" applyBorder="1" applyAlignment="1">
      <alignment/>
    </xf>
    <xf numFmtId="3" fontId="0" fillId="0" borderId="4" xfId="21" applyNumberFormat="1" applyBorder="1" applyAlignment="1">
      <alignment/>
    </xf>
    <xf numFmtId="9" fontId="0" fillId="0" borderId="4" xfId="21" applyNumberFormat="1" applyBorder="1" applyAlignment="1">
      <alignment/>
    </xf>
    <xf numFmtId="3" fontId="0" fillId="0" borderId="2" xfId="21" applyNumberFormat="1" applyBorder="1" applyAlignment="1">
      <alignment/>
    </xf>
    <xf numFmtId="3" fontId="0" fillId="0" borderId="1" xfId="21" applyNumberFormat="1" applyBorder="1" applyAlignment="1">
      <alignment/>
    </xf>
    <xf numFmtId="9" fontId="0" fillId="0" borderId="1" xfId="21" applyNumberFormat="1" applyBorder="1" applyAlignment="1">
      <alignment/>
    </xf>
    <xf numFmtId="0" fontId="0" fillId="0" borderId="6" xfId="0" applyFont="1" applyBorder="1" applyAlignment="1">
      <alignment vertical="top" wrapText="1"/>
    </xf>
    <xf numFmtId="3" fontId="0" fillId="0" borderId="0" xfId="0" applyNumberFormat="1" applyFont="1" applyAlignment="1">
      <alignment vertical="top" wrapText="1"/>
    </xf>
    <xf numFmtId="3" fontId="0" fillId="0" borderId="0" xfId="0" applyNumberFormat="1" applyFont="1" applyAlignment="1">
      <alignment vertical="top"/>
    </xf>
    <xf numFmtId="0" fontId="0" fillId="4" borderId="2" xfId="0" applyFont="1" applyFill="1" applyBorder="1" applyAlignment="1">
      <alignment horizontal="center"/>
    </xf>
    <xf numFmtId="0" fontId="3" fillId="4" borderId="2" xfId="0" applyFont="1" applyFill="1" applyBorder="1" applyAlignment="1">
      <alignment/>
    </xf>
    <xf numFmtId="0" fontId="0" fillId="4" borderId="2" xfId="0" applyFont="1" applyFill="1" applyBorder="1" applyAlignment="1">
      <alignment/>
    </xf>
    <xf numFmtId="0" fontId="0" fillId="0" borderId="0" xfId="0" applyFont="1" applyAlignment="1">
      <alignment/>
    </xf>
    <xf numFmtId="0" fontId="0" fillId="0" borderId="2" xfId="0" applyFont="1" applyBorder="1" applyAlignment="1">
      <alignment horizontal="center"/>
    </xf>
    <xf numFmtId="0" fontId="0" fillId="0" borderId="2" xfId="0" applyFont="1" applyBorder="1" applyAlignment="1">
      <alignment/>
    </xf>
    <xf numFmtId="0" fontId="5" fillId="5" borderId="1" xfId="0" applyFont="1" applyFill="1" applyBorder="1" applyAlignment="1">
      <alignment horizontal="center"/>
    </xf>
    <xf numFmtId="0" fontId="5" fillId="5" borderId="2" xfId="0" applyFont="1" applyFill="1" applyBorder="1" applyAlignment="1">
      <alignment horizontal="center"/>
    </xf>
    <xf numFmtId="0" fontId="0" fillId="0" borderId="0" xfId="0" applyFont="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left" vertical="center"/>
    </xf>
    <xf numFmtId="0" fontId="0" fillId="0" borderId="2" xfId="0" applyFont="1" applyFill="1" applyBorder="1" applyAlignment="1">
      <alignment wrapText="1"/>
    </xf>
    <xf numFmtId="0" fontId="0" fillId="0" borderId="0" xfId="0" applyFont="1" applyFill="1" applyAlignment="1">
      <alignment/>
    </xf>
    <xf numFmtId="0" fontId="0" fillId="0" borderId="1" xfId="0" applyFont="1" applyBorder="1" applyAlignment="1">
      <alignment horizontal="center"/>
    </xf>
    <xf numFmtId="0" fontId="0" fillId="0" borderId="2" xfId="0" applyFont="1" applyBorder="1" applyAlignment="1">
      <alignment wrapText="1"/>
    </xf>
    <xf numFmtId="0" fontId="0" fillId="0" borderId="2"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vertical="center" wrapText="1"/>
    </xf>
    <xf numFmtId="0" fontId="0" fillId="0" borderId="0" xfId="0" applyFont="1" applyAlignment="1">
      <alignment vertical="center"/>
    </xf>
    <xf numFmtId="0" fontId="0" fillId="0" borderId="2" xfId="0" applyFont="1" applyBorder="1" applyAlignment="1">
      <alignment horizontal="center" vertical="center"/>
    </xf>
    <xf numFmtId="0" fontId="5" fillId="4" borderId="2" xfId="0" applyFont="1" applyFill="1" applyBorder="1" applyAlignment="1">
      <alignment/>
    </xf>
    <xf numFmtId="0" fontId="0" fillId="0" borderId="3" xfId="0" applyFont="1" applyBorder="1" applyAlignment="1">
      <alignment wrapText="1"/>
    </xf>
    <xf numFmtId="0" fontId="0" fillId="0" borderId="7" xfId="0" applyFont="1" applyBorder="1" applyAlignment="1">
      <alignment wrapText="1"/>
    </xf>
    <xf numFmtId="0" fontId="0" fillId="0" borderId="3" xfId="0" applyFont="1" applyBorder="1" applyAlignment="1">
      <alignment vertical="center" wrapText="1"/>
    </xf>
    <xf numFmtId="0" fontId="0" fillId="0" borderId="8" xfId="0" applyFont="1" applyBorder="1" applyAlignment="1">
      <alignment vertical="center"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9" xfId="0" applyFont="1" applyBorder="1" applyAlignment="1">
      <alignment horizontal="center" vertical="center" wrapText="1"/>
    </xf>
    <xf numFmtId="3" fontId="0" fillId="0" borderId="2" xfId="0" applyNumberFormat="1" applyFont="1" applyBorder="1" applyAlignment="1">
      <alignment/>
    </xf>
    <xf numFmtId="9" fontId="0" fillId="0" borderId="2" xfId="21" applyNumberFormat="1" applyFont="1" applyBorder="1" applyAlignment="1">
      <alignment/>
    </xf>
    <xf numFmtId="0" fontId="0" fillId="0" borderId="0" xfId="0" applyFont="1" applyFill="1" applyBorder="1" applyAlignment="1">
      <alignment horizont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13" xfId="0" applyFont="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3" xfId="0" applyFont="1" applyBorder="1" applyAlignment="1">
      <alignment wrapText="1"/>
    </xf>
    <xf numFmtId="49" fontId="4" fillId="2" borderId="17" xfId="0" applyNumberFormat="1" applyFont="1" applyFill="1" applyBorder="1" applyAlignment="1">
      <alignment horizontal="center" vertical="center"/>
    </xf>
    <xf numFmtId="9" fontId="4" fillId="2" borderId="13" xfId="21" applyNumberFormat="1" applyFont="1" applyFill="1" applyBorder="1" applyAlignment="1">
      <alignment horizontal="center" vertical="center"/>
    </xf>
    <xf numFmtId="9" fontId="4" fillId="2" borderId="3" xfId="21" applyNumberFormat="1" applyFont="1" applyFill="1" applyBorder="1" applyAlignment="1">
      <alignment horizontal="center" vertical="center"/>
    </xf>
    <xf numFmtId="0" fontId="3" fillId="4" borderId="18" xfId="0" applyFont="1" applyFill="1" applyBorder="1" applyAlignment="1">
      <alignment horizontal="left" vertical="top" wrapText="1"/>
    </xf>
    <xf numFmtId="0" fontId="3" fillId="4" borderId="19" xfId="0" applyFont="1" applyFill="1" applyBorder="1" applyAlignment="1">
      <alignment horizontal="left" vertical="top" wrapText="1"/>
    </xf>
    <xf numFmtId="0" fontId="3" fillId="4" borderId="20" xfId="0" applyFont="1" applyFill="1" applyBorder="1" applyAlignment="1">
      <alignment horizontal="left" vertical="top" wrapText="1"/>
    </xf>
    <xf numFmtId="0" fontId="5" fillId="5" borderId="13"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1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5" xfId="0" applyFont="1" applyFill="1" applyBorder="1" applyAlignment="1">
      <alignment horizontal="center" vertical="top" wrapText="1"/>
    </xf>
    <xf numFmtId="0" fontId="5" fillId="5" borderId="7" xfId="0" applyFont="1" applyFill="1" applyBorder="1" applyAlignment="1">
      <alignment horizontal="center" vertical="top" wrapText="1"/>
    </xf>
    <xf numFmtId="49" fontId="4" fillId="2" borderId="5"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169" fontId="4" fillId="3" borderId="1" xfId="0" applyNumberFormat="1" applyFont="1" applyFill="1" applyBorder="1" applyAlignment="1">
      <alignment horizontal="center" vertical="center"/>
    </xf>
    <xf numFmtId="169" fontId="4" fillId="3" borderId="11" xfId="0" applyNumberFormat="1" applyFont="1" applyFill="1" applyBorder="1" applyAlignment="1">
      <alignment horizontal="center" vertical="center"/>
    </xf>
    <xf numFmtId="169" fontId="4" fillId="3" borderId="22" xfId="0" applyNumberFormat="1" applyFont="1" applyFill="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13"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FFFF"/>
      </font>
      <fill>
        <patternFill>
          <bgColor rgb="FF0000FF"/>
        </patternFill>
      </fill>
      <border/>
    </dxf>
    <dxf>
      <font>
        <b/>
        <i val="0"/>
        <color rgb="FFFFFFFF"/>
      </font>
      <fill>
        <patternFill>
          <bgColor rgb="FFFF0000"/>
        </patternFill>
      </fill>
      <border/>
    </dxf>
    <dxf>
      <font>
        <color auto="1"/>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33"/>
  <sheetViews>
    <sheetView tabSelected="1" zoomScale="75" zoomScaleNormal="75" workbookViewId="0" topLeftCell="A1">
      <selection activeCell="E21" sqref="E21"/>
    </sheetView>
  </sheetViews>
  <sheetFormatPr defaultColWidth="9.140625" defaultRowHeight="12.75"/>
  <cols>
    <col min="1" max="1" width="9.140625" style="38" customWidth="1"/>
    <col min="2" max="2" width="33.28125" style="33" customWidth="1"/>
    <col min="3" max="3" width="58.57421875" style="33" customWidth="1"/>
    <col min="4" max="16384" width="9.140625" style="33" customWidth="1"/>
  </cols>
  <sheetData>
    <row r="1" spans="1:3" ht="15.75">
      <c r="A1" s="30"/>
      <c r="B1" s="31" t="s">
        <v>24</v>
      </c>
      <c r="C1" s="32"/>
    </row>
    <row r="2" spans="1:3" ht="12.75">
      <c r="A2" s="34"/>
      <c r="B2" s="35"/>
      <c r="C2" s="35"/>
    </row>
    <row r="3" spans="1:3" s="38" customFormat="1" ht="12.75">
      <c r="A3" s="36" t="s">
        <v>8</v>
      </c>
      <c r="B3" s="37" t="s">
        <v>25</v>
      </c>
      <c r="C3" s="37" t="s">
        <v>26</v>
      </c>
    </row>
    <row r="4" spans="1:3" s="42" customFormat="1" ht="39" customHeight="1">
      <c r="A4" s="39" t="s">
        <v>20</v>
      </c>
      <c r="B4" s="40" t="s">
        <v>27</v>
      </c>
      <c r="C4" s="41" t="s">
        <v>28</v>
      </c>
    </row>
    <row r="5" spans="1:3" ht="51">
      <c r="A5" s="43" t="s">
        <v>20</v>
      </c>
      <c r="B5" s="35" t="s">
        <v>29</v>
      </c>
      <c r="C5" s="44" t="s">
        <v>30</v>
      </c>
    </row>
    <row r="6" spans="1:3" ht="89.25">
      <c r="A6" s="43" t="s">
        <v>16</v>
      </c>
      <c r="B6" s="35" t="s">
        <v>31</v>
      </c>
      <c r="C6" s="44" t="s">
        <v>32</v>
      </c>
    </row>
    <row r="7" spans="1:3" ht="25.5">
      <c r="A7" s="39" t="s">
        <v>16</v>
      </c>
      <c r="B7" s="45" t="s">
        <v>33</v>
      </c>
      <c r="C7" s="44" t="s">
        <v>34</v>
      </c>
    </row>
    <row r="8" spans="1:3" ht="12.75">
      <c r="A8" s="61"/>
      <c r="B8" s="69"/>
      <c r="C8" s="70"/>
    </row>
    <row r="9" spans="1:3" s="48" customFormat="1" ht="19.5" customHeight="1">
      <c r="A9" s="31" t="s">
        <v>69</v>
      </c>
      <c r="B9" s="31"/>
      <c r="C9" s="31"/>
    </row>
    <row r="10" spans="1:3" s="48" customFormat="1" ht="7.5" customHeight="1">
      <c r="A10" s="62"/>
      <c r="B10" s="63"/>
      <c r="C10" s="64"/>
    </row>
    <row r="11" spans="1:3" s="48" customFormat="1" ht="12.75">
      <c r="A11" s="36" t="s">
        <v>8</v>
      </c>
      <c r="B11" s="36" t="s">
        <v>48</v>
      </c>
      <c r="C11" s="36" t="s">
        <v>38</v>
      </c>
    </row>
    <row r="12" spans="1:3" s="48" customFormat="1" ht="19.5" customHeight="1">
      <c r="A12" s="62" t="s">
        <v>73</v>
      </c>
      <c r="B12" s="65" t="s">
        <v>70</v>
      </c>
      <c r="C12" s="68" t="s">
        <v>72</v>
      </c>
    </row>
    <row r="13" spans="1:3" s="48" customFormat="1" ht="19.5" customHeight="1">
      <c r="A13" s="66" t="s">
        <v>16</v>
      </c>
      <c r="B13" s="67" t="s">
        <v>71</v>
      </c>
      <c r="C13" s="68" t="s">
        <v>74</v>
      </c>
    </row>
    <row r="15" spans="1:3" ht="15.75">
      <c r="A15" s="30"/>
      <c r="B15" s="31" t="s">
        <v>35</v>
      </c>
      <c r="C15" s="32"/>
    </row>
    <row r="16" spans="1:3" ht="12.75">
      <c r="A16" s="34"/>
      <c r="B16" s="35"/>
      <c r="C16" s="35"/>
    </row>
    <row r="17" spans="1:3" s="38" customFormat="1" ht="12.75">
      <c r="A17" s="36" t="s">
        <v>36</v>
      </c>
      <c r="B17" s="37" t="s">
        <v>37</v>
      </c>
      <c r="C17" s="37" t="s">
        <v>38</v>
      </c>
    </row>
    <row r="18" spans="1:3" s="48" customFormat="1" ht="38.25">
      <c r="A18" s="46" t="s">
        <v>16</v>
      </c>
      <c r="B18" s="45" t="s">
        <v>39</v>
      </c>
      <c r="C18" s="47" t="s">
        <v>40</v>
      </c>
    </row>
    <row r="19" spans="1:3" s="48" customFormat="1" ht="25.5">
      <c r="A19" s="46" t="s">
        <v>16</v>
      </c>
      <c r="B19" s="45" t="s">
        <v>39</v>
      </c>
      <c r="C19" s="47" t="s">
        <v>41</v>
      </c>
    </row>
    <row r="20" spans="1:3" s="48" customFormat="1" ht="51">
      <c r="A20" s="46" t="s">
        <v>16</v>
      </c>
      <c r="B20" s="45" t="s">
        <v>42</v>
      </c>
      <c r="C20" s="47" t="s">
        <v>43</v>
      </c>
    </row>
    <row r="21" spans="1:3" s="48" customFormat="1" ht="89.25">
      <c r="A21" s="46" t="s">
        <v>16</v>
      </c>
      <c r="B21" s="45" t="s">
        <v>44</v>
      </c>
      <c r="C21" s="47" t="s">
        <v>61</v>
      </c>
    </row>
    <row r="22" spans="1:3" s="48" customFormat="1" ht="140.25">
      <c r="A22" s="49" t="s">
        <v>16</v>
      </c>
      <c r="B22" s="45" t="s">
        <v>45</v>
      </c>
      <c r="C22" s="47" t="s">
        <v>46</v>
      </c>
    </row>
    <row r="24" spans="1:3" ht="12.75">
      <c r="A24" s="30"/>
      <c r="B24" s="50" t="s">
        <v>47</v>
      </c>
      <c r="C24" s="32"/>
    </row>
    <row r="25" spans="1:3" ht="12.75">
      <c r="A25" s="34"/>
      <c r="B25" s="35"/>
      <c r="C25" s="35"/>
    </row>
    <row r="26" spans="1:3" s="38" customFormat="1" ht="12.75">
      <c r="A26" s="36" t="s">
        <v>8</v>
      </c>
      <c r="B26" s="37" t="s">
        <v>48</v>
      </c>
      <c r="C26" s="37" t="s">
        <v>38</v>
      </c>
    </row>
    <row r="27" spans="1:3" s="48" customFormat="1" ht="25.5">
      <c r="A27" s="46"/>
      <c r="B27" s="47" t="s">
        <v>49</v>
      </c>
      <c r="C27" s="47" t="s">
        <v>50</v>
      </c>
    </row>
    <row r="28" spans="1:3" s="48" customFormat="1" ht="89.25">
      <c r="A28" s="46" t="s">
        <v>20</v>
      </c>
      <c r="B28" s="51" t="s">
        <v>51</v>
      </c>
      <c r="C28" s="52" t="s">
        <v>52</v>
      </c>
    </row>
    <row r="29" spans="1:3" s="48" customFormat="1" ht="51">
      <c r="A29" s="46" t="s">
        <v>16</v>
      </c>
      <c r="B29" s="53" t="s">
        <v>53</v>
      </c>
      <c r="C29" s="47" t="s">
        <v>54</v>
      </c>
    </row>
    <row r="30" spans="1:3" s="48" customFormat="1" ht="51">
      <c r="A30" s="46" t="s">
        <v>16</v>
      </c>
      <c r="B30" s="53" t="s">
        <v>55</v>
      </c>
      <c r="C30" s="47" t="s">
        <v>56</v>
      </c>
    </row>
    <row r="31" spans="1:3" s="48" customFormat="1" ht="51">
      <c r="A31" s="46" t="s">
        <v>16</v>
      </c>
      <c r="B31" s="53" t="s">
        <v>57</v>
      </c>
      <c r="C31" s="47" t="s">
        <v>58</v>
      </c>
    </row>
    <row r="32" spans="1:3" s="48" customFormat="1" ht="38.25">
      <c r="A32" s="46" t="s">
        <v>20</v>
      </c>
      <c r="B32" s="54" t="s">
        <v>59</v>
      </c>
      <c r="C32" s="47"/>
    </row>
    <row r="33" spans="1:3" s="48" customFormat="1" ht="51">
      <c r="A33" s="46" t="s">
        <v>20</v>
      </c>
      <c r="B33" s="54" t="s">
        <v>60</v>
      </c>
      <c r="C33" s="47"/>
    </row>
  </sheetData>
  <printOptions horizontalCentered="1"/>
  <pageMargins left="0.61" right="0.66" top="1.22" bottom="1.27" header="0.58" footer="0.5"/>
  <pageSetup horizontalDpi="600" verticalDpi="600" orientation="landscape" r:id="rId1"/>
  <headerFooter alignWithMargins="0">
    <oddHeader>&amp;L&amp;"Arial,Bold"&amp;18VISN &amp;U8&amp;U PI GRID&amp;R&amp;"Arial,Bold"&amp;16VISN PIs</oddHeader>
    <oddFooter>&amp;C&amp;P of &amp;N</oddFooter>
  </headerFooter>
  <rowBreaks count="2" manualBreakCount="2">
    <brk id="13" max="2" man="1"/>
    <brk id="22" max="2" man="1"/>
  </rowBreaks>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65" zoomScaleNormal="65" workbookViewId="0" topLeftCell="A3">
      <selection activeCell="K9" sqref="K9"/>
    </sheetView>
  </sheetViews>
  <sheetFormatPr defaultColWidth="9.140625" defaultRowHeight="12.75"/>
  <cols>
    <col min="1" max="1" width="39.28125" style="1" customWidth="1"/>
    <col min="2" max="2" width="20.28125" style="1" bestFit="1" customWidth="1"/>
    <col min="3" max="3" width="10.57421875" style="1" customWidth="1"/>
    <col min="4" max="7" width="9.7109375" style="1" customWidth="1"/>
    <col min="8" max="8" width="2.7109375" style="1" customWidth="1"/>
    <col min="9" max="9" width="11.00390625" style="29" customWidth="1"/>
    <col min="10" max="10" width="9.7109375" style="1" customWidth="1"/>
    <col min="11" max="11" width="9.7109375" style="29" customWidth="1"/>
    <col min="12" max="13" width="9.7109375" style="1" customWidth="1"/>
    <col min="14" max="14" width="55.140625" style="1" customWidth="1"/>
    <col min="15" max="16384" width="9.140625" style="1" customWidth="1"/>
  </cols>
  <sheetData>
    <row r="1" spans="1:14" ht="34.5" customHeight="1">
      <c r="A1" s="74" t="s">
        <v>62</v>
      </c>
      <c r="B1" s="75"/>
      <c r="C1" s="75"/>
      <c r="D1" s="75"/>
      <c r="E1" s="75"/>
      <c r="F1" s="75"/>
      <c r="G1" s="75"/>
      <c r="H1" s="75"/>
      <c r="I1" s="75"/>
      <c r="J1" s="75"/>
      <c r="K1" s="75"/>
      <c r="L1" s="75"/>
      <c r="M1" s="75"/>
      <c r="N1" s="76"/>
    </row>
    <row r="2" spans="1:14" ht="12.75">
      <c r="A2" s="77" t="s">
        <v>2</v>
      </c>
      <c r="B2" s="79" t="s">
        <v>3</v>
      </c>
      <c r="C2" s="83" t="s">
        <v>0</v>
      </c>
      <c r="D2" s="71"/>
      <c r="E2" s="71"/>
      <c r="F2" s="71"/>
      <c r="G2" s="84"/>
      <c r="H2" s="92"/>
      <c r="I2" s="85" t="s">
        <v>1</v>
      </c>
      <c r="J2" s="86"/>
      <c r="K2" s="86"/>
      <c r="L2" s="86"/>
      <c r="M2" s="87"/>
      <c r="N2" s="81" t="s">
        <v>9</v>
      </c>
    </row>
    <row r="3" spans="1:14" s="7" customFormat="1" ht="25.5">
      <c r="A3" s="78"/>
      <c r="B3" s="80"/>
      <c r="C3" s="2" t="s">
        <v>4</v>
      </c>
      <c r="D3" s="2" t="s">
        <v>5</v>
      </c>
      <c r="E3" s="2" t="s">
        <v>6</v>
      </c>
      <c r="F3" s="3" t="s">
        <v>7</v>
      </c>
      <c r="G3" s="3" t="s">
        <v>8</v>
      </c>
      <c r="H3" s="93"/>
      <c r="I3" s="4" t="s">
        <v>4</v>
      </c>
      <c r="J3" s="5" t="s">
        <v>5</v>
      </c>
      <c r="K3" s="4" t="s">
        <v>6</v>
      </c>
      <c r="L3" s="6" t="s">
        <v>7</v>
      </c>
      <c r="M3" s="5" t="s">
        <v>8</v>
      </c>
      <c r="N3" s="82"/>
    </row>
    <row r="4" spans="1:14" s="13" customFormat="1" ht="19.5" customHeight="1">
      <c r="A4" s="8" t="s">
        <v>10</v>
      </c>
      <c r="B4" s="9"/>
      <c r="C4" s="10"/>
      <c r="D4" s="10"/>
      <c r="E4" s="10"/>
      <c r="F4" s="10"/>
      <c r="G4" s="56" t="s">
        <v>20</v>
      </c>
      <c r="H4" s="93"/>
      <c r="I4" s="11"/>
      <c r="J4" s="12"/>
      <c r="K4" s="11"/>
      <c r="L4" s="12"/>
      <c r="M4" s="12"/>
      <c r="N4" s="55" t="s">
        <v>28</v>
      </c>
    </row>
    <row r="5" spans="1:14" s="13" customFormat="1" ht="19.5" customHeight="1">
      <c r="A5" s="8" t="s">
        <v>12</v>
      </c>
      <c r="B5" s="9"/>
      <c r="C5" s="9"/>
      <c r="D5" s="9"/>
      <c r="E5" s="9"/>
      <c r="F5" s="9"/>
      <c r="G5" s="56" t="s">
        <v>16</v>
      </c>
      <c r="H5" s="93"/>
      <c r="I5" s="14"/>
      <c r="J5" s="15"/>
      <c r="K5" s="14"/>
      <c r="L5" s="15"/>
      <c r="M5" s="15"/>
      <c r="N5" s="55"/>
    </row>
    <row r="6" spans="1:14" s="13" customFormat="1" ht="19.5" customHeight="1">
      <c r="A6" s="8" t="s">
        <v>13</v>
      </c>
      <c r="B6" s="8"/>
      <c r="C6" s="8"/>
      <c r="D6" s="8"/>
      <c r="E6" s="8"/>
      <c r="F6" s="8"/>
      <c r="G6" s="57" t="s">
        <v>20</v>
      </c>
      <c r="H6" s="93"/>
      <c r="I6" s="16"/>
      <c r="J6" s="17"/>
      <c r="K6" s="16"/>
      <c r="L6" s="17"/>
      <c r="M6" s="17"/>
      <c r="N6" s="58" t="s">
        <v>11</v>
      </c>
    </row>
    <row r="7" spans="1:14" s="13" customFormat="1" ht="19.5" customHeight="1">
      <c r="A7" s="89" t="s">
        <v>14</v>
      </c>
      <c r="B7" s="8" t="s">
        <v>15</v>
      </c>
      <c r="C7" s="18">
        <v>272835.873143157</v>
      </c>
      <c r="D7" s="19">
        <v>1.1389079964185755</v>
      </c>
      <c r="E7" s="18">
        <v>207790.85575108315</v>
      </c>
      <c r="F7" s="19">
        <v>0.8673883843470783</v>
      </c>
      <c r="G7" s="72" t="s">
        <v>16</v>
      </c>
      <c r="H7" s="93"/>
      <c r="I7" s="24">
        <v>263404.6672122518</v>
      </c>
      <c r="J7" s="19">
        <v>1.0995389950961496</v>
      </c>
      <c r="K7" s="24">
        <v>217476.84435626588</v>
      </c>
      <c r="L7" s="19">
        <v>0.9078209335884078</v>
      </c>
      <c r="M7" s="72" t="s">
        <v>16</v>
      </c>
      <c r="N7" s="88" t="s">
        <v>67</v>
      </c>
    </row>
    <row r="8" spans="1:14" s="13" customFormat="1" ht="19.5" customHeight="1">
      <c r="A8" s="89"/>
      <c r="B8" s="8" t="s">
        <v>17</v>
      </c>
      <c r="C8" s="18">
        <v>277412.4043459193</v>
      </c>
      <c r="D8" s="19">
        <v>1.216904457433055</v>
      </c>
      <c r="E8" s="18">
        <v>215397.17909505966</v>
      </c>
      <c r="F8" s="19">
        <v>0.9448668597833731</v>
      </c>
      <c r="G8" s="73"/>
      <c r="H8" s="93"/>
      <c r="I8" s="24">
        <v>262369.6117675459</v>
      </c>
      <c r="J8" s="19">
        <v>1.1509173528404386</v>
      </c>
      <c r="K8" s="24">
        <v>219704.89999649514</v>
      </c>
      <c r="L8" s="19">
        <v>0.9637632201631268</v>
      </c>
      <c r="M8" s="73"/>
      <c r="N8" s="88"/>
    </row>
    <row r="9" spans="1:14" s="13" customFormat="1" ht="19.5" customHeight="1">
      <c r="A9" s="89" t="s">
        <v>18</v>
      </c>
      <c r="B9" s="9" t="s">
        <v>15</v>
      </c>
      <c r="C9" s="18">
        <v>146108.35276192735</v>
      </c>
      <c r="D9" s="19">
        <v>0.4700692332204128</v>
      </c>
      <c r="E9" s="18">
        <v>65090.58250898396</v>
      </c>
      <c r="F9" s="19">
        <v>0.2094136278418234</v>
      </c>
      <c r="G9" s="72" t="s">
        <v>16</v>
      </c>
      <c r="H9" s="93"/>
      <c r="I9" s="24">
        <v>131169.56255934015</v>
      </c>
      <c r="J9" s="19">
        <v>0.4220071921185393</v>
      </c>
      <c r="K9" s="24">
        <v>73492.58727498277</v>
      </c>
      <c r="L9" s="19">
        <v>0.23644510046613507</v>
      </c>
      <c r="M9" s="72" t="s">
        <v>16</v>
      </c>
      <c r="N9" s="88" t="s">
        <v>67</v>
      </c>
    </row>
    <row r="10" spans="1:14" s="13" customFormat="1" ht="19.5" customHeight="1">
      <c r="A10" s="89"/>
      <c r="B10" s="9" t="s">
        <v>17</v>
      </c>
      <c r="C10" s="18">
        <v>141328.97750753103</v>
      </c>
      <c r="D10" s="19">
        <v>0.457125805313781</v>
      </c>
      <c r="E10" s="18">
        <v>62659.74900217651</v>
      </c>
      <c r="F10" s="19">
        <v>0.2026717289584367</v>
      </c>
      <c r="G10" s="73"/>
      <c r="H10" s="93"/>
      <c r="I10" s="24">
        <v>122046.32278508248</v>
      </c>
      <c r="J10" s="19">
        <v>0.39475643687964523</v>
      </c>
      <c r="K10" s="24">
        <v>66489.458452031</v>
      </c>
      <c r="L10" s="19">
        <v>0.21505884904702044</v>
      </c>
      <c r="M10" s="73"/>
      <c r="N10" s="88"/>
    </row>
    <row r="11" spans="1:14" s="13" customFormat="1" ht="19.5" customHeight="1">
      <c r="A11" s="91" t="s">
        <v>19</v>
      </c>
      <c r="B11" s="9" t="s">
        <v>15</v>
      </c>
      <c r="C11" s="18">
        <v>34.908992548693185</v>
      </c>
      <c r="D11" s="19">
        <v>0.6570718278366838</v>
      </c>
      <c r="E11" s="18">
        <v>15.569755328985359</v>
      </c>
      <c r="F11" s="19">
        <v>0.2930605224059763</v>
      </c>
      <c r="G11" s="72" t="s">
        <v>16</v>
      </c>
      <c r="H11" s="93"/>
      <c r="I11" s="25">
        <v>39.814723301921255</v>
      </c>
      <c r="J11" s="26">
        <v>0.7494095677013328</v>
      </c>
      <c r="K11" s="25">
        <v>22.711311495329376</v>
      </c>
      <c r="L11" s="26">
        <v>0.4274819141798179</v>
      </c>
      <c r="M11" s="72" t="s">
        <v>16</v>
      </c>
      <c r="N11" s="88" t="s">
        <v>67</v>
      </c>
    </row>
    <row r="12" spans="1:14" s="13" customFormat="1" ht="19.5" customHeight="1">
      <c r="A12" s="91"/>
      <c r="B12" s="9" t="s">
        <v>17</v>
      </c>
      <c r="C12" s="18">
        <v>39.60526122893933</v>
      </c>
      <c r="D12" s="19">
        <v>0.8575887978977126</v>
      </c>
      <c r="E12" s="18">
        <v>20.761326799647378</v>
      </c>
      <c r="F12" s="19">
        <v>0.44955343659900887</v>
      </c>
      <c r="G12" s="73"/>
      <c r="H12" s="93"/>
      <c r="I12" s="25">
        <v>43.78550746342161</v>
      </c>
      <c r="J12" s="26">
        <v>0.9481053664521604</v>
      </c>
      <c r="K12" s="25">
        <v>27.08661047068732</v>
      </c>
      <c r="L12" s="26">
        <v>0.5865173714775782</v>
      </c>
      <c r="M12" s="73"/>
      <c r="N12" s="88"/>
    </row>
    <row r="13" spans="1:14" s="13" customFormat="1" ht="19.5" customHeight="1">
      <c r="A13" s="91" t="s">
        <v>21</v>
      </c>
      <c r="B13" s="9" t="s">
        <v>15</v>
      </c>
      <c r="C13" s="18">
        <v>19.22115328659062</v>
      </c>
      <c r="D13" s="19">
        <v>0.1576941719686043</v>
      </c>
      <c r="E13" s="18">
        <v>-7.7857464140148664</v>
      </c>
      <c r="F13" s="19">
        <v>-0.0638758151297893</v>
      </c>
      <c r="G13" s="72" t="s">
        <v>20</v>
      </c>
      <c r="H13" s="93"/>
      <c r="I13" s="25">
        <v>22.61707893086121</v>
      </c>
      <c r="J13" s="26">
        <v>0.18555502269673393</v>
      </c>
      <c r="K13" s="25">
        <v>-4.157703354195206</v>
      </c>
      <c r="L13" s="26">
        <v>-0.0341106268679676</v>
      </c>
      <c r="M13" s="72" t="s">
        <v>20</v>
      </c>
      <c r="N13" s="88" t="s">
        <v>67</v>
      </c>
    </row>
    <row r="14" spans="1:14" s="13" customFormat="1" ht="19.5" customHeight="1">
      <c r="A14" s="91"/>
      <c r="B14" s="9" t="s">
        <v>17</v>
      </c>
      <c r="C14" s="18">
        <v>19.486931725648958</v>
      </c>
      <c r="D14" s="19">
        <v>0.1673907904059635</v>
      </c>
      <c r="E14" s="18">
        <v>-6.298246882981431</v>
      </c>
      <c r="F14" s="19">
        <v>-0.054101309470208456</v>
      </c>
      <c r="G14" s="73"/>
      <c r="H14" s="93"/>
      <c r="I14" s="25">
        <v>22.99489642329692</v>
      </c>
      <c r="J14" s="26">
        <v>0.19752385556586383</v>
      </c>
      <c r="K14" s="25">
        <v>-2.4618332898123754</v>
      </c>
      <c r="L14" s="26">
        <v>-0.02114690121724042</v>
      </c>
      <c r="M14" s="73"/>
      <c r="N14" s="88"/>
    </row>
    <row r="15" spans="1:14" s="13" customFormat="1" ht="19.5" customHeight="1">
      <c r="A15" s="91" t="s">
        <v>22</v>
      </c>
      <c r="B15" s="9" t="s">
        <v>15</v>
      </c>
      <c r="C15" s="18">
        <v>-16.29505337696581</v>
      </c>
      <c r="D15" s="19">
        <v>-0.253499489053986</v>
      </c>
      <c r="E15" s="18">
        <v>-25.29678644787049</v>
      </c>
      <c r="F15" s="19">
        <v>-0.39353798302420995</v>
      </c>
      <c r="G15" s="72" t="s">
        <v>20</v>
      </c>
      <c r="H15" s="93"/>
      <c r="I15" s="25">
        <v>-14.91976299181026</v>
      </c>
      <c r="J15" s="26">
        <v>-0.23210432072452153</v>
      </c>
      <c r="K15" s="25">
        <v>-23.714802466198137</v>
      </c>
      <c r="L15" s="26">
        <v>-0.3689273161078058</v>
      </c>
      <c r="M15" s="72" t="s">
        <v>20</v>
      </c>
      <c r="N15" s="88" t="s">
        <v>67</v>
      </c>
    </row>
    <row r="16" spans="1:14" s="13" customFormat="1" ht="19.5" customHeight="1">
      <c r="A16" s="91"/>
      <c r="B16" s="9" t="s">
        <v>17</v>
      </c>
      <c r="C16" s="18">
        <v>-13.156467525279965</v>
      </c>
      <c r="D16" s="19">
        <v>-0.20836110514130213</v>
      </c>
      <c r="E16" s="18">
        <v>-22.373889641677962</v>
      </c>
      <c r="F16" s="19">
        <v>-0.35433891073663026</v>
      </c>
      <c r="G16" s="73"/>
      <c r="H16" s="93"/>
      <c r="I16" s="25">
        <v>-11.989944994510495</v>
      </c>
      <c r="J16" s="26">
        <v>-0.1898866990580337</v>
      </c>
      <c r="K16" s="25">
        <v>-20.89998794961155</v>
      </c>
      <c r="L16" s="26">
        <v>-0.3309964911366505</v>
      </c>
      <c r="M16" s="73"/>
      <c r="N16" s="88"/>
    </row>
    <row r="17" spans="1:14" s="13" customFormat="1" ht="19.5" customHeight="1">
      <c r="A17" s="89" t="s">
        <v>23</v>
      </c>
      <c r="B17" s="9" t="s">
        <v>15</v>
      </c>
      <c r="C17" s="59">
        <v>53463.19371820122</v>
      </c>
      <c r="D17" s="60">
        <v>0.49443743616705327</v>
      </c>
      <c r="E17" s="59">
        <v>17718.604591765383</v>
      </c>
      <c r="F17" s="60">
        <v>0.16386490999746828</v>
      </c>
      <c r="G17" s="72" t="s">
        <v>20</v>
      </c>
      <c r="H17" s="93"/>
      <c r="I17" s="59">
        <v>70764.000433276</v>
      </c>
      <c r="J17" s="60">
        <v>0.6544384746555396</v>
      </c>
      <c r="K17" s="59">
        <v>41364.151135530876</v>
      </c>
      <c r="L17" s="60">
        <v>0.382543267887785</v>
      </c>
      <c r="M17" s="72" t="s">
        <v>16</v>
      </c>
      <c r="N17" s="88" t="s">
        <v>67</v>
      </c>
    </row>
    <row r="18" spans="1:14" s="13" customFormat="1" ht="19.5" customHeight="1" thickBot="1">
      <c r="A18" s="90"/>
      <c r="B18" s="27" t="s">
        <v>17</v>
      </c>
      <c r="C18" s="59">
        <v>56215.66781312161</v>
      </c>
      <c r="D18" s="60">
        <v>0.5591698794891338</v>
      </c>
      <c r="E18" s="59">
        <v>23449.467860788267</v>
      </c>
      <c r="F18" s="60">
        <v>0.23324878326431073</v>
      </c>
      <c r="G18" s="73"/>
      <c r="H18" s="94"/>
      <c r="I18" s="59">
        <v>70409.47721830776</v>
      </c>
      <c r="J18" s="60">
        <v>0.7003538412446696</v>
      </c>
      <c r="K18" s="59">
        <v>43286.0045346603</v>
      </c>
      <c r="L18" s="60">
        <v>0.4305602135631384</v>
      </c>
      <c r="M18" s="73"/>
      <c r="N18" s="88"/>
    </row>
    <row r="19" spans="9:11" s="13" customFormat="1" ht="12.75">
      <c r="I19" s="28"/>
      <c r="K19" s="28"/>
    </row>
    <row r="20" spans="9:11" s="13" customFormat="1" ht="12.75">
      <c r="I20" s="28"/>
      <c r="K20" s="28"/>
    </row>
    <row r="21" spans="9:11" s="13" customFormat="1" ht="12.75">
      <c r="I21" s="28"/>
      <c r="K21" s="28"/>
    </row>
    <row r="22" spans="9:11" s="13" customFormat="1" ht="12.75">
      <c r="I22" s="28"/>
      <c r="K22" s="28"/>
    </row>
    <row r="23" spans="9:11" s="13" customFormat="1" ht="12.75">
      <c r="I23" s="28"/>
      <c r="K23" s="28"/>
    </row>
    <row r="24" spans="9:11" s="13" customFormat="1" ht="12.75">
      <c r="I24" s="28"/>
      <c r="K24" s="28"/>
    </row>
    <row r="25" spans="9:11" s="13" customFormat="1" ht="12.75">
      <c r="I25" s="28"/>
      <c r="K25" s="28"/>
    </row>
  </sheetData>
  <mergeCells count="31">
    <mergeCell ref="A17:A18"/>
    <mergeCell ref="N17:N18"/>
    <mergeCell ref="A15:A16"/>
    <mergeCell ref="N15:N16"/>
    <mergeCell ref="G15:G16"/>
    <mergeCell ref="H2:H18"/>
    <mergeCell ref="A11:A12"/>
    <mergeCell ref="N11:N12"/>
    <mergeCell ref="A13:A14"/>
    <mergeCell ref="N13:N14"/>
    <mergeCell ref="G11:G12"/>
    <mergeCell ref="G13:G14"/>
    <mergeCell ref="M11:M12"/>
    <mergeCell ref="A9:A10"/>
    <mergeCell ref="N7:N8"/>
    <mergeCell ref="A7:A8"/>
    <mergeCell ref="N9:N10"/>
    <mergeCell ref="G7:G8"/>
    <mergeCell ref="G9:G10"/>
    <mergeCell ref="M9:M10"/>
    <mergeCell ref="M7:M8"/>
    <mergeCell ref="A1:N1"/>
    <mergeCell ref="A2:A3"/>
    <mergeCell ref="B2:B3"/>
    <mergeCell ref="N2:N3"/>
    <mergeCell ref="C2:G2"/>
    <mergeCell ref="I2:M2"/>
    <mergeCell ref="G17:G18"/>
    <mergeCell ref="M17:M18"/>
    <mergeCell ref="M13:M14"/>
    <mergeCell ref="M15:M16"/>
  </mergeCells>
  <conditionalFormatting sqref="C7:C8 E7:E8">
    <cfRule type="cellIs" priority="1" dxfId="0" operator="notBetween" stopIfTrue="1">
      <formula>-29999</formula>
      <formula>29999</formula>
    </cfRule>
  </conditionalFormatting>
  <conditionalFormatting sqref="D7:D18 F7:F18">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8 L7:L18">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conditionalFormatting sqref="C17:C18 E17:E18">
    <cfRule type="cellIs" priority="15" dxfId="0" operator="greaterThanOrEqual" stopIfTrue="1">
      <formula>15999</formula>
    </cfRule>
  </conditionalFormatting>
  <conditionalFormatting sqref="I17:I18 K17:K18">
    <cfRule type="cellIs" priority="16" dxfId="1" operator="greaterThanOrEqual" stopIfTrue="1">
      <formula>15999</formula>
    </cfRule>
  </conditionalFormatting>
  <conditionalFormatting sqref="G7:G18">
    <cfRule type="cellIs" priority="17" dxfId="0" operator="equal" stopIfTrue="1">
      <formula>"Y"</formula>
    </cfRule>
    <cfRule type="cellIs" priority="18" dxfId="2" operator="equal" stopIfTrue="1">
      <formula>"N"</formula>
    </cfRule>
  </conditionalFormatting>
  <conditionalFormatting sqref="M7:M18">
    <cfRule type="cellIs" priority="19" dxfId="1" operator="equal" stopIfTrue="1">
      <formula>"Y"</formula>
    </cfRule>
    <cfRule type="cellIs" priority="20" dxfId="2" operator="equal" stopIfTrue="1">
      <formula>"N"</formula>
    </cfRule>
  </conditionalFormatting>
  <printOptions horizontalCentered="1"/>
  <pageMargins left="0.25" right="0.25" top="1" bottom="0.5" header="0.5" footer="0.25"/>
  <pageSetup fitToHeight="1" fitToWidth="1" horizontalDpi="600" verticalDpi="600" orientation="landscape" scale="62" r:id="rId1"/>
  <headerFooter alignWithMargins="0">
    <oddHeader>&amp;L&amp;"Arial,Bold"&amp;18VISN 8 PI GRID&amp;R&amp;"Arial,Bold"&amp;16Market: North</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25"/>
  <sheetViews>
    <sheetView zoomScale="65" zoomScaleNormal="65" workbookViewId="0" topLeftCell="A8">
      <selection activeCell="I15" sqref="I15:L16"/>
    </sheetView>
  </sheetViews>
  <sheetFormatPr defaultColWidth="9.140625" defaultRowHeight="12.75"/>
  <cols>
    <col min="1" max="1" width="39.28125" style="1" customWidth="1"/>
    <col min="2" max="2" width="20.28125" style="1" bestFit="1" customWidth="1"/>
    <col min="3" max="3" width="11.421875" style="1" customWidth="1"/>
    <col min="4" max="4" width="9.7109375" style="1" customWidth="1"/>
    <col min="5" max="5" width="11.28125" style="1" customWidth="1"/>
    <col min="6" max="7" width="9.7109375" style="1" customWidth="1"/>
    <col min="8" max="8" width="2.7109375" style="1" customWidth="1"/>
    <col min="9" max="9" width="11.00390625" style="29" customWidth="1"/>
    <col min="10" max="10" width="9.7109375" style="1" customWidth="1"/>
    <col min="11" max="11" width="11.28125" style="29" customWidth="1"/>
    <col min="12" max="13" width="9.7109375" style="1" customWidth="1"/>
    <col min="14" max="14" width="55.140625" style="1" customWidth="1"/>
    <col min="15" max="16384" width="9.140625" style="1" customWidth="1"/>
  </cols>
  <sheetData>
    <row r="1" spans="1:14" ht="34.5" customHeight="1">
      <c r="A1" s="74" t="s">
        <v>63</v>
      </c>
      <c r="B1" s="75"/>
      <c r="C1" s="75"/>
      <c r="D1" s="75"/>
      <c r="E1" s="75"/>
      <c r="F1" s="75"/>
      <c r="G1" s="75"/>
      <c r="H1" s="75"/>
      <c r="I1" s="75"/>
      <c r="J1" s="75"/>
      <c r="K1" s="75"/>
      <c r="L1" s="75"/>
      <c r="M1" s="75"/>
      <c r="N1" s="76"/>
    </row>
    <row r="2" spans="1:14" ht="12.75">
      <c r="A2" s="77" t="s">
        <v>2</v>
      </c>
      <c r="B2" s="79" t="s">
        <v>3</v>
      </c>
      <c r="C2" s="83" t="s">
        <v>0</v>
      </c>
      <c r="D2" s="71"/>
      <c r="E2" s="71"/>
      <c r="F2" s="71"/>
      <c r="G2" s="84"/>
      <c r="H2" s="92"/>
      <c r="I2" s="85" t="s">
        <v>1</v>
      </c>
      <c r="J2" s="86"/>
      <c r="K2" s="86"/>
      <c r="L2" s="86"/>
      <c r="M2" s="87"/>
      <c r="N2" s="81" t="s">
        <v>9</v>
      </c>
    </row>
    <row r="3" spans="1:14" s="7" customFormat="1" ht="25.5">
      <c r="A3" s="78"/>
      <c r="B3" s="80"/>
      <c r="C3" s="2" t="s">
        <v>4</v>
      </c>
      <c r="D3" s="2" t="s">
        <v>5</v>
      </c>
      <c r="E3" s="2" t="s">
        <v>6</v>
      </c>
      <c r="F3" s="3" t="s">
        <v>7</v>
      </c>
      <c r="G3" s="3" t="s">
        <v>8</v>
      </c>
      <c r="H3" s="93"/>
      <c r="I3" s="4" t="s">
        <v>4</v>
      </c>
      <c r="J3" s="5" t="s">
        <v>5</v>
      </c>
      <c r="K3" s="4" t="s">
        <v>6</v>
      </c>
      <c r="L3" s="6" t="s">
        <v>7</v>
      </c>
      <c r="M3" s="5" t="s">
        <v>8</v>
      </c>
      <c r="N3" s="82"/>
    </row>
    <row r="4" spans="1:14" s="13" customFormat="1" ht="19.5" customHeight="1">
      <c r="A4" s="8" t="s">
        <v>10</v>
      </c>
      <c r="B4" s="9"/>
      <c r="C4" s="10"/>
      <c r="D4" s="10"/>
      <c r="E4" s="10"/>
      <c r="F4" s="10"/>
      <c r="G4" s="56" t="s">
        <v>20</v>
      </c>
      <c r="H4" s="93"/>
      <c r="I4" s="11"/>
      <c r="J4" s="12"/>
      <c r="K4" s="11"/>
      <c r="L4" s="12"/>
      <c r="M4" s="12"/>
      <c r="N4" s="58" t="s">
        <v>11</v>
      </c>
    </row>
    <row r="5" spans="1:14" s="13" customFormat="1" ht="19.5" customHeight="1">
      <c r="A5" s="8" t="s">
        <v>12</v>
      </c>
      <c r="B5" s="9"/>
      <c r="C5" s="9"/>
      <c r="D5" s="9"/>
      <c r="E5" s="9"/>
      <c r="F5" s="9"/>
      <c r="G5" s="56" t="s">
        <v>16</v>
      </c>
      <c r="H5" s="93"/>
      <c r="I5" s="14"/>
      <c r="J5" s="15"/>
      <c r="K5" s="14"/>
      <c r="L5" s="15"/>
      <c r="M5" s="15"/>
      <c r="N5" s="58"/>
    </row>
    <row r="6" spans="1:14" s="13" customFormat="1" ht="19.5" customHeight="1">
      <c r="A6" s="8" t="s">
        <v>13</v>
      </c>
      <c r="B6" s="8"/>
      <c r="C6" s="8"/>
      <c r="D6" s="8"/>
      <c r="E6" s="8"/>
      <c r="F6" s="8"/>
      <c r="G6" s="57" t="s">
        <v>20</v>
      </c>
      <c r="H6" s="93"/>
      <c r="I6" s="16"/>
      <c r="J6" s="17"/>
      <c r="K6" s="16"/>
      <c r="L6" s="17"/>
      <c r="M6" s="17"/>
      <c r="N6" s="58" t="s">
        <v>11</v>
      </c>
    </row>
    <row r="7" spans="1:14" s="13" customFormat="1" ht="19.5" customHeight="1">
      <c r="A7" s="89" t="s">
        <v>14</v>
      </c>
      <c r="B7" s="8" t="s">
        <v>15</v>
      </c>
      <c r="C7" s="18">
        <v>369468.74283488037</v>
      </c>
      <c r="D7" s="19">
        <v>1.2755285738870312</v>
      </c>
      <c r="E7" s="18">
        <v>288630.44193648524</v>
      </c>
      <c r="F7" s="19">
        <v>0.9964479624414715</v>
      </c>
      <c r="G7" s="72" t="s">
        <v>16</v>
      </c>
      <c r="H7" s="93"/>
      <c r="I7" s="20">
        <v>328424.39158965263</v>
      </c>
      <c r="J7" s="21">
        <v>1.1338298677712042</v>
      </c>
      <c r="K7" s="20">
        <v>282119.7784018958</v>
      </c>
      <c r="L7" s="21">
        <v>0.9739709937279244</v>
      </c>
      <c r="M7" s="72" t="s">
        <v>16</v>
      </c>
      <c r="N7" s="88" t="s">
        <v>67</v>
      </c>
    </row>
    <row r="8" spans="1:14" s="13" customFormat="1" ht="19.5" customHeight="1">
      <c r="A8" s="89"/>
      <c r="B8" s="8" t="s">
        <v>17</v>
      </c>
      <c r="C8" s="18">
        <v>345584.8578014586</v>
      </c>
      <c r="D8" s="19">
        <v>1.065202046138242</v>
      </c>
      <c r="E8" s="18">
        <v>259086.85564001155</v>
      </c>
      <c r="F8" s="19">
        <v>0.7985877926220262</v>
      </c>
      <c r="G8" s="73"/>
      <c r="H8" s="93"/>
      <c r="I8" s="22">
        <v>308447.3301702004</v>
      </c>
      <c r="J8" s="23">
        <v>0.9507324172517277</v>
      </c>
      <c r="K8" s="22">
        <v>255837.40163021843</v>
      </c>
      <c r="L8" s="23">
        <v>0.7885719456254766</v>
      </c>
      <c r="M8" s="73"/>
      <c r="N8" s="88"/>
    </row>
    <row r="9" spans="1:14" s="13" customFormat="1" ht="19.5" customHeight="1">
      <c r="A9" s="89" t="s">
        <v>18</v>
      </c>
      <c r="B9" s="9" t="s">
        <v>15</v>
      </c>
      <c r="C9" s="18">
        <v>263182.1772065757</v>
      </c>
      <c r="D9" s="19">
        <v>0.742546009929821</v>
      </c>
      <c r="E9" s="18">
        <v>157490.8940254674</v>
      </c>
      <c r="F9" s="19">
        <v>0.44434709143355017</v>
      </c>
      <c r="G9" s="72" t="s">
        <v>16</v>
      </c>
      <c r="H9" s="93"/>
      <c r="I9" s="24">
        <v>222580.44567573705</v>
      </c>
      <c r="J9" s="19">
        <v>0.6279916960151599</v>
      </c>
      <c r="K9" s="24">
        <v>160786.64238142315</v>
      </c>
      <c r="L9" s="19">
        <v>0.4536457636210929</v>
      </c>
      <c r="M9" s="72" t="s">
        <v>16</v>
      </c>
      <c r="N9" s="88" t="s">
        <v>67</v>
      </c>
    </row>
    <row r="10" spans="1:14" s="13" customFormat="1" ht="19.5" customHeight="1">
      <c r="A10" s="89"/>
      <c r="B10" s="9" t="s">
        <v>17</v>
      </c>
      <c r="C10" s="18">
        <v>230797.3165214539</v>
      </c>
      <c r="D10" s="19">
        <v>0.5767706843076854</v>
      </c>
      <c r="E10" s="18">
        <v>118783.27530452312</v>
      </c>
      <c r="F10" s="19">
        <v>0.29684362025643196</v>
      </c>
      <c r="G10" s="73"/>
      <c r="H10" s="93"/>
      <c r="I10" s="24">
        <v>193193.93805356976</v>
      </c>
      <c r="J10" s="19">
        <v>0.48279850708271166</v>
      </c>
      <c r="K10" s="24">
        <v>124197.79619584081</v>
      </c>
      <c r="L10" s="19">
        <v>0.3103747001093178</v>
      </c>
      <c r="M10" s="73"/>
      <c r="N10" s="88"/>
    </row>
    <row r="11" spans="1:14" s="13" customFormat="1" ht="19.5" customHeight="1">
      <c r="A11" s="91" t="s">
        <v>19</v>
      </c>
      <c r="B11" s="9" t="s">
        <v>15</v>
      </c>
      <c r="C11" s="18">
        <v>28.298106846899742</v>
      </c>
      <c r="D11" s="19">
        <v>0.6235431569070061</v>
      </c>
      <c r="E11" s="18">
        <v>9.979311522880913</v>
      </c>
      <c r="F11" s="19">
        <v>0.2198921448845031</v>
      </c>
      <c r="G11" s="72" t="s">
        <v>20</v>
      </c>
      <c r="H11" s="93"/>
      <c r="I11" s="25">
        <v>31.962480428634194</v>
      </c>
      <c r="J11" s="26">
        <v>0.7042869000698693</v>
      </c>
      <c r="K11" s="25">
        <v>16.335994215822012</v>
      </c>
      <c r="L11" s="26">
        <v>0.3599603839104247</v>
      </c>
      <c r="M11" s="72" t="s">
        <v>20</v>
      </c>
      <c r="N11" s="88" t="s">
        <v>67</v>
      </c>
    </row>
    <row r="12" spans="1:14" s="13" customFormat="1" ht="19.5" customHeight="1">
      <c r="A12" s="91"/>
      <c r="B12" s="9" t="s">
        <v>17</v>
      </c>
      <c r="C12" s="18">
        <v>22.413733965708946</v>
      </c>
      <c r="D12" s="19">
        <v>0.7533977207866956</v>
      </c>
      <c r="E12" s="18">
        <v>7.72118104256192</v>
      </c>
      <c r="F12" s="19">
        <v>0.2595337398109248</v>
      </c>
      <c r="G12" s="73"/>
      <c r="H12" s="93"/>
      <c r="I12" s="25">
        <v>25.425362599621348</v>
      </c>
      <c r="J12" s="26">
        <v>0.8546282498951814</v>
      </c>
      <c r="K12" s="25">
        <v>12.683323770652049</v>
      </c>
      <c r="L12" s="26">
        <v>0.4263273239268471</v>
      </c>
      <c r="M12" s="73"/>
      <c r="N12" s="88"/>
    </row>
    <row r="13" spans="1:14" s="13" customFormat="1" ht="19.5" customHeight="1">
      <c r="A13" s="91" t="s">
        <v>21</v>
      </c>
      <c r="B13" s="9" t="s">
        <v>15</v>
      </c>
      <c r="C13" s="18">
        <v>34.94838883382357</v>
      </c>
      <c r="D13" s="19">
        <v>0.2985170870462464</v>
      </c>
      <c r="E13" s="18">
        <v>7.35672642618249</v>
      </c>
      <c r="F13" s="19">
        <v>0.06283862049785577</v>
      </c>
      <c r="G13" s="72" t="s">
        <v>20</v>
      </c>
      <c r="H13" s="93"/>
      <c r="I13" s="25">
        <v>31.117787068437195</v>
      </c>
      <c r="J13" s="26">
        <v>0.2657974075761973</v>
      </c>
      <c r="K13" s="25">
        <v>4.980762817988307</v>
      </c>
      <c r="L13" s="26">
        <v>0.04254395860032135</v>
      </c>
      <c r="M13" s="72" t="s">
        <v>20</v>
      </c>
      <c r="N13" s="88" t="s">
        <v>67</v>
      </c>
    </row>
    <row r="14" spans="1:14" s="13" customFormat="1" ht="19.5" customHeight="1">
      <c r="A14" s="91"/>
      <c r="B14" s="9" t="s">
        <v>17</v>
      </c>
      <c r="C14" s="18">
        <v>19.36090901842769</v>
      </c>
      <c r="D14" s="19">
        <v>0.14539192581127924</v>
      </c>
      <c r="E14" s="18">
        <v>-9.87488534680196</v>
      </c>
      <c r="F14" s="19">
        <v>-0.07415605312594539</v>
      </c>
      <c r="G14" s="73"/>
      <c r="H14" s="93"/>
      <c r="I14" s="25">
        <v>18.7232950549959</v>
      </c>
      <c r="J14" s="26">
        <v>0.14060372490711326</v>
      </c>
      <c r="K14" s="25">
        <v>-9.13900248951235</v>
      </c>
      <c r="L14" s="26">
        <v>-0.06862989597645365</v>
      </c>
      <c r="M14" s="73"/>
      <c r="N14" s="88"/>
    </row>
    <row r="15" spans="1:14" s="13" customFormat="1" ht="19.5" customHeight="1">
      <c r="A15" s="91" t="s">
        <v>22</v>
      </c>
      <c r="B15" s="9" t="s">
        <v>15</v>
      </c>
      <c r="C15" s="18">
        <v>-6.636255671949058</v>
      </c>
      <c r="D15" s="19">
        <v>-0.11411064247753673</v>
      </c>
      <c r="E15" s="18">
        <v>-16.04963017941347</v>
      </c>
      <c r="F15" s="19">
        <v>-0.2759739379905242</v>
      </c>
      <c r="G15" s="72" t="s">
        <v>20</v>
      </c>
      <c r="H15" s="93"/>
      <c r="I15" s="25">
        <v>-7.293954889745507</v>
      </c>
      <c r="J15" s="26">
        <v>-0.12541980294538288</v>
      </c>
      <c r="K15" s="25">
        <v>-15.904866093064989</v>
      </c>
      <c r="L15" s="26">
        <v>-0.27348471459144336</v>
      </c>
      <c r="M15" s="72" t="s">
        <v>20</v>
      </c>
      <c r="N15" s="88" t="s">
        <v>67</v>
      </c>
    </row>
    <row r="16" spans="1:14" s="13" customFormat="1" ht="19.5" customHeight="1">
      <c r="A16" s="91"/>
      <c r="B16" s="9" t="s">
        <v>17</v>
      </c>
      <c r="C16" s="18">
        <v>-12.31821777525007</v>
      </c>
      <c r="D16" s="19">
        <v>-0.18250845581524996</v>
      </c>
      <c r="E16" s="18">
        <v>-23.015537603787912</v>
      </c>
      <c r="F16" s="19">
        <v>-0.34100145852794655</v>
      </c>
      <c r="G16" s="73"/>
      <c r="H16" s="93"/>
      <c r="I16" s="25">
        <v>-12.494380871163628</v>
      </c>
      <c r="J16" s="26">
        <v>-0.18511851314606093</v>
      </c>
      <c r="K16" s="25">
        <v>-22.290001334551185</v>
      </c>
      <c r="L16" s="26">
        <v>-0.3302518106038446</v>
      </c>
      <c r="M16" s="73"/>
      <c r="N16" s="88"/>
    </row>
    <row r="17" spans="1:14" s="13" customFormat="1" ht="19.5" customHeight="1">
      <c r="A17" s="89" t="s">
        <v>23</v>
      </c>
      <c r="B17" s="9" t="s">
        <v>15</v>
      </c>
      <c r="C17" s="59">
        <v>86252.57662212702</v>
      </c>
      <c r="D17" s="60">
        <v>0.8018304152760524</v>
      </c>
      <c r="E17" s="59">
        <v>43818.03265744088</v>
      </c>
      <c r="F17" s="60">
        <v>0.40734587531477984</v>
      </c>
      <c r="G17" s="72" t="s">
        <v>16</v>
      </c>
      <c r="H17" s="93"/>
      <c r="I17" s="59">
        <v>94015.25780746278</v>
      </c>
      <c r="J17" s="60">
        <v>0.8739946812290835</v>
      </c>
      <c r="K17" s="59">
        <v>61984.18668488659</v>
      </c>
      <c r="L17" s="60">
        <v>0.5762240166787186</v>
      </c>
      <c r="M17" s="72" t="s">
        <v>16</v>
      </c>
      <c r="N17" s="88" t="s">
        <v>67</v>
      </c>
    </row>
    <row r="18" spans="1:14" s="13" customFormat="1" ht="19.5" customHeight="1" thickBot="1">
      <c r="A18" s="90"/>
      <c r="B18" s="27" t="s">
        <v>17</v>
      </c>
      <c r="C18" s="59">
        <v>80316.10381554379</v>
      </c>
      <c r="D18" s="60">
        <v>0.7374838235347942</v>
      </c>
      <c r="E18" s="59">
        <v>41058.080104258726</v>
      </c>
      <c r="F18" s="60">
        <v>0.37700621001023316</v>
      </c>
      <c r="G18" s="73"/>
      <c r="H18" s="94"/>
      <c r="I18" s="59">
        <v>88303.03816275288</v>
      </c>
      <c r="J18" s="60">
        <v>0.8108219786603107</v>
      </c>
      <c r="K18" s="59">
        <v>58175.353618475856</v>
      </c>
      <c r="L18" s="60">
        <v>0.5341815673800064</v>
      </c>
      <c r="M18" s="73"/>
      <c r="N18" s="88"/>
    </row>
    <row r="19" spans="9:11" s="13" customFormat="1" ht="12.75">
      <c r="I19" s="28"/>
      <c r="K19" s="28"/>
    </row>
    <row r="20" spans="9:11" s="13" customFormat="1" ht="12.75">
      <c r="I20" s="28"/>
      <c r="K20" s="28"/>
    </row>
    <row r="21" spans="9:11" s="13" customFormat="1" ht="12.75">
      <c r="I21" s="28"/>
      <c r="K21" s="28"/>
    </row>
    <row r="22" spans="9:11" s="13" customFormat="1" ht="12.75">
      <c r="I22" s="28"/>
      <c r="K22" s="28"/>
    </row>
    <row r="23" spans="9:11" s="13" customFormat="1" ht="12.75">
      <c r="I23" s="28"/>
      <c r="K23" s="28"/>
    </row>
    <row r="24" spans="9:11" s="13" customFormat="1" ht="12.75">
      <c r="I24" s="28"/>
      <c r="K24" s="28"/>
    </row>
    <row r="25" spans="9:11" s="13" customFormat="1" ht="12.75">
      <c r="I25" s="28"/>
      <c r="K25" s="28"/>
    </row>
  </sheetData>
  <mergeCells count="31">
    <mergeCell ref="G17:G18"/>
    <mergeCell ref="M17:M18"/>
    <mergeCell ref="M13:M14"/>
    <mergeCell ref="M15:M16"/>
    <mergeCell ref="A1:N1"/>
    <mergeCell ref="A2:A3"/>
    <mergeCell ref="B2:B3"/>
    <mergeCell ref="N2:N3"/>
    <mergeCell ref="C2:G2"/>
    <mergeCell ref="I2:M2"/>
    <mergeCell ref="N7:N8"/>
    <mergeCell ref="A7:A8"/>
    <mergeCell ref="N9:N10"/>
    <mergeCell ref="G7:G8"/>
    <mergeCell ref="G9:G10"/>
    <mergeCell ref="M9:M10"/>
    <mergeCell ref="M7:M8"/>
    <mergeCell ref="G11:G12"/>
    <mergeCell ref="G13:G14"/>
    <mergeCell ref="M11:M12"/>
    <mergeCell ref="A9:A10"/>
    <mergeCell ref="A17:A18"/>
    <mergeCell ref="N17:N18"/>
    <mergeCell ref="A15:A16"/>
    <mergeCell ref="N15:N16"/>
    <mergeCell ref="G15:G16"/>
    <mergeCell ref="H2:H18"/>
    <mergeCell ref="A11:A12"/>
    <mergeCell ref="N11:N12"/>
    <mergeCell ref="A13:A14"/>
    <mergeCell ref="N13:N14"/>
  </mergeCells>
  <conditionalFormatting sqref="C7:C8 E7:E8">
    <cfRule type="cellIs" priority="1" dxfId="0" operator="notBetween" stopIfTrue="1">
      <formula>-29999</formula>
      <formula>29999</formula>
    </cfRule>
  </conditionalFormatting>
  <conditionalFormatting sqref="D7:D18 F7:F18">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8 L7:L18">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conditionalFormatting sqref="C17:C18 E17:E18">
    <cfRule type="cellIs" priority="15" dxfId="0" operator="greaterThanOrEqual" stopIfTrue="1">
      <formula>15999</formula>
    </cfRule>
  </conditionalFormatting>
  <conditionalFormatting sqref="I17:I18 K17:K18">
    <cfRule type="cellIs" priority="16" dxfId="1" operator="greaterThanOrEqual" stopIfTrue="1">
      <formula>15999</formula>
    </cfRule>
  </conditionalFormatting>
  <conditionalFormatting sqref="M7:M18">
    <cfRule type="cellIs" priority="17" dxfId="1" operator="equal" stopIfTrue="1">
      <formula>"Y"</formula>
    </cfRule>
    <cfRule type="cellIs" priority="18" dxfId="2" operator="equal" stopIfTrue="1">
      <formula>"N"</formula>
    </cfRule>
  </conditionalFormatting>
  <conditionalFormatting sqref="G7:G18">
    <cfRule type="cellIs" priority="19" dxfId="0" operator="equal" stopIfTrue="1">
      <formula>"Y"</formula>
    </cfRule>
    <cfRule type="cellIs" priority="20" dxfId="2" operator="equal" stopIfTrue="1">
      <formula>"N"</formula>
    </cfRule>
  </conditionalFormatting>
  <printOptions horizontalCentered="1"/>
  <pageMargins left="0.25" right="0.25" top="1" bottom="0.5" header="0.5" footer="0.25"/>
  <pageSetup fitToHeight="1" fitToWidth="1" horizontalDpi="600" verticalDpi="600" orientation="landscape" scale="61" r:id="rId1"/>
  <headerFooter alignWithMargins="0">
    <oddHeader>&amp;L&amp;"Arial,Bold"&amp;18VISN 8 PI GRID&amp;R&amp;"Arial,Bold"&amp;16Market: Central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25"/>
  <sheetViews>
    <sheetView zoomScale="65" zoomScaleNormal="65" workbookViewId="0" topLeftCell="A5">
      <selection activeCell="F14" sqref="F14"/>
    </sheetView>
  </sheetViews>
  <sheetFormatPr defaultColWidth="9.140625" defaultRowHeight="12.75"/>
  <cols>
    <col min="1" max="1" width="39.28125" style="1" customWidth="1"/>
    <col min="2" max="2" width="20.28125" style="1" bestFit="1" customWidth="1"/>
    <col min="3" max="3" width="11.00390625" style="1" customWidth="1"/>
    <col min="4" max="7" width="9.7109375" style="1" customWidth="1"/>
    <col min="8" max="8" width="2.7109375" style="1" customWidth="1"/>
    <col min="9" max="9" width="9.7109375" style="29" customWidth="1"/>
    <col min="10" max="10" width="9.7109375" style="1" customWidth="1"/>
    <col min="11" max="11" width="9.7109375" style="29" customWidth="1"/>
    <col min="12" max="13" width="9.7109375" style="1" customWidth="1"/>
    <col min="14" max="14" width="55.140625" style="1" customWidth="1"/>
    <col min="15" max="16384" width="9.140625" style="1" customWidth="1"/>
  </cols>
  <sheetData>
    <row r="1" spans="1:14" ht="34.5" customHeight="1">
      <c r="A1" s="74" t="s">
        <v>64</v>
      </c>
      <c r="B1" s="75"/>
      <c r="C1" s="75"/>
      <c r="D1" s="75"/>
      <c r="E1" s="75"/>
      <c r="F1" s="75"/>
      <c r="G1" s="75"/>
      <c r="H1" s="75"/>
      <c r="I1" s="75"/>
      <c r="J1" s="75"/>
      <c r="K1" s="75"/>
      <c r="L1" s="75"/>
      <c r="M1" s="75"/>
      <c r="N1" s="76"/>
    </row>
    <row r="2" spans="1:14" ht="12.75">
      <c r="A2" s="77" t="s">
        <v>2</v>
      </c>
      <c r="B2" s="79" t="s">
        <v>3</v>
      </c>
      <c r="C2" s="83" t="s">
        <v>0</v>
      </c>
      <c r="D2" s="71"/>
      <c r="E2" s="71"/>
      <c r="F2" s="71"/>
      <c r="G2" s="84"/>
      <c r="H2" s="92"/>
      <c r="I2" s="85" t="s">
        <v>1</v>
      </c>
      <c r="J2" s="86"/>
      <c r="K2" s="86"/>
      <c r="L2" s="86"/>
      <c r="M2" s="87"/>
      <c r="N2" s="81" t="s">
        <v>9</v>
      </c>
    </row>
    <row r="3" spans="1:14" s="7" customFormat="1" ht="25.5">
      <c r="A3" s="78"/>
      <c r="B3" s="80"/>
      <c r="C3" s="2" t="s">
        <v>4</v>
      </c>
      <c r="D3" s="2" t="s">
        <v>5</v>
      </c>
      <c r="E3" s="2" t="s">
        <v>6</v>
      </c>
      <c r="F3" s="3" t="s">
        <v>7</v>
      </c>
      <c r="G3" s="3" t="s">
        <v>8</v>
      </c>
      <c r="H3" s="93"/>
      <c r="I3" s="4" t="s">
        <v>4</v>
      </c>
      <c r="J3" s="5" t="s">
        <v>5</v>
      </c>
      <c r="K3" s="4" t="s">
        <v>6</v>
      </c>
      <c r="L3" s="6" t="s">
        <v>7</v>
      </c>
      <c r="M3" s="5" t="s">
        <v>8</v>
      </c>
      <c r="N3" s="82"/>
    </row>
    <row r="4" spans="1:14" s="13" customFormat="1" ht="19.5" customHeight="1">
      <c r="A4" s="8" t="s">
        <v>10</v>
      </c>
      <c r="B4" s="9"/>
      <c r="C4" s="10"/>
      <c r="D4" s="10"/>
      <c r="E4" s="10"/>
      <c r="F4" s="10"/>
      <c r="G4" s="56" t="s">
        <v>20</v>
      </c>
      <c r="H4" s="93"/>
      <c r="I4" s="11"/>
      <c r="J4" s="12"/>
      <c r="K4" s="11"/>
      <c r="L4" s="12"/>
      <c r="M4" s="12"/>
      <c r="N4" s="58" t="s">
        <v>11</v>
      </c>
    </row>
    <row r="5" spans="1:14" s="13" customFormat="1" ht="19.5" customHeight="1">
      <c r="A5" s="8" t="s">
        <v>12</v>
      </c>
      <c r="B5" s="9"/>
      <c r="C5" s="9"/>
      <c r="D5" s="9"/>
      <c r="E5" s="9"/>
      <c r="F5" s="9"/>
      <c r="G5" s="56" t="s">
        <v>16</v>
      </c>
      <c r="H5" s="93"/>
      <c r="I5" s="14"/>
      <c r="J5" s="15"/>
      <c r="K5" s="14"/>
      <c r="L5" s="15"/>
      <c r="M5" s="15"/>
      <c r="N5" s="58"/>
    </row>
    <row r="6" spans="1:14" s="13" customFormat="1" ht="19.5" customHeight="1">
      <c r="A6" s="8" t="s">
        <v>13</v>
      </c>
      <c r="B6" s="8"/>
      <c r="C6" s="8"/>
      <c r="D6" s="8"/>
      <c r="E6" s="8"/>
      <c r="F6" s="8"/>
      <c r="G6" s="57" t="s">
        <v>20</v>
      </c>
      <c r="H6" s="93"/>
      <c r="I6" s="16"/>
      <c r="J6" s="17"/>
      <c r="K6" s="16"/>
      <c r="L6" s="17"/>
      <c r="M6" s="17"/>
      <c r="N6" s="58" t="s">
        <v>11</v>
      </c>
    </row>
    <row r="7" spans="1:14" s="13" customFormat="1" ht="19.5" customHeight="1">
      <c r="A7" s="89" t="s">
        <v>14</v>
      </c>
      <c r="B7" s="8" t="s">
        <v>15</v>
      </c>
      <c r="C7" s="18">
        <v>193620.3443711238</v>
      </c>
      <c r="D7" s="19">
        <v>1.0585445179342963</v>
      </c>
      <c r="E7" s="18">
        <v>120508.11534213685</v>
      </c>
      <c r="F7" s="19">
        <v>0.6588316185281891</v>
      </c>
      <c r="G7" s="72" t="s">
        <v>16</v>
      </c>
      <c r="H7" s="93"/>
      <c r="I7" s="20">
        <v>188465.82416813422</v>
      </c>
      <c r="J7" s="21">
        <v>1.0303641677692446</v>
      </c>
      <c r="K7" s="20">
        <v>142077.2486363616</v>
      </c>
      <c r="L7" s="21">
        <v>0.7767525316396359</v>
      </c>
      <c r="M7" s="72" t="s">
        <v>16</v>
      </c>
      <c r="N7" s="88" t="s">
        <v>67</v>
      </c>
    </row>
    <row r="8" spans="1:14" s="13" customFormat="1" ht="19.5" customHeight="1">
      <c r="A8" s="89"/>
      <c r="B8" s="8" t="s">
        <v>17</v>
      </c>
      <c r="C8" s="18">
        <v>209766.50708364675</v>
      </c>
      <c r="D8" s="19">
        <v>1.1860793873304665</v>
      </c>
      <c r="E8" s="18">
        <v>138250.13943998635</v>
      </c>
      <c r="F8" s="19">
        <v>0.7817055399599301</v>
      </c>
      <c r="G8" s="73"/>
      <c r="H8" s="93"/>
      <c r="I8" s="22">
        <v>201684.63440506594</v>
      </c>
      <c r="J8" s="23">
        <v>1.1403821846246431</v>
      </c>
      <c r="K8" s="22">
        <v>155790.15463478622</v>
      </c>
      <c r="L8" s="23">
        <v>0.8808817657800012</v>
      </c>
      <c r="M8" s="73"/>
      <c r="N8" s="88"/>
    </row>
    <row r="9" spans="1:14" s="13" customFormat="1" ht="19.5" customHeight="1">
      <c r="A9" s="89" t="s">
        <v>18</v>
      </c>
      <c r="B9" s="9" t="s">
        <v>15</v>
      </c>
      <c r="C9" s="18">
        <v>91800.7401562214</v>
      </c>
      <c r="D9" s="19">
        <v>0.3672777087491125</v>
      </c>
      <c r="E9" s="18">
        <v>12222.223240227642</v>
      </c>
      <c r="F9" s="19">
        <v>0.04889884482251358</v>
      </c>
      <c r="G9" s="72" t="s">
        <v>16</v>
      </c>
      <c r="H9" s="93"/>
      <c r="I9" s="24">
        <v>87640.89025742505</v>
      </c>
      <c r="J9" s="19">
        <v>0.35063492202462426</v>
      </c>
      <c r="K9" s="24">
        <v>35947.73502684853</v>
      </c>
      <c r="L9" s="19">
        <v>0.14382021030455036</v>
      </c>
      <c r="M9" s="72" t="s">
        <v>16</v>
      </c>
      <c r="N9" s="88" t="s">
        <v>67</v>
      </c>
    </row>
    <row r="10" spans="1:14" s="13" customFormat="1" ht="19.5" customHeight="1">
      <c r="A10" s="89"/>
      <c r="B10" s="9" t="s">
        <v>17</v>
      </c>
      <c r="C10" s="18">
        <v>86854.06260130624</v>
      </c>
      <c r="D10" s="19">
        <v>0.3358155224837017</v>
      </c>
      <c r="E10" s="18">
        <v>9142.653114559187</v>
      </c>
      <c r="F10" s="19">
        <v>0.035349467147513275</v>
      </c>
      <c r="G10" s="73"/>
      <c r="H10" s="93"/>
      <c r="I10" s="24">
        <v>80036.43887694168</v>
      </c>
      <c r="J10" s="19">
        <v>0.30945562860511266</v>
      </c>
      <c r="K10" s="24">
        <v>28941.991005430056</v>
      </c>
      <c r="L10" s="19">
        <v>0.11190230531669935</v>
      </c>
      <c r="M10" s="73"/>
      <c r="N10" s="88"/>
    </row>
    <row r="11" spans="1:14" s="13" customFormat="1" ht="19.5" customHeight="1">
      <c r="A11" s="91" t="s">
        <v>19</v>
      </c>
      <c r="B11" s="9" t="s">
        <v>15</v>
      </c>
      <c r="C11" s="18">
        <v>9.694213970105146</v>
      </c>
      <c r="D11" s="19">
        <v>0.19768830578579738</v>
      </c>
      <c r="E11" s="18">
        <v>-3.0979333648187577</v>
      </c>
      <c r="F11" s="19">
        <v>-0.06317430172439986</v>
      </c>
      <c r="G11" s="72" t="s">
        <v>20</v>
      </c>
      <c r="H11" s="93"/>
      <c r="I11" s="25">
        <v>12.84502532710458</v>
      </c>
      <c r="J11" s="26">
        <v>0.26194091676969866</v>
      </c>
      <c r="K11" s="25">
        <v>1.3689861239395569</v>
      </c>
      <c r="L11" s="26">
        <v>0.02791691500934978</v>
      </c>
      <c r="M11" s="72" t="s">
        <v>20</v>
      </c>
      <c r="N11" s="88" t="s">
        <v>67</v>
      </c>
    </row>
    <row r="12" spans="1:14" s="13" customFormat="1" ht="19.5" customHeight="1">
      <c r="A12" s="91"/>
      <c r="B12" s="9" t="s">
        <v>17</v>
      </c>
      <c r="C12" s="18">
        <v>11.529837329304875</v>
      </c>
      <c r="D12" s="19">
        <v>0.23139478824094944</v>
      </c>
      <c r="E12" s="18">
        <v>-1.0285333996437274</v>
      </c>
      <c r="F12" s="19">
        <v>-0.020641858285753698</v>
      </c>
      <c r="G12" s="73"/>
      <c r="H12" s="93"/>
      <c r="I12" s="25">
        <v>14.264697255226999</v>
      </c>
      <c r="J12" s="26">
        <v>0.2862812810294441</v>
      </c>
      <c r="K12" s="25">
        <v>2.959124357276444</v>
      </c>
      <c r="L12" s="26">
        <v>0.0593873039553022</v>
      </c>
      <c r="M12" s="73"/>
      <c r="N12" s="88"/>
    </row>
    <row r="13" spans="1:14" s="13" customFormat="1" ht="19.5" customHeight="1">
      <c r="A13" s="91" t="s">
        <v>21</v>
      </c>
      <c r="B13" s="9" t="s">
        <v>15</v>
      </c>
      <c r="C13" s="18">
        <v>-14.957235060547944</v>
      </c>
      <c r="D13" s="19">
        <v>-0.13679053701022872</v>
      </c>
      <c r="E13" s="18">
        <v>-39.407095695344765</v>
      </c>
      <c r="F13" s="19">
        <v>-0.36039533779862964</v>
      </c>
      <c r="G13" s="72" t="s">
        <v>16</v>
      </c>
      <c r="H13" s="93"/>
      <c r="I13" s="25">
        <v>-9.320980386183777</v>
      </c>
      <c r="J13" s="26">
        <v>-0.08524449253665596</v>
      </c>
      <c r="K13" s="25">
        <v>-30.415877265216764</v>
      </c>
      <c r="L13" s="26">
        <v>-0.2781666643536582</v>
      </c>
      <c r="M13" s="72" t="s">
        <v>16</v>
      </c>
      <c r="N13" s="88" t="s">
        <v>67</v>
      </c>
    </row>
    <row r="14" spans="1:14" s="13" customFormat="1" ht="19.5" customHeight="1">
      <c r="A14" s="91"/>
      <c r="B14" s="9" t="s">
        <v>17</v>
      </c>
      <c r="C14" s="18">
        <v>-6.200364404565121</v>
      </c>
      <c r="D14" s="19">
        <v>-0.057596426734822265</v>
      </c>
      <c r="E14" s="18">
        <v>-30.330151167236977</v>
      </c>
      <c r="F14" s="19">
        <v>-0.28174284857736076</v>
      </c>
      <c r="G14" s="73"/>
      <c r="H14" s="93"/>
      <c r="I14" s="25">
        <v>-7.309756336971816</v>
      </c>
      <c r="J14" s="26">
        <v>-0.06790179057892469</v>
      </c>
      <c r="K14" s="25">
        <v>-28.028719820949163</v>
      </c>
      <c r="L14" s="26">
        <v>-0.2603643918814778</v>
      </c>
      <c r="M14" s="73"/>
      <c r="N14" s="88"/>
    </row>
    <row r="15" spans="1:14" s="13" customFormat="1" ht="19.5" customHeight="1">
      <c r="A15" s="91" t="s">
        <v>22</v>
      </c>
      <c r="B15" s="9" t="s">
        <v>15</v>
      </c>
      <c r="C15" s="18">
        <v>-12.728788812306806</v>
      </c>
      <c r="D15" s="19">
        <v>-0.28513405985690876</v>
      </c>
      <c r="E15" s="18">
        <v>-21.035528992039385</v>
      </c>
      <c r="F15" s="19">
        <v>-0.47121103752925764</v>
      </c>
      <c r="G15" s="72" t="s">
        <v>20</v>
      </c>
      <c r="H15" s="93"/>
      <c r="I15" s="25">
        <v>-11.734820071554608</v>
      </c>
      <c r="J15" s="26">
        <v>-0.2628684423970987</v>
      </c>
      <c r="K15" s="25">
        <v>-18.799091877562763</v>
      </c>
      <c r="L15" s="26">
        <v>-0.42111323140894197</v>
      </c>
      <c r="M15" s="72" t="s">
        <v>20</v>
      </c>
      <c r="N15" s="88" t="s">
        <v>67</v>
      </c>
    </row>
    <row r="16" spans="1:14" s="13" customFormat="1" ht="19.5" customHeight="1">
      <c r="A16" s="91"/>
      <c r="B16" s="9" t="s">
        <v>17</v>
      </c>
      <c r="C16" s="18">
        <v>-11.25279746369376</v>
      </c>
      <c r="D16" s="19">
        <v>-0.2938209403392517</v>
      </c>
      <c r="E16" s="18">
        <v>-18.184946222178162</v>
      </c>
      <c r="F16" s="19">
        <v>-0.4748257503308176</v>
      </c>
      <c r="G16" s="73"/>
      <c r="H16" s="93"/>
      <c r="I16" s="25">
        <v>-10.579804306697461</v>
      </c>
      <c r="J16" s="26">
        <v>-0.27624846710594914</v>
      </c>
      <c r="K16" s="25">
        <v>-16.588692019144315</v>
      </c>
      <c r="L16" s="26">
        <v>-0.43314607801207905</v>
      </c>
      <c r="M16" s="73"/>
      <c r="N16" s="88"/>
    </row>
    <row r="17" spans="1:14" s="13" customFormat="1" ht="19.5" customHeight="1">
      <c r="A17" s="89" t="s">
        <v>23</v>
      </c>
      <c r="B17" s="9" t="s">
        <v>15</v>
      </c>
      <c r="C17" s="59">
        <v>31084.585264422014</v>
      </c>
      <c r="D17" s="60">
        <v>0.3684074655176118</v>
      </c>
      <c r="E17" s="59">
        <v>1449.1938235901907</v>
      </c>
      <c r="F17" s="60">
        <v>0.017175517030420525</v>
      </c>
      <c r="G17" s="72" t="s">
        <v>20</v>
      </c>
      <c r="H17" s="93"/>
      <c r="I17" s="59">
        <v>43482.50890935208</v>
      </c>
      <c r="J17" s="60">
        <v>0.5153448490746411</v>
      </c>
      <c r="K17" s="59">
        <v>18124.685729151737</v>
      </c>
      <c r="L17" s="60">
        <v>0.21480967096648107</v>
      </c>
      <c r="M17" s="72" t="s">
        <v>20</v>
      </c>
      <c r="N17" s="88" t="s">
        <v>67</v>
      </c>
    </row>
    <row r="18" spans="1:14" s="13" customFormat="1" ht="19.5" customHeight="1" thickBot="1">
      <c r="A18" s="90"/>
      <c r="B18" s="27" t="s">
        <v>17</v>
      </c>
      <c r="C18" s="59">
        <v>35088.00399402449</v>
      </c>
      <c r="D18" s="60">
        <v>0.3929954040916948</v>
      </c>
      <c r="E18" s="59">
        <v>6286.804620560506</v>
      </c>
      <c r="F18" s="60">
        <v>0.07041396035874453</v>
      </c>
      <c r="G18" s="73"/>
      <c r="H18" s="94"/>
      <c r="I18" s="59">
        <v>47655.32784527108</v>
      </c>
      <c r="J18" s="60">
        <v>0.5337529266943754</v>
      </c>
      <c r="K18" s="59">
        <v>22602.997958250417</v>
      </c>
      <c r="L18" s="60">
        <v>0.2531598639181395</v>
      </c>
      <c r="M18" s="73"/>
      <c r="N18" s="88"/>
    </row>
    <row r="19" spans="9:11" s="13" customFormat="1" ht="12.75">
      <c r="I19" s="28"/>
      <c r="K19" s="28"/>
    </row>
    <row r="20" spans="9:11" s="13" customFormat="1" ht="12.75">
      <c r="I20" s="28"/>
      <c r="K20" s="28"/>
    </row>
    <row r="21" spans="9:11" s="13" customFormat="1" ht="12.75">
      <c r="I21" s="28"/>
      <c r="K21" s="28"/>
    </row>
    <row r="22" spans="9:11" s="13" customFormat="1" ht="12.75">
      <c r="I22" s="28"/>
      <c r="K22" s="28"/>
    </row>
    <row r="23" spans="9:11" s="13" customFormat="1" ht="12.75">
      <c r="I23" s="28"/>
      <c r="K23" s="28"/>
    </row>
    <row r="24" spans="9:11" s="13" customFormat="1" ht="12.75">
      <c r="I24" s="28"/>
      <c r="K24" s="28"/>
    </row>
    <row r="25" spans="9:11" s="13" customFormat="1" ht="12.75">
      <c r="I25" s="28"/>
      <c r="K25" s="28"/>
    </row>
  </sheetData>
  <mergeCells count="31">
    <mergeCell ref="A17:A18"/>
    <mergeCell ref="N17:N18"/>
    <mergeCell ref="A15:A16"/>
    <mergeCell ref="N15:N16"/>
    <mergeCell ref="G15:G16"/>
    <mergeCell ref="H2:H18"/>
    <mergeCell ref="A11:A12"/>
    <mergeCell ref="N11:N12"/>
    <mergeCell ref="A13:A14"/>
    <mergeCell ref="N13:N14"/>
    <mergeCell ref="G11:G12"/>
    <mergeCell ref="G13:G14"/>
    <mergeCell ref="M11:M12"/>
    <mergeCell ref="A9:A10"/>
    <mergeCell ref="N7:N8"/>
    <mergeCell ref="A7:A8"/>
    <mergeCell ref="N9:N10"/>
    <mergeCell ref="G7:G8"/>
    <mergeCell ref="G9:G10"/>
    <mergeCell ref="M9:M10"/>
    <mergeCell ref="M7:M8"/>
    <mergeCell ref="A1:N1"/>
    <mergeCell ref="A2:A3"/>
    <mergeCell ref="B2:B3"/>
    <mergeCell ref="N2:N3"/>
    <mergeCell ref="C2:G2"/>
    <mergeCell ref="I2:M2"/>
    <mergeCell ref="G17:G18"/>
    <mergeCell ref="M17:M18"/>
    <mergeCell ref="M13:M14"/>
    <mergeCell ref="M15:M16"/>
  </mergeCells>
  <conditionalFormatting sqref="C7:C8 E7:E8">
    <cfRule type="cellIs" priority="1" dxfId="0" operator="notBetween" stopIfTrue="1">
      <formula>-29999</formula>
      <formula>29999</formula>
    </cfRule>
  </conditionalFormatting>
  <conditionalFormatting sqref="D7:D18 F7:F18">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8 L7:L18">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conditionalFormatting sqref="C17:C18 E17:E18">
    <cfRule type="cellIs" priority="15" dxfId="0" operator="greaterThanOrEqual" stopIfTrue="1">
      <formula>15999</formula>
    </cfRule>
  </conditionalFormatting>
  <conditionalFormatting sqref="I17:I18 K17:K18">
    <cfRule type="cellIs" priority="16" dxfId="1" operator="greaterThanOrEqual" stopIfTrue="1">
      <formula>15999</formula>
    </cfRule>
  </conditionalFormatting>
  <conditionalFormatting sqref="M7:M18">
    <cfRule type="cellIs" priority="17" dxfId="1" operator="equal" stopIfTrue="1">
      <formula>"Y"</formula>
    </cfRule>
    <cfRule type="cellIs" priority="18" dxfId="2" operator="equal" stopIfTrue="1">
      <formula>"N"</formula>
    </cfRule>
  </conditionalFormatting>
  <conditionalFormatting sqref="G7:G18">
    <cfRule type="cellIs" priority="19" dxfId="0" operator="equal" stopIfTrue="1">
      <formula>"Y"</formula>
    </cfRule>
    <cfRule type="cellIs" priority="20" dxfId="2" operator="equal" stopIfTrue="1">
      <formula>"N"</formula>
    </cfRule>
  </conditionalFormatting>
  <printOptions horizontalCentered="1"/>
  <pageMargins left="0.25" right="0.25" top="1" bottom="0.5" header="0.5" footer="0.25"/>
  <pageSetup fitToHeight="1" fitToWidth="1" horizontalDpi="600" verticalDpi="600" orientation="landscape" scale="63" r:id="rId1"/>
  <headerFooter alignWithMargins="0">
    <oddHeader>&amp;L&amp;"Arial,Bold"&amp;18VISN 8 PI GRID&amp;R&amp;"Arial,Bold"&amp;16Market: Gulf</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5"/>
  <sheetViews>
    <sheetView zoomScale="65" zoomScaleNormal="65" workbookViewId="0" topLeftCell="A4">
      <selection activeCell="K9" sqref="K9"/>
    </sheetView>
  </sheetViews>
  <sheetFormatPr defaultColWidth="9.140625" defaultRowHeight="12.75"/>
  <cols>
    <col min="1" max="1" width="39.28125" style="1" customWidth="1"/>
    <col min="2" max="2" width="20.28125" style="1" bestFit="1" customWidth="1"/>
    <col min="3" max="3" width="11.421875" style="1" customWidth="1"/>
    <col min="4" max="7" width="9.7109375" style="1" customWidth="1"/>
    <col min="8" max="8" width="2.7109375" style="1" customWidth="1"/>
    <col min="9" max="9" width="11.421875" style="29" customWidth="1"/>
    <col min="10" max="10" width="9.7109375" style="1" customWidth="1"/>
    <col min="11" max="11" width="11.7109375" style="29" customWidth="1"/>
    <col min="12" max="13" width="9.7109375" style="1" customWidth="1"/>
    <col min="14" max="14" width="55.140625" style="1" customWidth="1"/>
    <col min="15" max="16384" width="9.140625" style="1" customWidth="1"/>
  </cols>
  <sheetData>
    <row r="1" spans="1:14" ht="34.5" customHeight="1">
      <c r="A1" s="74" t="s">
        <v>65</v>
      </c>
      <c r="B1" s="75"/>
      <c r="C1" s="75"/>
      <c r="D1" s="75"/>
      <c r="E1" s="75"/>
      <c r="F1" s="75"/>
      <c r="G1" s="75"/>
      <c r="H1" s="75"/>
      <c r="I1" s="75"/>
      <c r="J1" s="75"/>
      <c r="K1" s="75"/>
      <c r="L1" s="75"/>
      <c r="M1" s="75"/>
      <c r="N1" s="76"/>
    </row>
    <row r="2" spans="1:14" ht="12.75">
      <c r="A2" s="77" t="s">
        <v>2</v>
      </c>
      <c r="B2" s="79" t="s">
        <v>3</v>
      </c>
      <c r="C2" s="83" t="s">
        <v>0</v>
      </c>
      <c r="D2" s="71"/>
      <c r="E2" s="71"/>
      <c r="F2" s="71"/>
      <c r="G2" s="84"/>
      <c r="H2" s="92"/>
      <c r="I2" s="85" t="s">
        <v>1</v>
      </c>
      <c r="J2" s="86"/>
      <c r="K2" s="86"/>
      <c r="L2" s="86"/>
      <c r="M2" s="87"/>
      <c r="N2" s="81" t="s">
        <v>9</v>
      </c>
    </row>
    <row r="3" spans="1:14" s="7" customFormat="1" ht="25.5">
      <c r="A3" s="78"/>
      <c r="B3" s="80"/>
      <c r="C3" s="2" t="s">
        <v>4</v>
      </c>
      <c r="D3" s="2" t="s">
        <v>5</v>
      </c>
      <c r="E3" s="2" t="s">
        <v>6</v>
      </c>
      <c r="F3" s="3" t="s">
        <v>7</v>
      </c>
      <c r="G3" s="3" t="s">
        <v>8</v>
      </c>
      <c r="H3" s="93"/>
      <c r="I3" s="4" t="s">
        <v>4</v>
      </c>
      <c r="J3" s="5" t="s">
        <v>5</v>
      </c>
      <c r="K3" s="4" t="s">
        <v>6</v>
      </c>
      <c r="L3" s="6" t="s">
        <v>7</v>
      </c>
      <c r="M3" s="5" t="s">
        <v>8</v>
      </c>
      <c r="N3" s="82"/>
    </row>
    <row r="4" spans="1:14" s="13" customFormat="1" ht="19.5" customHeight="1">
      <c r="A4" s="8" t="s">
        <v>10</v>
      </c>
      <c r="B4" s="9"/>
      <c r="C4" s="10"/>
      <c r="D4" s="10"/>
      <c r="E4" s="10"/>
      <c r="F4" s="10"/>
      <c r="G4" s="56" t="s">
        <v>20</v>
      </c>
      <c r="H4" s="93"/>
      <c r="I4" s="11"/>
      <c r="J4" s="12"/>
      <c r="K4" s="11"/>
      <c r="L4" s="12"/>
      <c r="M4" s="12"/>
      <c r="N4" s="58" t="s">
        <v>11</v>
      </c>
    </row>
    <row r="5" spans="1:14" s="13" customFormat="1" ht="19.5" customHeight="1">
      <c r="A5" s="8" t="s">
        <v>12</v>
      </c>
      <c r="B5" s="9"/>
      <c r="C5" s="9"/>
      <c r="D5" s="9"/>
      <c r="E5" s="9"/>
      <c r="F5" s="9"/>
      <c r="G5" s="56" t="s">
        <v>20</v>
      </c>
      <c r="H5" s="93"/>
      <c r="I5" s="14"/>
      <c r="J5" s="15"/>
      <c r="K5" s="14"/>
      <c r="L5" s="15"/>
      <c r="M5" s="15"/>
      <c r="N5" s="58" t="s">
        <v>11</v>
      </c>
    </row>
    <row r="6" spans="1:14" s="13" customFormat="1" ht="19.5" customHeight="1">
      <c r="A6" s="8" t="s">
        <v>13</v>
      </c>
      <c r="B6" s="8"/>
      <c r="C6" s="8"/>
      <c r="D6" s="8"/>
      <c r="E6" s="8"/>
      <c r="F6" s="8"/>
      <c r="G6" s="57" t="s">
        <v>20</v>
      </c>
      <c r="H6" s="93"/>
      <c r="I6" s="16"/>
      <c r="J6" s="17"/>
      <c r="K6" s="16"/>
      <c r="L6" s="17"/>
      <c r="M6" s="17"/>
      <c r="N6" s="58" t="s">
        <v>11</v>
      </c>
    </row>
    <row r="7" spans="1:14" s="13" customFormat="1" ht="19.5" customHeight="1">
      <c r="A7" s="89" t="s">
        <v>14</v>
      </c>
      <c r="B7" s="8" t="s">
        <v>15</v>
      </c>
      <c r="C7" s="18">
        <v>365168.4803107305</v>
      </c>
      <c r="D7" s="19">
        <v>1.3552969247846298</v>
      </c>
      <c r="E7" s="18">
        <v>321368.2582302132</v>
      </c>
      <c r="F7" s="19">
        <v>1.1927355059017728</v>
      </c>
      <c r="G7" s="72" t="s">
        <v>16</v>
      </c>
      <c r="H7" s="93"/>
      <c r="I7" s="20">
        <v>301747.97113444284</v>
      </c>
      <c r="J7" s="21">
        <v>1.11991620139427</v>
      </c>
      <c r="K7" s="20">
        <v>249027.8204951057</v>
      </c>
      <c r="L7" s="21">
        <v>0.924249100074692</v>
      </c>
      <c r="M7" s="72" t="s">
        <v>16</v>
      </c>
      <c r="N7" s="88" t="s">
        <v>67</v>
      </c>
    </row>
    <row r="8" spans="1:14" s="13" customFormat="1" ht="19.5" customHeight="1">
      <c r="A8" s="89"/>
      <c r="B8" s="8" t="s">
        <v>17</v>
      </c>
      <c r="C8" s="18">
        <v>365989.9591228181</v>
      </c>
      <c r="D8" s="19">
        <v>1.304695042973779</v>
      </c>
      <c r="E8" s="18">
        <v>314746.2408727003</v>
      </c>
      <c r="F8" s="19">
        <v>1.122019470822255</v>
      </c>
      <c r="G8" s="73"/>
      <c r="H8" s="93"/>
      <c r="I8" s="22">
        <v>303255.4115713632</v>
      </c>
      <c r="J8" s="23">
        <v>1.0810565218248447</v>
      </c>
      <c r="K8" s="22">
        <v>245890.44153765283</v>
      </c>
      <c r="L8" s="23">
        <v>0.8765596765488096</v>
      </c>
      <c r="M8" s="73"/>
      <c r="N8" s="88"/>
    </row>
    <row r="9" spans="1:14" s="13" customFormat="1" ht="19.5" customHeight="1">
      <c r="A9" s="89" t="s">
        <v>18</v>
      </c>
      <c r="B9" s="9" t="s">
        <v>15</v>
      </c>
      <c r="C9" s="18">
        <v>338487.7095066146</v>
      </c>
      <c r="D9" s="19">
        <v>1.1348428528099226</v>
      </c>
      <c r="E9" s="18">
        <v>274015.4437015612</v>
      </c>
      <c r="F9" s="19">
        <v>0.9186876188134674</v>
      </c>
      <c r="G9" s="72" t="s">
        <v>16</v>
      </c>
      <c r="H9" s="93"/>
      <c r="I9" s="24">
        <v>250875.84215864004</v>
      </c>
      <c r="J9" s="19">
        <v>0.8411078110676256</v>
      </c>
      <c r="K9" s="24">
        <v>183682.5744343935</v>
      </c>
      <c r="L9" s="19">
        <v>0.6158299132528019</v>
      </c>
      <c r="M9" s="72" t="s">
        <v>16</v>
      </c>
      <c r="N9" s="88" t="s">
        <v>67</v>
      </c>
    </row>
    <row r="10" spans="1:14" s="13" customFormat="1" ht="19.5" customHeight="1">
      <c r="A10" s="89"/>
      <c r="B10" s="9" t="s">
        <v>17</v>
      </c>
      <c r="C10" s="18">
        <v>321901.00371166354</v>
      </c>
      <c r="D10" s="19">
        <v>1.014816343832572</v>
      </c>
      <c r="E10" s="18">
        <v>251057.51009624143</v>
      </c>
      <c r="F10" s="19">
        <v>0.7914770738515262</v>
      </c>
      <c r="G10" s="73"/>
      <c r="H10" s="93"/>
      <c r="I10" s="24">
        <v>237184.17943909782</v>
      </c>
      <c r="J10" s="19">
        <v>0.7477403891816214</v>
      </c>
      <c r="K10" s="24">
        <v>166140.704934928</v>
      </c>
      <c r="L10" s="19">
        <v>0.5237706648931482</v>
      </c>
      <c r="M10" s="73"/>
      <c r="N10" s="88"/>
    </row>
    <row r="11" spans="1:14" s="13" customFormat="1" ht="19.5" customHeight="1">
      <c r="A11" s="91" t="s">
        <v>19</v>
      </c>
      <c r="B11" s="9" t="s">
        <v>15</v>
      </c>
      <c r="C11" s="18">
        <v>29.373572112922233</v>
      </c>
      <c r="D11" s="19">
        <v>0.39474793156173105</v>
      </c>
      <c r="E11" s="18">
        <v>15.20472528261267</v>
      </c>
      <c r="F11" s="19">
        <v>0.20433448925455172</v>
      </c>
      <c r="G11" s="72" t="s">
        <v>20</v>
      </c>
      <c r="H11" s="93"/>
      <c r="I11" s="25">
        <v>20.45623541314383</v>
      </c>
      <c r="J11" s="26">
        <v>0.27490890742995205</v>
      </c>
      <c r="K11" s="25">
        <v>3.340980984099673</v>
      </c>
      <c r="L11" s="26">
        <v>0.04489904488941018</v>
      </c>
      <c r="M11" s="72" t="s">
        <v>20</v>
      </c>
      <c r="N11" s="88" t="s">
        <v>67</v>
      </c>
    </row>
    <row r="12" spans="1:14" s="13" customFormat="1" ht="19.5" customHeight="1">
      <c r="A12" s="91"/>
      <c r="B12" s="9" t="s">
        <v>17</v>
      </c>
      <c r="C12" s="18">
        <v>25.00236288269086</v>
      </c>
      <c r="D12" s="19">
        <v>0.3535382655464582</v>
      </c>
      <c r="E12" s="18">
        <v>10.739826226998332</v>
      </c>
      <c r="F12" s="19">
        <v>0.15186322806281538</v>
      </c>
      <c r="G12" s="73"/>
      <c r="H12" s="93"/>
      <c r="I12" s="25">
        <v>17.95868935083773</v>
      </c>
      <c r="J12" s="26">
        <v>0.25393935422712755</v>
      </c>
      <c r="K12" s="25">
        <v>1.3953143151761367</v>
      </c>
      <c r="L12" s="26">
        <v>0.019730015326712383</v>
      </c>
      <c r="M12" s="73"/>
      <c r="N12" s="88"/>
    </row>
    <row r="13" spans="1:14" s="13" customFormat="1" ht="19.5" customHeight="1">
      <c r="A13" s="91" t="s">
        <v>21</v>
      </c>
      <c r="B13" s="9" t="s">
        <v>15</v>
      </c>
      <c r="C13" s="18">
        <v>59.260979369249384</v>
      </c>
      <c r="D13" s="19">
        <v>0.5340338924511915</v>
      </c>
      <c r="E13" s="18">
        <v>39.23168804018377</v>
      </c>
      <c r="F13" s="19">
        <v>0.3535387247143899</v>
      </c>
      <c r="G13" s="72" t="s">
        <v>20</v>
      </c>
      <c r="H13" s="93"/>
      <c r="I13" s="25">
        <v>53.44159621283191</v>
      </c>
      <c r="J13" s="26">
        <v>0.48159216989168996</v>
      </c>
      <c r="K13" s="25">
        <v>24.705698710036017</v>
      </c>
      <c r="L13" s="26">
        <v>0.22263689510830356</v>
      </c>
      <c r="M13" s="72" t="s">
        <v>20</v>
      </c>
      <c r="N13" s="88" t="s">
        <v>67</v>
      </c>
    </row>
    <row r="14" spans="1:14" s="13" customFormat="1" ht="19.5" customHeight="1">
      <c r="A14" s="91"/>
      <c r="B14" s="9" t="s">
        <v>17</v>
      </c>
      <c r="C14" s="18">
        <v>48.73501469825452</v>
      </c>
      <c r="D14" s="19">
        <v>0.43855434957024864</v>
      </c>
      <c r="E14" s="18">
        <v>28.79662582577096</v>
      </c>
      <c r="F14" s="19">
        <v>0.2591337170416637</v>
      </c>
      <c r="G14" s="73"/>
      <c r="H14" s="93"/>
      <c r="I14" s="25">
        <v>44.42479007196253</v>
      </c>
      <c r="J14" s="26">
        <v>0.3997677036814797</v>
      </c>
      <c r="K14" s="25">
        <v>16.712963239763397</v>
      </c>
      <c r="L14" s="26">
        <v>0.15039582461167136</v>
      </c>
      <c r="M14" s="73"/>
      <c r="N14" s="88"/>
    </row>
    <row r="15" spans="1:14" s="13" customFormat="1" ht="19.5" customHeight="1">
      <c r="A15" s="91" t="s">
        <v>22</v>
      </c>
      <c r="B15" s="9" t="s">
        <v>15</v>
      </c>
      <c r="C15" s="18">
        <v>9.060725922866574</v>
      </c>
      <c r="D15" s="19">
        <v>0.18302560176895336</v>
      </c>
      <c r="E15" s="18">
        <v>2.203347185420313</v>
      </c>
      <c r="F15" s="19">
        <v>0.04450735492393073</v>
      </c>
      <c r="G15" s="72" t="s">
        <v>20</v>
      </c>
      <c r="H15" s="93"/>
      <c r="I15" s="25">
        <v>7.312077881147609</v>
      </c>
      <c r="J15" s="26">
        <v>0.14770311625926463</v>
      </c>
      <c r="K15" s="25">
        <v>-2.309610852635238</v>
      </c>
      <c r="L15" s="26">
        <v>-0.04665386854808794</v>
      </c>
      <c r="M15" s="72" t="s">
        <v>20</v>
      </c>
      <c r="N15" s="88" t="s">
        <v>67</v>
      </c>
    </row>
    <row r="16" spans="1:14" s="13" customFormat="1" ht="19.5" customHeight="1">
      <c r="A16" s="91"/>
      <c r="B16" s="9" t="s">
        <v>17</v>
      </c>
      <c r="C16" s="18">
        <v>6.117864140879412</v>
      </c>
      <c r="D16" s="19">
        <v>0.119676377661276</v>
      </c>
      <c r="E16" s="18">
        <v>-1.019899400654488</v>
      </c>
      <c r="F16" s="19">
        <v>-0.019951058578376726</v>
      </c>
      <c r="G16" s="73"/>
      <c r="H16" s="93"/>
      <c r="I16" s="25">
        <v>4.507884587772651</v>
      </c>
      <c r="J16" s="26">
        <v>0.088182294663081</v>
      </c>
      <c r="K16" s="25">
        <v>-5.140200712265518</v>
      </c>
      <c r="L16" s="26">
        <v>-0.10055153032663157</v>
      </c>
      <c r="M16" s="73"/>
      <c r="N16" s="88"/>
    </row>
    <row r="17" spans="1:14" s="13" customFormat="1" ht="19.5" customHeight="1">
      <c r="A17" s="89" t="s">
        <v>23</v>
      </c>
      <c r="B17" s="9" t="s">
        <v>15</v>
      </c>
      <c r="C17" s="59">
        <v>74413.67411615656</v>
      </c>
      <c r="D17" s="60">
        <v>0.5115302974237746</v>
      </c>
      <c r="E17" s="59">
        <v>50447.69116612835</v>
      </c>
      <c r="F17" s="60">
        <v>0.34678468403899865</v>
      </c>
      <c r="G17" s="72" t="s">
        <v>20</v>
      </c>
      <c r="H17" s="93"/>
      <c r="I17" s="59">
        <v>51137.660196892975</v>
      </c>
      <c r="J17" s="60">
        <v>0.3515276303820229</v>
      </c>
      <c r="K17" s="59">
        <v>16940.482565582934</v>
      </c>
      <c r="L17" s="60">
        <v>0.11645131339366906</v>
      </c>
      <c r="M17" s="72" t="s">
        <v>20</v>
      </c>
      <c r="N17" s="88" t="s">
        <v>67</v>
      </c>
    </row>
    <row r="18" spans="1:14" s="13" customFormat="1" ht="19.5" customHeight="1" thickBot="1">
      <c r="A18" s="90"/>
      <c r="B18" s="27" t="s">
        <v>17</v>
      </c>
      <c r="C18" s="59">
        <v>71951.47967393632</v>
      </c>
      <c r="D18" s="60">
        <v>0.4895742899929023</v>
      </c>
      <c r="E18" s="59">
        <v>48696.05319069517</v>
      </c>
      <c r="F18" s="60">
        <v>0.33133906035468386</v>
      </c>
      <c r="G18" s="73"/>
      <c r="H18" s="94"/>
      <c r="I18" s="59">
        <v>50084.40068189912</v>
      </c>
      <c r="J18" s="60">
        <v>0.34078569356292077</v>
      </c>
      <c r="K18" s="59">
        <v>17785.43958387428</v>
      </c>
      <c r="L18" s="60">
        <v>0.12101619029859975</v>
      </c>
      <c r="M18" s="73"/>
      <c r="N18" s="88"/>
    </row>
    <row r="19" spans="9:11" s="13" customFormat="1" ht="12.75">
      <c r="I19" s="28"/>
      <c r="K19" s="28"/>
    </row>
    <row r="20" spans="9:11" s="13" customFormat="1" ht="12.75">
      <c r="I20" s="28"/>
      <c r="K20" s="28"/>
    </row>
    <row r="21" spans="9:11" s="13" customFormat="1" ht="12.75">
      <c r="I21" s="28"/>
      <c r="K21" s="28"/>
    </row>
    <row r="22" spans="9:11" s="13" customFormat="1" ht="12.75">
      <c r="I22" s="28"/>
      <c r="K22" s="28"/>
    </row>
    <row r="23" spans="9:11" s="13" customFormat="1" ht="12.75">
      <c r="I23" s="28"/>
      <c r="K23" s="28"/>
    </row>
    <row r="24" spans="9:11" s="13" customFormat="1" ht="12.75">
      <c r="I24" s="28"/>
      <c r="K24" s="28"/>
    </row>
    <row r="25" spans="9:11" s="13" customFormat="1" ht="12.75">
      <c r="I25" s="28"/>
      <c r="K25" s="28"/>
    </row>
  </sheetData>
  <mergeCells count="31">
    <mergeCell ref="G17:G18"/>
    <mergeCell ref="M17:M18"/>
    <mergeCell ref="M13:M14"/>
    <mergeCell ref="M15:M16"/>
    <mergeCell ref="A1:N1"/>
    <mergeCell ref="A2:A3"/>
    <mergeCell ref="B2:B3"/>
    <mergeCell ref="N2:N3"/>
    <mergeCell ref="C2:G2"/>
    <mergeCell ref="I2:M2"/>
    <mergeCell ref="N7:N8"/>
    <mergeCell ref="A7:A8"/>
    <mergeCell ref="N9:N10"/>
    <mergeCell ref="G7:G8"/>
    <mergeCell ref="G9:G10"/>
    <mergeCell ref="M9:M10"/>
    <mergeCell ref="M7:M8"/>
    <mergeCell ref="G11:G12"/>
    <mergeCell ref="G13:G14"/>
    <mergeCell ref="M11:M12"/>
    <mergeCell ref="A9:A10"/>
    <mergeCell ref="A17:A18"/>
    <mergeCell ref="N17:N18"/>
    <mergeCell ref="A15:A16"/>
    <mergeCell ref="N15:N16"/>
    <mergeCell ref="G15:G16"/>
    <mergeCell ref="H2:H18"/>
    <mergeCell ref="A11:A12"/>
    <mergeCell ref="N11:N12"/>
    <mergeCell ref="A13:A14"/>
    <mergeCell ref="N13:N14"/>
  </mergeCells>
  <conditionalFormatting sqref="C7:C8 E7:E8">
    <cfRule type="cellIs" priority="1" dxfId="0" operator="notBetween" stopIfTrue="1">
      <formula>-29999</formula>
      <formula>29999</formula>
    </cfRule>
  </conditionalFormatting>
  <conditionalFormatting sqref="D7:D18 F7:F18">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8 L7:L18">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conditionalFormatting sqref="C17:C18 E17:E18">
    <cfRule type="cellIs" priority="15" dxfId="0" operator="greaterThanOrEqual" stopIfTrue="1">
      <formula>15999</formula>
    </cfRule>
  </conditionalFormatting>
  <conditionalFormatting sqref="I17:I18 K17:K18">
    <cfRule type="cellIs" priority="16" dxfId="1" operator="greaterThanOrEqual" stopIfTrue="1">
      <formula>15999</formula>
    </cfRule>
  </conditionalFormatting>
  <conditionalFormatting sqref="M7:M18">
    <cfRule type="cellIs" priority="17" dxfId="1" operator="equal" stopIfTrue="1">
      <formula>"Y"</formula>
    </cfRule>
    <cfRule type="cellIs" priority="18" dxfId="2" operator="equal" stopIfTrue="1">
      <formula>"N"</formula>
    </cfRule>
  </conditionalFormatting>
  <conditionalFormatting sqref="G7:G18">
    <cfRule type="cellIs" priority="19" dxfId="0" operator="equal" stopIfTrue="1">
      <formula>"Y"</formula>
    </cfRule>
    <cfRule type="cellIs" priority="20" dxfId="2" operator="equal" stopIfTrue="1">
      <formula>"N"</formula>
    </cfRule>
  </conditionalFormatting>
  <printOptions horizontalCentered="1"/>
  <pageMargins left="0.25" right="0.25" top="1" bottom="0.5" header="0.5" footer="0.25"/>
  <pageSetup fitToHeight="1" fitToWidth="1" horizontalDpi="600" verticalDpi="600" orientation="landscape" scale="62" r:id="rId1"/>
  <headerFooter alignWithMargins="0">
    <oddHeader>&amp;L&amp;"Arial,Bold"&amp;18VISN 8 PI GRID&amp;R&amp;"Arial,Bold"&amp;16Market: Atlantic</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zoomScale="65" zoomScaleNormal="65" workbookViewId="0" topLeftCell="A6">
      <selection activeCell="N11" sqref="N11:N12"/>
    </sheetView>
  </sheetViews>
  <sheetFormatPr defaultColWidth="9.140625" defaultRowHeight="12.75"/>
  <cols>
    <col min="1" max="1" width="39.28125" style="1" customWidth="1"/>
    <col min="2" max="2" width="20.28125" style="1" bestFit="1" customWidth="1"/>
    <col min="3" max="7" width="9.7109375" style="1" customWidth="1"/>
    <col min="8" max="8" width="2.7109375" style="1" customWidth="1"/>
    <col min="9" max="9" width="9.7109375" style="29" customWidth="1"/>
    <col min="10" max="10" width="9.7109375" style="1" customWidth="1"/>
    <col min="11" max="11" width="9.7109375" style="29" customWidth="1"/>
    <col min="12" max="13" width="9.7109375" style="1" customWidth="1"/>
    <col min="14" max="14" width="55.140625" style="1" customWidth="1"/>
    <col min="15" max="16384" width="9.140625" style="1" customWidth="1"/>
  </cols>
  <sheetData>
    <row r="1" spans="1:14" ht="34.5" customHeight="1">
      <c r="A1" s="74" t="s">
        <v>66</v>
      </c>
      <c r="B1" s="75"/>
      <c r="C1" s="75"/>
      <c r="D1" s="75"/>
      <c r="E1" s="75"/>
      <c r="F1" s="75"/>
      <c r="G1" s="75"/>
      <c r="H1" s="75"/>
      <c r="I1" s="75"/>
      <c r="J1" s="75"/>
      <c r="K1" s="75"/>
      <c r="L1" s="75"/>
      <c r="M1" s="75"/>
      <c r="N1" s="76"/>
    </row>
    <row r="2" spans="1:14" ht="12.75">
      <c r="A2" s="77" t="s">
        <v>2</v>
      </c>
      <c r="B2" s="79" t="s">
        <v>3</v>
      </c>
      <c r="C2" s="83" t="s">
        <v>0</v>
      </c>
      <c r="D2" s="71"/>
      <c r="E2" s="71"/>
      <c r="F2" s="71"/>
      <c r="G2" s="84"/>
      <c r="H2" s="92"/>
      <c r="I2" s="85" t="s">
        <v>1</v>
      </c>
      <c r="J2" s="86"/>
      <c r="K2" s="86"/>
      <c r="L2" s="86"/>
      <c r="M2" s="87"/>
      <c r="N2" s="81" t="s">
        <v>9</v>
      </c>
    </row>
    <row r="3" spans="1:14" s="7" customFormat="1" ht="25.5">
      <c r="A3" s="78"/>
      <c r="B3" s="80"/>
      <c r="C3" s="2" t="s">
        <v>4</v>
      </c>
      <c r="D3" s="2" t="s">
        <v>5</v>
      </c>
      <c r="E3" s="2" t="s">
        <v>6</v>
      </c>
      <c r="F3" s="3" t="s">
        <v>7</v>
      </c>
      <c r="G3" s="3" t="s">
        <v>8</v>
      </c>
      <c r="H3" s="93"/>
      <c r="I3" s="4" t="s">
        <v>4</v>
      </c>
      <c r="J3" s="5" t="s">
        <v>5</v>
      </c>
      <c r="K3" s="4" t="s">
        <v>6</v>
      </c>
      <c r="L3" s="6" t="s">
        <v>7</v>
      </c>
      <c r="M3" s="5" t="s">
        <v>8</v>
      </c>
      <c r="N3" s="82"/>
    </row>
    <row r="4" spans="1:14" s="13" customFormat="1" ht="36" customHeight="1">
      <c r="A4" s="8" t="s">
        <v>10</v>
      </c>
      <c r="B4" s="9"/>
      <c r="C4" s="10"/>
      <c r="D4" s="10"/>
      <c r="E4" s="10"/>
      <c r="F4" s="10"/>
      <c r="G4" s="56" t="s">
        <v>20</v>
      </c>
      <c r="H4" s="93"/>
      <c r="I4" s="11"/>
      <c r="J4" s="12"/>
      <c r="K4" s="11"/>
      <c r="L4" s="12"/>
      <c r="M4" s="12"/>
      <c r="N4" s="47" t="s">
        <v>68</v>
      </c>
    </row>
    <row r="5" spans="1:14" s="13" customFormat="1" ht="38.25" customHeight="1">
      <c r="A5" s="8" t="s">
        <v>12</v>
      </c>
      <c r="B5" s="9"/>
      <c r="C5" s="9"/>
      <c r="D5" s="9"/>
      <c r="E5" s="9"/>
      <c r="F5" s="9"/>
      <c r="G5" s="56" t="s">
        <v>20</v>
      </c>
      <c r="H5" s="93"/>
      <c r="I5" s="14"/>
      <c r="J5" s="15"/>
      <c r="K5" s="14"/>
      <c r="L5" s="15"/>
      <c r="M5" s="15"/>
      <c r="N5" s="47" t="s">
        <v>68</v>
      </c>
    </row>
    <row r="6" spans="1:14" s="13" customFormat="1" ht="38.25" customHeight="1">
      <c r="A6" s="8" t="s">
        <v>13</v>
      </c>
      <c r="B6" s="8"/>
      <c r="C6" s="8"/>
      <c r="D6" s="8"/>
      <c r="E6" s="8"/>
      <c r="F6" s="8"/>
      <c r="G6" s="57" t="s">
        <v>20</v>
      </c>
      <c r="H6" s="93"/>
      <c r="I6" s="16"/>
      <c r="J6" s="17"/>
      <c r="K6" s="16"/>
      <c r="L6" s="17"/>
      <c r="M6" s="17"/>
      <c r="N6" s="47" t="s">
        <v>68</v>
      </c>
    </row>
    <row r="7" spans="1:14" s="13" customFormat="1" ht="19.5" customHeight="1">
      <c r="A7" s="89" t="s">
        <v>14</v>
      </c>
      <c r="B7" s="8" t="s">
        <v>15</v>
      </c>
      <c r="C7" s="18">
        <v>120904.82647326306</v>
      </c>
      <c r="D7" s="19">
        <v>0.6608450113266223</v>
      </c>
      <c r="E7" s="18">
        <v>32050.452378582442</v>
      </c>
      <c r="F7" s="19">
        <v>0.17518226677105833</v>
      </c>
      <c r="G7" s="72" t="s">
        <v>20</v>
      </c>
      <c r="H7" s="93"/>
      <c r="I7" s="20">
        <v>117769.62420083149</v>
      </c>
      <c r="J7" s="21">
        <v>0.6437085343002525</v>
      </c>
      <c r="K7" s="20">
        <v>25776.626253535534</v>
      </c>
      <c r="L7" s="21">
        <v>0.14089061094882582</v>
      </c>
      <c r="M7" s="72" t="s">
        <v>16</v>
      </c>
      <c r="N7" s="88" t="s">
        <v>67</v>
      </c>
    </row>
    <row r="8" spans="1:14" s="13" customFormat="1" ht="19.5" customHeight="1">
      <c r="A8" s="89"/>
      <c r="B8" s="8" t="s">
        <v>17</v>
      </c>
      <c r="C8" s="18">
        <v>202918.43229338725</v>
      </c>
      <c r="D8" s="19">
        <v>1.0738668379279148</v>
      </c>
      <c r="E8" s="18">
        <v>114540.4802052328</v>
      </c>
      <c r="F8" s="19">
        <v>0.6061609184664821</v>
      </c>
      <c r="G8" s="73"/>
      <c r="H8" s="93"/>
      <c r="I8" s="22">
        <v>185234.51644757832</v>
      </c>
      <c r="J8" s="23">
        <v>0.9802815949468068</v>
      </c>
      <c r="K8" s="22">
        <v>96258.39653226285</v>
      </c>
      <c r="L8" s="23">
        <v>0.5094101050350027</v>
      </c>
      <c r="M8" s="73"/>
      <c r="N8" s="88"/>
    </row>
    <row r="9" spans="1:14" s="13" customFormat="1" ht="19.5" customHeight="1">
      <c r="A9" s="89" t="s">
        <v>18</v>
      </c>
      <c r="B9" s="9" t="s">
        <v>15</v>
      </c>
      <c r="C9" s="18">
        <v>10019.232499218459</v>
      </c>
      <c r="D9" s="19">
        <v>0.040303216202417405</v>
      </c>
      <c r="E9" s="18">
        <v>-74613.83861471902</v>
      </c>
      <c r="F9" s="19">
        <v>-0.3001405217032216</v>
      </c>
      <c r="G9" s="72" t="s">
        <v>20</v>
      </c>
      <c r="H9" s="93"/>
      <c r="I9" s="24">
        <v>5266.422761684429</v>
      </c>
      <c r="J9" s="19">
        <v>0.021184634171734846</v>
      </c>
      <c r="K9" s="24">
        <v>-78314.78066329952</v>
      </c>
      <c r="L9" s="19">
        <v>-0.3150278763532102</v>
      </c>
      <c r="M9" s="72" t="s">
        <v>20</v>
      </c>
      <c r="N9" s="88" t="s">
        <v>67</v>
      </c>
    </row>
    <row r="10" spans="1:14" s="13" customFormat="1" ht="19.5" customHeight="1">
      <c r="A10" s="89"/>
      <c r="B10" s="9" t="s">
        <v>17</v>
      </c>
      <c r="C10" s="18">
        <v>75715.05404701165</v>
      </c>
      <c r="D10" s="19">
        <v>0.2820217347788934</v>
      </c>
      <c r="E10" s="18">
        <v>-13988.161905637826</v>
      </c>
      <c r="F10" s="19">
        <v>-0.05210279166606119</v>
      </c>
      <c r="G10" s="73"/>
      <c r="H10" s="93"/>
      <c r="I10" s="24">
        <v>55678.01690637175</v>
      </c>
      <c r="J10" s="19">
        <v>0.2073882283334811</v>
      </c>
      <c r="K10" s="24">
        <v>-29668.516141595377</v>
      </c>
      <c r="L10" s="19">
        <v>-0.11050862336270852</v>
      </c>
      <c r="M10" s="73"/>
      <c r="N10" s="88"/>
    </row>
    <row r="11" spans="1:14" s="13" customFormat="1" ht="19.5" customHeight="1">
      <c r="A11" s="91" t="s">
        <v>19</v>
      </c>
      <c r="B11" s="9" t="s">
        <v>15</v>
      </c>
      <c r="C11" s="18">
        <v>17.054001385473427</v>
      </c>
      <c r="D11" s="19">
        <v>0.5257356846028548</v>
      </c>
      <c r="E11" s="18">
        <v>-1.2687096568262355</v>
      </c>
      <c r="F11" s="19">
        <v>-0.039111404116687155</v>
      </c>
      <c r="G11" s="72" t="s">
        <v>20</v>
      </c>
      <c r="H11" s="93"/>
      <c r="I11" s="25">
        <v>21.480594285837277</v>
      </c>
      <c r="J11" s="26">
        <v>0.662197374521166</v>
      </c>
      <c r="K11" s="25">
        <v>2.8605548745064127</v>
      </c>
      <c r="L11" s="26">
        <v>0.08818433523605072</v>
      </c>
      <c r="M11" s="72" t="s">
        <v>20</v>
      </c>
      <c r="N11" s="88" t="s">
        <v>67</v>
      </c>
    </row>
    <row r="12" spans="1:14" s="13" customFormat="1" ht="19.5" customHeight="1">
      <c r="A12" s="91"/>
      <c r="B12" s="9" t="s">
        <v>17</v>
      </c>
      <c r="C12" s="18">
        <v>22.55326100192974</v>
      </c>
      <c r="D12" s="19">
        <v>0.8319045566340151</v>
      </c>
      <c r="E12" s="18">
        <v>6.442664496102481</v>
      </c>
      <c r="F12" s="19">
        <v>0.23764554273163646</v>
      </c>
      <c r="G12" s="73"/>
      <c r="H12" s="93"/>
      <c r="I12" s="25">
        <v>25.525078910914075</v>
      </c>
      <c r="J12" s="26">
        <v>0.9415236870896553</v>
      </c>
      <c r="K12" s="25">
        <v>9.02828304367118</v>
      </c>
      <c r="L12" s="26">
        <v>0.33301923841386083</v>
      </c>
      <c r="M12" s="73"/>
      <c r="N12" s="88"/>
    </row>
    <row r="13" spans="1:14" s="13" customFormat="1" ht="19.5" customHeight="1">
      <c r="A13" s="91" t="s">
        <v>21</v>
      </c>
      <c r="B13" s="9" t="s">
        <v>15</v>
      </c>
      <c r="C13" s="18">
        <v>-99.2916677987593</v>
      </c>
      <c r="D13" s="19">
        <v>-0.43253636527050093</v>
      </c>
      <c r="E13" s="18">
        <v>-145.03245206831775</v>
      </c>
      <c r="F13" s="19">
        <v>-0.6317932919712943</v>
      </c>
      <c r="G13" s="72" t="s">
        <v>16</v>
      </c>
      <c r="H13" s="93"/>
      <c r="I13" s="25">
        <v>-92.69102944809083</v>
      </c>
      <c r="J13" s="26">
        <v>-0.40378253139946896</v>
      </c>
      <c r="K13" s="25">
        <v>-140.47859534376187</v>
      </c>
      <c r="L13" s="26">
        <v>-0.6119556894889374</v>
      </c>
      <c r="M13" s="72" t="s">
        <v>16</v>
      </c>
      <c r="N13" s="88" t="s">
        <v>67</v>
      </c>
    </row>
    <row r="14" spans="1:14" s="13" customFormat="1" ht="19.5" customHeight="1">
      <c r="A14" s="91"/>
      <c r="B14" s="9" t="s">
        <v>17</v>
      </c>
      <c r="C14" s="18">
        <v>-79.641037675328</v>
      </c>
      <c r="D14" s="19">
        <v>-0.3257178705067363</v>
      </c>
      <c r="E14" s="18">
        <v>-126.96402185997653</v>
      </c>
      <c r="F14" s="19">
        <v>-0.5192605726684733</v>
      </c>
      <c r="G14" s="73"/>
      <c r="H14" s="93"/>
      <c r="I14" s="25">
        <v>-74.45691063154848</v>
      </c>
      <c r="J14" s="26">
        <v>-0.30451570048956506</v>
      </c>
      <c r="K14" s="25">
        <v>-123.94322627883541</v>
      </c>
      <c r="L14" s="26">
        <v>-0.5069060487616326</v>
      </c>
      <c r="M14" s="73"/>
      <c r="N14" s="88"/>
    </row>
    <row r="15" spans="1:14" s="13" customFormat="1" ht="19.5" customHeight="1">
      <c r="A15" s="91" t="s">
        <v>22</v>
      </c>
      <c r="B15" s="9" t="s">
        <v>15</v>
      </c>
      <c r="C15" s="18">
        <v>-18.156108393461594</v>
      </c>
      <c r="D15" s="19">
        <v>-0.30130690714476915</v>
      </c>
      <c r="E15" s="18">
        <v>-32.09080731508463</v>
      </c>
      <c r="F15" s="19">
        <v>-0.5325580620221988</v>
      </c>
      <c r="G15" s="72" t="s">
        <v>16</v>
      </c>
      <c r="H15" s="93"/>
      <c r="I15" s="25">
        <v>-14.832020284315497</v>
      </c>
      <c r="J15" s="26">
        <v>-0.24614251367792903</v>
      </c>
      <c r="K15" s="25">
        <v>-29.515563953351425</v>
      </c>
      <c r="L15" s="26">
        <v>-0.4898210065005231</v>
      </c>
      <c r="M15" s="72" t="s">
        <v>16</v>
      </c>
      <c r="N15" s="88" t="s">
        <v>67</v>
      </c>
    </row>
    <row r="16" spans="1:14" s="13" customFormat="1" ht="19.5" customHeight="1">
      <c r="A16" s="91"/>
      <c r="B16" s="9" t="s">
        <v>17</v>
      </c>
      <c r="C16" s="18">
        <v>-13.984047942044882</v>
      </c>
      <c r="D16" s="19">
        <v>-0.22530903998854507</v>
      </c>
      <c r="E16" s="18">
        <v>-27.630095219280918</v>
      </c>
      <c r="F16" s="19">
        <v>-0.4451722601673195</v>
      </c>
      <c r="G16" s="73"/>
      <c r="H16" s="93"/>
      <c r="I16" s="25">
        <v>-11.592811838920532</v>
      </c>
      <c r="J16" s="26">
        <v>-0.1867817757075766</v>
      </c>
      <c r="K16" s="25">
        <v>-25.955931807699265</v>
      </c>
      <c r="L16" s="26">
        <v>-0.418198371590086</v>
      </c>
      <c r="M16" s="73"/>
      <c r="N16" s="88"/>
    </row>
    <row r="17" spans="1:14" s="13" customFormat="1" ht="19.5" customHeight="1">
      <c r="A17" s="89" t="s">
        <v>23</v>
      </c>
      <c r="B17" s="9" t="s">
        <v>15</v>
      </c>
      <c r="C17" s="59">
        <v>0</v>
      </c>
      <c r="D17" s="60">
        <v>0</v>
      </c>
      <c r="E17" s="59">
        <v>0</v>
      </c>
      <c r="F17" s="60">
        <v>0</v>
      </c>
      <c r="G17" s="72" t="s">
        <v>20</v>
      </c>
      <c r="H17" s="93"/>
      <c r="I17" s="59">
        <v>0</v>
      </c>
      <c r="J17" s="60">
        <v>0</v>
      </c>
      <c r="K17" s="59">
        <v>0</v>
      </c>
      <c r="L17" s="60">
        <v>0</v>
      </c>
      <c r="M17" s="72" t="s">
        <v>20</v>
      </c>
      <c r="N17" s="88" t="s">
        <v>67</v>
      </c>
    </row>
    <row r="18" spans="1:14" s="13" customFormat="1" ht="19.5" customHeight="1" thickBot="1">
      <c r="A18" s="90"/>
      <c r="B18" s="27" t="s">
        <v>17</v>
      </c>
      <c r="C18" s="59">
        <v>3528.303747991333</v>
      </c>
      <c r="D18" s="60">
        <v>0.04347783332601768</v>
      </c>
      <c r="E18" s="59">
        <v>2516.547028400062</v>
      </c>
      <c r="F18" s="60">
        <v>0.031010372142747773</v>
      </c>
      <c r="G18" s="73"/>
      <c r="H18" s="94"/>
      <c r="I18" s="59">
        <v>3483.21295662412</v>
      </c>
      <c r="J18" s="60">
        <v>0.04292219808267504</v>
      </c>
      <c r="K18" s="59">
        <v>2659.612028533098</v>
      </c>
      <c r="L18" s="60">
        <v>0.03277330319257929</v>
      </c>
      <c r="M18" s="73"/>
      <c r="N18" s="88"/>
    </row>
    <row r="19" spans="9:11" s="13" customFormat="1" ht="12.75">
      <c r="I19" s="28"/>
      <c r="K19" s="28"/>
    </row>
    <row r="20" spans="9:11" s="13" customFormat="1" ht="12.75">
      <c r="I20" s="28"/>
      <c r="K20" s="28"/>
    </row>
    <row r="21" spans="9:11" s="13" customFormat="1" ht="12.75">
      <c r="I21" s="28"/>
      <c r="K21" s="28"/>
    </row>
    <row r="22" spans="9:11" s="13" customFormat="1" ht="12.75">
      <c r="I22" s="28"/>
      <c r="K22" s="28"/>
    </row>
    <row r="23" spans="9:11" s="13" customFormat="1" ht="12.75">
      <c r="I23" s="28"/>
      <c r="K23" s="28"/>
    </row>
    <row r="24" spans="9:11" s="13" customFormat="1" ht="12.75">
      <c r="I24" s="28"/>
      <c r="K24" s="28"/>
    </row>
    <row r="25" spans="9:11" s="13" customFormat="1" ht="12.75">
      <c r="I25" s="28"/>
      <c r="K25" s="28"/>
    </row>
  </sheetData>
  <mergeCells count="31">
    <mergeCell ref="A17:A18"/>
    <mergeCell ref="N17:N18"/>
    <mergeCell ref="A15:A16"/>
    <mergeCell ref="N15:N16"/>
    <mergeCell ref="G15:G16"/>
    <mergeCell ref="H2:H18"/>
    <mergeCell ref="A11:A12"/>
    <mergeCell ref="N11:N12"/>
    <mergeCell ref="A13:A14"/>
    <mergeCell ref="N13:N14"/>
    <mergeCell ref="G11:G12"/>
    <mergeCell ref="G13:G14"/>
    <mergeCell ref="M11:M12"/>
    <mergeCell ref="A9:A10"/>
    <mergeCell ref="N7:N8"/>
    <mergeCell ref="A7:A8"/>
    <mergeCell ref="N9:N10"/>
    <mergeCell ref="G7:G8"/>
    <mergeCell ref="G9:G10"/>
    <mergeCell ref="M9:M10"/>
    <mergeCell ref="M7:M8"/>
    <mergeCell ref="A1:N1"/>
    <mergeCell ref="A2:A3"/>
    <mergeCell ref="B2:B3"/>
    <mergeCell ref="N2:N3"/>
    <mergeCell ref="C2:G2"/>
    <mergeCell ref="I2:M2"/>
    <mergeCell ref="G17:G18"/>
    <mergeCell ref="M17:M18"/>
    <mergeCell ref="M13:M14"/>
    <mergeCell ref="M15:M16"/>
  </mergeCells>
  <conditionalFormatting sqref="C7:C8 E7:E8">
    <cfRule type="cellIs" priority="1" dxfId="0" operator="notBetween" stopIfTrue="1">
      <formula>-29999</formula>
      <formula>29999</formula>
    </cfRule>
  </conditionalFormatting>
  <conditionalFormatting sqref="D7:D18 F7:F18">
    <cfRule type="cellIs" priority="2" dxfId="0" operator="greaterThanOrEqual" stopIfTrue="1">
      <formula>0.245</formula>
    </cfRule>
    <cfRule type="cellIs" priority="3" dxfId="0" operator="lessThanOrEqual" stopIfTrue="1">
      <formula>-0.245</formula>
    </cfRule>
  </conditionalFormatting>
  <conditionalFormatting sqref="C9:C10 E9:E10">
    <cfRule type="cellIs" priority="4" dxfId="0" operator="notBetween" stopIfTrue="1">
      <formula>-25999</formula>
      <formula>25999</formula>
    </cfRule>
  </conditionalFormatting>
  <conditionalFormatting sqref="C11:C16">
    <cfRule type="cellIs" priority="5" dxfId="0" operator="greaterThanOrEqual" stopIfTrue="1">
      <formula>19.5</formula>
    </cfRule>
    <cfRule type="cellIs" priority="6" dxfId="0" operator="lessThanOrEqual" stopIfTrue="1">
      <formula>-19.5</formula>
    </cfRule>
  </conditionalFormatting>
  <conditionalFormatting sqref="E11:E16">
    <cfRule type="cellIs" priority="7" dxfId="0" operator="greaterThanOrEqual" stopIfTrue="1">
      <formula>20</formula>
    </cfRule>
    <cfRule type="cellIs" priority="8" dxfId="0" operator="lessThanOrEqual" stopIfTrue="1">
      <formula>-20</formula>
    </cfRule>
  </conditionalFormatting>
  <conditionalFormatting sqref="I9:I10 K9:K10">
    <cfRule type="cellIs" priority="9" dxfId="1" operator="notBetween" stopIfTrue="1">
      <formula>-25999</formula>
      <formula>25999</formula>
    </cfRule>
  </conditionalFormatting>
  <conditionalFormatting sqref="J7:J18 L7:L18">
    <cfRule type="cellIs" priority="10" dxfId="1" operator="greaterThanOrEqual" stopIfTrue="1">
      <formula>0.245</formula>
    </cfRule>
    <cfRule type="cellIs" priority="11" dxfId="1" operator="lessThanOrEqual" stopIfTrue="1">
      <formula>-0.245</formula>
    </cfRule>
  </conditionalFormatting>
  <conditionalFormatting sqref="I7:I8 K7:K8">
    <cfRule type="cellIs" priority="12" dxfId="1" operator="notBetween" stopIfTrue="1">
      <formula>-29999</formula>
      <formula>29999</formula>
    </cfRule>
  </conditionalFormatting>
  <conditionalFormatting sqref="I11:I16 K11:K16">
    <cfRule type="cellIs" priority="13" dxfId="1" operator="greaterThanOrEqual" stopIfTrue="1">
      <formula>20</formula>
    </cfRule>
    <cfRule type="cellIs" priority="14" dxfId="1" operator="lessThanOrEqual" stopIfTrue="1">
      <formula>-20</formula>
    </cfRule>
  </conditionalFormatting>
  <conditionalFormatting sqref="C17:C18 E17:E18">
    <cfRule type="cellIs" priority="15" dxfId="0" operator="greaterThanOrEqual" stopIfTrue="1">
      <formula>15999</formula>
    </cfRule>
  </conditionalFormatting>
  <conditionalFormatting sqref="I17:I18 K17:K18">
    <cfRule type="cellIs" priority="16" dxfId="1" operator="greaterThanOrEqual" stopIfTrue="1">
      <formula>15999</formula>
    </cfRule>
  </conditionalFormatting>
  <conditionalFormatting sqref="M7:M18">
    <cfRule type="cellIs" priority="17" dxfId="1" operator="equal" stopIfTrue="1">
      <formula>"Y"</formula>
    </cfRule>
    <cfRule type="cellIs" priority="18" dxfId="2" operator="equal" stopIfTrue="1">
      <formula>"N"</formula>
    </cfRule>
  </conditionalFormatting>
  <conditionalFormatting sqref="G7:G18">
    <cfRule type="cellIs" priority="19" dxfId="0" operator="equal" stopIfTrue="1">
      <formula>"Y"</formula>
    </cfRule>
    <cfRule type="cellIs" priority="20" dxfId="2" operator="equal" stopIfTrue="1">
      <formula>"N"</formula>
    </cfRule>
  </conditionalFormatting>
  <printOptions horizontalCentered="1"/>
  <pageMargins left="0.25" right="0.25" top="1" bottom="0.5" header="0.5" footer="0.25"/>
  <pageSetup fitToHeight="1" fitToWidth="1" horizontalDpi="600" verticalDpi="600" orientation="landscape" scale="63" r:id="rId1"/>
  <headerFooter alignWithMargins="0">
    <oddHeader>&amp;L&amp;"Arial,Bold"&amp;18VISN 8 PI GRID&amp;R&amp;"Arial,Bold"&amp;16Market: Puerto Rico</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08 Summary Planning Initiatives Report, 03-21-03</dc:title>
  <dc:subject/>
  <dc:creator>Steve Jones</dc:creator>
  <cp:keywords/>
  <dc:description>Cares planning initiative summary grid</dc:description>
  <cp:lastModifiedBy>VHAV07PowerJ</cp:lastModifiedBy>
  <dcterms:created xsi:type="dcterms:W3CDTF">2003-02-06T19:19:08Z</dcterms:created>
  <dcterms:modified xsi:type="dcterms:W3CDTF">2003-03-21T20:25:41Z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