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<sst xmlns="http://schemas.openxmlformats.org/spreadsheetml/2006/main" count="188" uniqueCount="116">
  <si>
    <t>AvgOfAVE_Select</t>
  </si>
  <si>
    <t>Name</t>
  </si>
  <si>
    <t>Australia</t>
  </si>
  <si>
    <t>Brazil</t>
  </si>
  <si>
    <t>Canada</t>
  </si>
  <si>
    <t>China</t>
  </si>
  <si>
    <t>Colombia</t>
  </si>
  <si>
    <t>Costa Rica</t>
  </si>
  <si>
    <t>Czech Republic</t>
  </si>
  <si>
    <t>Ecuador</t>
  </si>
  <si>
    <t>El Salvador</t>
  </si>
  <si>
    <t>European Union</t>
  </si>
  <si>
    <t>Guatemala</t>
  </si>
  <si>
    <t>Hungary</t>
  </si>
  <si>
    <t>Iceland</t>
  </si>
  <si>
    <t>Indonesia</t>
  </si>
  <si>
    <t>Israel</t>
  </si>
  <si>
    <t>Japan</t>
  </si>
  <si>
    <t>Korea, Republic of</t>
  </si>
  <si>
    <t>Malaysia</t>
  </si>
  <si>
    <t>Mexico</t>
  </si>
  <si>
    <t>Morocco</t>
  </si>
  <si>
    <t>New Zealand</t>
  </si>
  <si>
    <t>Nicaragua</t>
  </si>
  <si>
    <t>Norway</t>
  </si>
  <si>
    <t>Panama</t>
  </si>
  <si>
    <t>Philippines</t>
  </si>
  <si>
    <t>Poland</t>
  </si>
  <si>
    <t>Slovak Republic</t>
  </si>
  <si>
    <t>Slovenia</t>
  </si>
  <si>
    <t>South Africa</t>
  </si>
  <si>
    <t>Switzerland</t>
  </si>
  <si>
    <t>Taiwan</t>
  </si>
  <si>
    <t>Thailand</t>
  </si>
  <si>
    <t>Tunisia</t>
  </si>
  <si>
    <t>United States</t>
  </si>
  <si>
    <t>Venezuela</t>
  </si>
  <si>
    <t>OQ Average</t>
  </si>
  <si>
    <t>25.7484452928754</t>
  </si>
  <si>
    <t>27.9333333333333</t>
  </si>
  <si>
    <t>74.4190547994779</t>
  </si>
  <si>
    <t>42.5217391304348</t>
  </si>
  <si>
    <t>141.530701754386</t>
  </si>
  <si>
    <t>67.5982558139534</t>
  </si>
  <si>
    <t>47.5858299595142</t>
  </si>
  <si>
    <t>43.2227272727273</t>
  </si>
  <si>
    <t>74.9719101123596</t>
  </si>
  <si>
    <t>78.6126420506513</t>
  </si>
  <si>
    <t>118.27358490566</t>
  </si>
  <si>
    <t>40.0978365384615</t>
  </si>
  <si>
    <t>155.175734718981</t>
  </si>
  <si>
    <t>179.230769230769</t>
  </si>
  <si>
    <t>151.459459459459</t>
  </si>
  <si>
    <t>419.987601845687</t>
  </si>
  <si>
    <t>308.989333295318</t>
  </si>
  <si>
    <t>301.91516726299</t>
  </si>
  <si>
    <t>147.929705882353</t>
  </si>
  <si>
    <t>115.096774193548</t>
  </si>
  <si>
    <t>6.575</t>
  </si>
  <si>
    <t>65.3125</t>
  </si>
  <si>
    <t>204.195045928695</t>
  </si>
  <si>
    <t>114.824561403509</t>
  </si>
  <si>
    <t>36.2089552238806</t>
  </si>
  <si>
    <t>49.0253348499787</t>
  </si>
  <si>
    <t>42.471186440678</t>
  </si>
  <si>
    <t>59.173032590442</t>
  </si>
  <si>
    <t>68.8539325842697</t>
  </si>
  <si>
    <t>193.246501282843</t>
  </si>
  <si>
    <t>179.311824138979</t>
  </si>
  <si>
    <t>91.2777777777778</t>
  </si>
  <si>
    <t>108.674418604651</t>
  </si>
  <si>
    <t>35.4784981189408</t>
  </si>
  <si>
    <t>102.738461538462</t>
  </si>
  <si>
    <t>Ratio</t>
  </si>
  <si>
    <t>4.14586216995682</t>
  </si>
  <si>
    <t>36.5950808151792</t>
  </si>
  <si>
    <t>21.4020497955425</t>
  </si>
  <si>
    <t>15.2346544715447</t>
  </si>
  <si>
    <t>95.939606741573</t>
  </si>
  <si>
    <t>42.266821192053</t>
  </si>
  <si>
    <t>12.2089665653496</t>
  </si>
  <si>
    <t>25.6133113311331</t>
  </si>
  <si>
    <t>41.3405797101449</t>
  </si>
  <si>
    <t>31.1053989159985</t>
  </si>
  <si>
    <t>49.2198757763975</t>
  </si>
  <si>
    <t>29.12634467618</t>
  </si>
  <si>
    <t>93.375901009747</t>
  </si>
  <si>
    <t>48.0969196093163</t>
  </si>
  <si>
    <t>75.5304541020786</t>
  </si>
  <si>
    <t>58.0592495532117</t>
  </si>
  <si>
    <t>65.6879508296685</t>
  </si>
  <si>
    <t>38.9055483453265</t>
  </si>
  <si>
    <t>42.8396421052632</t>
  </si>
  <si>
    <t>65.2617924528302</t>
  </si>
  <si>
    <t>7.13784615384615</t>
  </si>
  <si>
    <t>41.7155425219941</t>
  </si>
  <si>
    <t>143.836346625167</t>
  </si>
  <si>
    <t>34.2298534798535</t>
  </si>
  <si>
    <t>34.2034805890228</t>
  </si>
  <si>
    <t>44.4127043587165</t>
  </si>
  <si>
    <t>12.6129230769231</t>
  </si>
  <si>
    <t>46.5516321632682</t>
  </si>
  <si>
    <t>39.5600414078675</t>
  </si>
  <si>
    <t>102.218618461452</t>
  </si>
  <si>
    <t>22.5833340673887</t>
  </si>
  <si>
    <t>43.8697193723641</t>
  </si>
  <si>
    <t>109.90273556231</t>
  </si>
  <si>
    <t>11.6725754110916</t>
  </si>
  <si>
    <t>55.7809388335704</t>
  </si>
  <si>
    <t>BD OQ Average</t>
  </si>
  <si>
    <t>Country</t>
  </si>
  <si>
    <t>Over-quota tariff rates/All bound tariff rates 1/</t>
  </si>
  <si>
    <t>overall bound tariff averages, has a small number of TRQs with high tariffs that protect its dairy sector.</t>
  </si>
  <si>
    <t xml:space="preserve">1/ "Over-quota tariff rates/All bound tariff rates" is the ratio of the average tariff for over-quota tariff lines compared with the average tariff for all tariff </t>
  </si>
  <si>
    <t xml:space="preserve">lines. In 14 countries, the average tariff for the TRQ lines is at least twice that for all bound tariff lines. Australia, for example, with one of the lowest   </t>
  </si>
  <si>
    <t>http://www.ers.usda.gov/db/wto/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</si>
</sst>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0" fontId="1" fillId="2" borderId="3" xfId="20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2" borderId="0" xfId="20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Over-quota TRQ tariffs compared with bound tariff averages</a:t>
            </a:r>
          </a:p>
        </c:rich>
      </c:tx>
      <c:layout>
        <c:manualLayout>
          <c:xMode val="factor"/>
          <c:yMode val="factor"/>
          <c:x val="-0.002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6825"/>
          <c:w val="0.967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Over-quota tariff rates/All bound tariff rates 1/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Sheet1!$K$6:$K$40</c:f>
              <c:strCache/>
            </c:strRef>
          </c:cat>
          <c:val>
            <c:numRef>
              <c:f>Sheet1!$L$6:$L$40</c:f>
              <c:numCache/>
            </c:numRef>
          </c:val>
        </c:ser>
        <c:axId val="7803840"/>
        <c:axId val="3125697"/>
      </c:bar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.10425"/>
          <c:w val="0.439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0.04</cdr:y>
    </cdr:from>
    <cdr:to>
      <cdr:x>0.081</cdr:x>
      <cdr:y>0.08125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05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Ratio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4</xdr:row>
      <xdr:rowOff>0</xdr:rowOff>
    </xdr:from>
    <xdr:to>
      <xdr:col>25</xdr:col>
      <xdr:colOff>542925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11201400" y="685800"/>
        <a:ext cx="67341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45"/>
  <sheetViews>
    <sheetView tabSelected="1" workbookViewId="0" topLeftCell="A1">
      <selection activeCell="K5" sqref="K5:L40"/>
    </sheetView>
  </sheetViews>
  <sheetFormatPr defaultColWidth="9.140625" defaultRowHeight="13.5" customHeight="1"/>
  <cols>
    <col min="3" max="3" width="16.7109375" style="0" bestFit="1" customWidth="1"/>
    <col min="4" max="4" width="16.28125" style="0" bestFit="1" customWidth="1"/>
    <col min="6" max="6" width="16.7109375" style="0" bestFit="1" customWidth="1"/>
    <col min="7" max="7" width="16.28125" style="0" bestFit="1" customWidth="1"/>
    <col min="12" max="12" width="12.00390625" style="5" bestFit="1" customWidth="1"/>
  </cols>
  <sheetData>
    <row r="4" spans="3:6" ht="13.5" customHeight="1">
      <c r="C4" t="s">
        <v>109</v>
      </c>
      <c r="F4" t="s">
        <v>37</v>
      </c>
    </row>
    <row r="5" spans="3:12" ht="13.5" customHeight="1">
      <c r="C5" s="1" t="s">
        <v>0</v>
      </c>
      <c r="D5" s="1" t="s">
        <v>1</v>
      </c>
      <c r="F5" s="1" t="s">
        <v>0</v>
      </c>
      <c r="G5" s="1" t="s">
        <v>1</v>
      </c>
      <c r="H5" s="4" t="s">
        <v>73</v>
      </c>
      <c r="K5" s="7" t="s">
        <v>110</v>
      </c>
      <c r="L5" s="5" t="s">
        <v>111</v>
      </c>
    </row>
    <row r="6" spans="3:12" ht="13.5" customHeight="1">
      <c r="C6" s="2" t="s">
        <v>74</v>
      </c>
      <c r="D6" s="3" t="s">
        <v>2</v>
      </c>
      <c r="F6" s="2" t="s">
        <v>38</v>
      </c>
      <c r="G6" s="3" t="s">
        <v>2</v>
      </c>
      <c r="H6">
        <f>F6/C6</f>
        <v>6.210637073143117</v>
      </c>
      <c r="K6" t="s">
        <v>2</v>
      </c>
      <c r="L6" s="5">
        <v>6.210637073143117</v>
      </c>
    </row>
    <row r="7" spans="3:12" ht="13.5" customHeight="1">
      <c r="C7" s="2" t="s">
        <v>75</v>
      </c>
      <c r="D7" s="3" t="s">
        <v>3</v>
      </c>
      <c r="F7" s="2" t="s">
        <v>39</v>
      </c>
      <c r="G7" s="3" t="s">
        <v>3</v>
      </c>
      <c r="H7">
        <f aca="true" t="shared" si="0" ref="H7:H40">F7/C7</f>
        <v>0.7633084204516059</v>
      </c>
      <c r="K7" t="s">
        <v>3</v>
      </c>
      <c r="L7" s="5">
        <v>0.7633084204516059</v>
      </c>
    </row>
    <row r="8" spans="3:12" ht="13.5" customHeight="1">
      <c r="C8" s="2" t="s">
        <v>76</v>
      </c>
      <c r="D8" s="3" t="s">
        <v>4</v>
      </c>
      <c r="F8" s="2" t="s">
        <v>40</v>
      </c>
      <c r="G8" s="3" t="s">
        <v>4</v>
      </c>
      <c r="H8">
        <f t="shared" si="0"/>
        <v>3.477192862852674</v>
      </c>
      <c r="K8" t="s">
        <v>4</v>
      </c>
      <c r="L8" s="5">
        <v>3.477192862852674</v>
      </c>
    </row>
    <row r="9" spans="3:12" ht="13.5" customHeight="1">
      <c r="C9" s="2" t="s">
        <v>77</v>
      </c>
      <c r="D9" s="3" t="s">
        <v>5</v>
      </c>
      <c r="F9" s="2" t="s">
        <v>41</v>
      </c>
      <c r="G9" s="3" t="s">
        <v>5</v>
      </c>
      <c r="H9">
        <f t="shared" si="0"/>
        <v>2.7911193660385893</v>
      </c>
      <c r="K9" t="s">
        <v>5</v>
      </c>
      <c r="L9" s="5">
        <v>2.7911193660385893</v>
      </c>
    </row>
    <row r="10" spans="3:12" ht="13.5" customHeight="1">
      <c r="C10" s="2" t="s">
        <v>78</v>
      </c>
      <c r="D10" s="3" t="s">
        <v>6</v>
      </c>
      <c r="F10" s="2" t="s">
        <v>42</v>
      </c>
      <c r="G10" s="3" t="s">
        <v>6</v>
      </c>
      <c r="H10">
        <f t="shared" si="0"/>
        <v>1.4752061902402738</v>
      </c>
      <c r="K10" t="s">
        <v>6</v>
      </c>
      <c r="L10" s="5">
        <v>1.4752061902402738</v>
      </c>
    </row>
    <row r="11" spans="3:12" ht="13.5" customHeight="1">
      <c r="C11" s="2" t="s">
        <v>79</v>
      </c>
      <c r="D11" s="3" t="s">
        <v>7</v>
      </c>
      <c r="F11" s="2" t="s">
        <v>43</v>
      </c>
      <c r="G11" s="3" t="s">
        <v>7</v>
      </c>
      <c r="H11">
        <f t="shared" si="0"/>
        <v>1.5993219718795226</v>
      </c>
      <c r="K11" t="s">
        <v>7</v>
      </c>
      <c r="L11" s="5">
        <v>1.5993219718795226</v>
      </c>
    </row>
    <row r="12" spans="3:12" ht="13.5" customHeight="1">
      <c r="C12" s="2" t="s">
        <v>80</v>
      </c>
      <c r="D12" s="3" t="s">
        <v>8</v>
      </c>
      <c r="F12" s="2" t="s">
        <v>44</v>
      </c>
      <c r="G12" s="3" t="s">
        <v>8</v>
      </c>
      <c r="H12">
        <f t="shared" si="0"/>
        <v>3.8976132586494305</v>
      </c>
      <c r="K12" t="s">
        <v>8</v>
      </c>
      <c r="L12" s="5">
        <v>3.8976132586494305</v>
      </c>
    </row>
    <row r="13" spans="3:12" ht="13.5" customHeight="1">
      <c r="C13" s="2" t="s">
        <v>81</v>
      </c>
      <c r="D13" s="3" t="s">
        <v>9</v>
      </c>
      <c r="F13" s="2" t="s">
        <v>45</v>
      </c>
      <c r="G13" s="3" t="s">
        <v>9</v>
      </c>
      <c r="H13">
        <f t="shared" si="0"/>
        <v>1.687510322813664</v>
      </c>
      <c r="K13" t="s">
        <v>9</v>
      </c>
      <c r="L13" s="5">
        <v>1.687510322813664</v>
      </c>
    </row>
    <row r="14" spans="3:12" ht="13.5" customHeight="1">
      <c r="C14" s="2" t="s">
        <v>82</v>
      </c>
      <c r="D14" s="3" t="s">
        <v>10</v>
      </c>
      <c r="F14" s="2" t="s">
        <v>46</v>
      </c>
      <c r="G14" s="3" t="s">
        <v>10</v>
      </c>
      <c r="H14">
        <f t="shared" si="0"/>
        <v>1.8135185969335024</v>
      </c>
      <c r="K14" t="s">
        <v>10</v>
      </c>
      <c r="L14" s="5">
        <v>1.8135185969335024</v>
      </c>
    </row>
    <row r="15" spans="3:12" ht="13.5" customHeight="1">
      <c r="C15" s="2" t="s">
        <v>83</v>
      </c>
      <c r="D15" s="3" t="s">
        <v>11</v>
      </c>
      <c r="F15" s="2" t="s">
        <v>47</v>
      </c>
      <c r="G15" s="3" t="s">
        <v>11</v>
      </c>
      <c r="H15">
        <f t="shared" si="0"/>
        <v>2.527298950993948</v>
      </c>
      <c r="K15" t="s">
        <v>11</v>
      </c>
      <c r="L15" s="5">
        <v>2.527298950993948</v>
      </c>
    </row>
    <row r="16" spans="3:12" ht="13.5" customHeight="1">
      <c r="C16" s="2" t="s">
        <v>84</v>
      </c>
      <c r="D16" s="3" t="s">
        <v>12</v>
      </c>
      <c r="F16" s="2" t="s">
        <v>48</v>
      </c>
      <c r="G16" s="3" t="s">
        <v>12</v>
      </c>
      <c r="H16">
        <f t="shared" si="0"/>
        <v>2.4029639051298854</v>
      </c>
      <c r="K16" t="s">
        <v>12</v>
      </c>
      <c r="L16" s="5">
        <v>2.4029639051298854</v>
      </c>
    </row>
    <row r="17" spans="3:12" ht="13.5" customHeight="1">
      <c r="C17" s="2" t="s">
        <v>85</v>
      </c>
      <c r="D17" s="3" t="s">
        <v>13</v>
      </c>
      <c r="F17" s="2" t="s">
        <v>49</v>
      </c>
      <c r="G17" s="3" t="s">
        <v>13</v>
      </c>
      <c r="H17">
        <f t="shared" si="0"/>
        <v>1.3766861919770579</v>
      </c>
      <c r="K17" t="s">
        <v>13</v>
      </c>
      <c r="L17" s="5">
        <v>1.3766861919770579</v>
      </c>
    </row>
    <row r="18" spans="3:12" ht="13.5" customHeight="1">
      <c r="C18" s="2" t="s">
        <v>86</v>
      </c>
      <c r="D18" s="3" t="s">
        <v>14</v>
      </c>
      <c r="F18" s="2" t="s">
        <v>50</v>
      </c>
      <c r="G18" s="3" t="s">
        <v>14</v>
      </c>
      <c r="H18">
        <f t="shared" si="0"/>
        <v>1.6618392223362113</v>
      </c>
      <c r="K18" t="s">
        <v>14</v>
      </c>
      <c r="L18" s="5">
        <v>1.6618392223362113</v>
      </c>
    </row>
    <row r="19" spans="3:12" ht="13.5" customHeight="1">
      <c r="C19" s="2" t="s">
        <v>87</v>
      </c>
      <c r="D19" s="3" t="s">
        <v>15</v>
      </c>
      <c r="F19" s="2" t="s">
        <v>51</v>
      </c>
      <c r="G19" s="3" t="s">
        <v>15</v>
      </c>
      <c r="H19">
        <f t="shared" si="0"/>
        <v>3.726450065547488</v>
      </c>
      <c r="K19" t="s">
        <v>15</v>
      </c>
      <c r="L19" s="5">
        <v>3.726450065547488</v>
      </c>
    </row>
    <row r="20" spans="3:12" ht="13.5" customHeight="1">
      <c r="C20" s="2" t="s">
        <v>88</v>
      </c>
      <c r="D20" s="3" t="s">
        <v>16</v>
      </c>
      <c r="F20" s="2" t="s">
        <v>52</v>
      </c>
      <c r="G20" s="3" t="s">
        <v>16</v>
      </c>
      <c r="H20">
        <f t="shared" si="0"/>
        <v>2.0052766961358817</v>
      </c>
      <c r="K20" t="s">
        <v>16</v>
      </c>
      <c r="L20" s="5">
        <v>2.0052766961358817</v>
      </c>
    </row>
    <row r="21" spans="3:12" ht="13.5" customHeight="1">
      <c r="C21" s="2" t="s">
        <v>89</v>
      </c>
      <c r="D21" s="3" t="s">
        <v>17</v>
      </c>
      <c r="F21" s="2" t="s">
        <v>53</v>
      </c>
      <c r="G21" s="3" t="s">
        <v>17</v>
      </c>
      <c r="H21">
        <f t="shared" si="0"/>
        <v>7.233775928515326</v>
      </c>
      <c r="K21" t="s">
        <v>17</v>
      </c>
      <c r="L21" s="5">
        <v>7.233775928515326</v>
      </c>
    </row>
    <row r="22" spans="3:12" ht="13.5" customHeight="1">
      <c r="C22" s="2" t="s">
        <v>90</v>
      </c>
      <c r="D22" s="3" t="s">
        <v>18</v>
      </c>
      <c r="F22" s="2" t="s">
        <v>54</v>
      </c>
      <c r="G22" s="3" t="s">
        <v>18</v>
      </c>
      <c r="H22">
        <f t="shared" si="0"/>
        <v>4.703896671956471</v>
      </c>
      <c r="K22" t="s">
        <v>18</v>
      </c>
      <c r="L22" s="5">
        <v>4.703896671956471</v>
      </c>
    </row>
    <row r="23" spans="3:12" ht="13.5" customHeight="1">
      <c r="C23" s="2" t="s">
        <v>91</v>
      </c>
      <c r="D23" s="3" t="s">
        <v>19</v>
      </c>
      <c r="F23" s="2" t="s">
        <v>55</v>
      </c>
      <c r="G23" s="3" t="s">
        <v>19</v>
      </c>
      <c r="H23">
        <f t="shared" si="0"/>
        <v>7.760208507619128</v>
      </c>
      <c r="K23" t="s">
        <v>19</v>
      </c>
      <c r="L23" s="5">
        <v>7.760208507619128</v>
      </c>
    </row>
    <row r="24" spans="3:12" ht="13.5" customHeight="1">
      <c r="C24" s="2" t="s">
        <v>92</v>
      </c>
      <c r="D24" s="3" t="s">
        <v>20</v>
      </c>
      <c r="F24" s="2" t="s">
        <v>56</v>
      </c>
      <c r="G24" s="3" t="s">
        <v>20</v>
      </c>
      <c r="H24">
        <f t="shared" si="0"/>
        <v>3.4531032149817755</v>
      </c>
      <c r="K24" t="s">
        <v>20</v>
      </c>
      <c r="L24" s="5">
        <v>3.4531032149817755</v>
      </c>
    </row>
    <row r="25" spans="3:12" ht="13.5" customHeight="1">
      <c r="C25" s="2" t="s">
        <v>93</v>
      </c>
      <c r="D25" s="3" t="s">
        <v>21</v>
      </c>
      <c r="F25" s="2" t="s">
        <v>57</v>
      </c>
      <c r="G25" s="3" t="s">
        <v>21</v>
      </c>
      <c r="H25">
        <f t="shared" si="0"/>
        <v>1.7636165031283415</v>
      </c>
      <c r="K25" t="s">
        <v>21</v>
      </c>
      <c r="L25" s="5">
        <v>1.7636165031283415</v>
      </c>
    </row>
    <row r="26" spans="3:12" ht="13.5" customHeight="1">
      <c r="C26" s="2" t="s">
        <v>94</v>
      </c>
      <c r="D26" s="3" t="s">
        <v>22</v>
      </c>
      <c r="F26" s="2" t="s">
        <v>58</v>
      </c>
      <c r="G26" s="3" t="s">
        <v>22</v>
      </c>
      <c r="H26">
        <f t="shared" si="0"/>
        <v>0.9211462195016817</v>
      </c>
      <c r="K26" t="s">
        <v>22</v>
      </c>
      <c r="L26" s="5">
        <v>0.9211462195016817</v>
      </c>
    </row>
    <row r="27" spans="3:12" ht="13.5" customHeight="1">
      <c r="C27" s="2" t="s">
        <v>95</v>
      </c>
      <c r="D27" s="3" t="s">
        <v>23</v>
      </c>
      <c r="F27" s="2" t="s">
        <v>59</v>
      </c>
      <c r="G27" s="3" t="s">
        <v>23</v>
      </c>
      <c r="H27">
        <f t="shared" si="0"/>
        <v>1.56566344463972</v>
      </c>
      <c r="K27" t="s">
        <v>23</v>
      </c>
      <c r="L27" s="5">
        <v>1.56566344463972</v>
      </c>
    </row>
    <row r="28" spans="3:12" ht="13.5" customHeight="1">
      <c r="C28" s="2" t="s">
        <v>96</v>
      </c>
      <c r="D28" s="3" t="s">
        <v>24</v>
      </c>
      <c r="F28" s="2" t="s">
        <v>60</v>
      </c>
      <c r="G28" s="3" t="s">
        <v>24</v>
      </c>
      <c r="H28">
        <f t="shared" si="0"/>
        <v>1.4196345410581157</v>
      </c>
      <c r="K28" t="s">
        <v>24</v>
      </c>
      <c r="L28" s="5">
        <v>1.4196345410581157</v>
      </c>
    </row>
    <row r="29" spans="3:12" ht="13.5" customHeight="1">
      <c r="C29" s="2" t="s">
        <v>97</v>
      </c>
      <c r="D29" s="3" t="s">
        <v>25</v>
      </c>
      <c r="F29" s="2" t="s">
        <v>61</v>
      </c>
      <c r="G29" s="3" t="s">
        <v>25</v>
      </c>
      <c r="H29">
        <f t="shared" si="0"/>
        <v>3.3545151302237013</v>
      </c>
      <c r="K29" t="s">
        <v>25</v>
      </c>
      <c r="L29" s="5">
        <v>3.3545151302237013</v>
      </c>
    </row>
    <row r="30" spans="3:12" ht="13.5" customHeight="1">
      <c r="C30" s="2" t="s">
        <v>98</v>
      </c>
      <c r="D30" s="3" t="s">
        <v>26</v>
      </c>
      <c r="F30" s="2" t="s">
        <v>62</v>
      </c>
      <c r="G30" s="3" t="s">
        <v>26</v>
      </c>
      <c r="H30">
        <f t="shared" si="0"/>
        <v>1.0586336419662925</v>
      </c>
      <c r="K30" t="s">
        <v>26</v>
      </c>
      <c r="L30" s="5">
        <v>1.0586336419662925</v>
      </c>
    </row>
    <row r="31" spans="3:12" ht="13.5" customHeight="1">
      <c r="C31" s="2" t="s">
        <v>99</v>
      </c>
      <c r="D31" s="3" t="s">
        <v>27</v>
      </c>
      <c r="F31" s="2" t="s">
        <v>63</v>
      </c>
      <c r="G31" s="3" t="s">
        <v>27</v>
      </c>
      <c r="H31">
        <f t="shared" si="0"/>
        <v>1.1038583566991662</v>
      </c>
      <c r="K31" t="s">
        <v>27</v>
      </c>
      <c r="L31" s="5">
        <v>1.1038583566991662</v>
      </c>
    </row>
    <row r="32" spans="3:12" ht="13.5" customHeight="1">
      <c r="C32" s="2" t="s">
        <v>100</v>
      </c>
      <c r="D32" s="3" t="s">
        <v>28</v>
      </c>
      <c r="F32" s="2" t="s">
        <v>64</v>
      </c>
      <c r="G32" s="3" t="s">
        <v>28</v>
      </c>
      <c r="H32">
        <f t="shared" si="0"/>
        <v>3.367275466730173</v>
      </c>
      <c r="K32" t="s">
        <v>28</v>
      </c>
      <c r="L32" s="5">
        <v>3.367275466730173</v>
      </c>
    </row>
    <row r="33" spans="3:12" ht="13.5" customHeight="1">
      <c r="C33" s="2" t="s">
        <v>101</v>
      </c>
      <c r="D33" s="3" t="s">
        <v>29</v>
      </c>
      <c r="F33" s="2" t="s">
        <v>65</v>
      </c>
      <c r="G33" s="3" t="s">
        <v>29</v>
      </c>
      <c r="H33">
        <f t="shared" si="0"/>
        <v>1.2711269152262459</v>
      </c>
      <c r="K33" t="s">
        <v>29</v>
      </c>
      <c r="L33" s="5">
        <v>1.2711269152262459</v>
      </c>
    </row>
    <row r="34" spans="3:12" ht="13.5" customHeight="1">
      <c r="C34" s="2" t="s">
        <v>102</v>
      </c>
      <c r="D34" s="3" t="s">
        <v>30</v>
      </c>
      <c r="F34" s="2" t="s">
        <v>66</v>
      </c>
      <c r="G34" s="3" t="s">
        <v>30</v>
      </c>
      <c r="H34">
        <f t="shared" si="0"/>
        <v>1.7404919240194823</v>
      </c>
      <c r="K34" t="s">
        <v>30</v>
      </c>
      <c r="L34" s="5">
        <v>1.7404919240194823</v>
      </c>
    </row>
    <row r="35" spans="3:12" ht="13.5" customHeight="1">
      <c r="C35" s="2" t="s">
        <v>103</v>
      </c>
      <c r="D35" s="3" t="s">
        <v>31</v>
      </c>
      <c r="F35" s="2" t="s">
        <v>67</v>
      </c>
      <c r="G35" s="3" t="s">
        <v>31</v>
      </c>
      <c r="H35">
        <f t="shared" si="0"/>
        <v>1.890521552643747</v>
      </c>
      <c r="K35" t="s">
        <v>31</v>
      </c>
      <c r="L35" s="5">
        <v>1.890521552643747</v>
      </c>
    </row>
    <row r="36" spans="3:12" ht="13.5" customHeight="1">
      <c r="C36" s="2" t="s">
        <v>104</v>
      </c>
      <c r="D36" s="3" t="s">
        <v>32</v>
      </c>
      <c r="F36" s="2" t="s">
        <v>68</v>
      </c>
      <c r="G36" s="3" t="s">
        <v>32</v>
      </c>
      <c r="H36">
        <f t="shared" si="0"/>
        <v>7.940006714859385</v>
      </c>
      <c r="K36" t="s">
        <v>32</v>
      </c>
      <c r="L36" s="5">
        <v>7.940006714859385</v>
      </c>
    </row>
    <row r="37" spans="3:12" ht="13.5" customHeight="1">
      <c r="C37" s="2" t="s">
        <v>105</v>
      </c>
      <c r="D37" s="3" t="s">
        <v>33</v>
      </c>
      <c r="F37" s="2" t="s">
        <v>69</v>
      </c>
      <c r="G37" s="3" t="s">
        <v>33</v>
      </c>
      <c r="H37">
        <f t="shared" si="0"/>
        <v>2.0806556112888788</v>
      </c>
      <c r="K37" t="s">
        <v>33</v>
      </c>
      <c r="L37" s="5">
        <v>2.0806556112888788</v>
      </c>
    </row>
    <row r="38" spans="3:12" ht="13.5" customHeight="1">
      <c r="C38" s="2" t="s">
        <v>106</v>
      </c>
      <c r="D38" s="3" t="s">
        <v>34</v>
      </c>
      <c r="F38" s="2" t="s">
        <v>70</v>
      </c>
      <c r="G38" s="3" t="s">
        <v>34</v>
      </c>
      <c r="H38">
        <f t="shared" si="0"/>
        <v>0.9888235997823493</v>
      </c>
      <c r="K38" t="s">
        <v>34</v>
      </c>
      <c r="L38" s="5">
        <v>0.9888235997823493</v>
      </c>
    </row>
    <row r="39" spans="3:12" ht="13.5" customHeight="1">
      <c r="C39" s="2" t="s">
        <v>107</v>
      </c>
      <c r="D39" s="3" t="s">
        <v>35</v>
      </c>
      <c r="F39" s="2" t="s">
        <v>71</v>
      </c>
      <c r="G39" s="3" t="s">
        <v>35</v>
      </c>
      <c r="H39">
        <f t="shared" si="0"/>
        <v>3.039474740529683</v>
      </c>
      <c r="K39" t="s">
        <v>35</v>
      </c>
      <c r="L39" s="5">
        <v>3.039474740529683</v>
      </c>
    </row>
    <row r="40" spans="3:12" ht="13.5" customHeight="1">
      <c r="C40" s="2" t="s">
        <v>108</v>
      </c>
      <c r="D40" s="3" t="s">
        <v>36</v>
      </c>
      <c r="F40" s="2" t="s">
        <v>72</v>
      </c>
      <c r="G40" s="3" t="s">
        <v>36</v>
      </c>
      <c r="H40">
        <f t="shared" si="0"/>
        <v>1.8418202290390882</v>
      </c>
      <c r="K40" t="s">
        <v>36</v>
      </c>
      <c r="L40" s="5">
        <v>1.8418202290390882</v>
      </c>
    </row>
    <row r="42" ht="13.5" customHeight="1">
      <c r="K42" t="s">
        <v>113</v>
      </c>
    </row>
    <row r="43" ht="13.5" customHeight="1">
      <c r="K43" s="6" t="s">
        <v>114</v>
      </c>
    </row>
    <row r="44" ht="13.5" customHeight="1">
      <c r="K44" s="6" t="s">
        <v>112</v>
      </c>
    </row>
    <row r="45" ht="13.5" customHeight="1">
      <c r="K45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Gibson</dc:creator>
  <cp:keywords/>
  <dc:description/>
  <cp:lastModifiedBy>Paul Gibson</cp:lastModifiedBy>
  <cp:lastPrinted>2004-04-14T16:54:13Z</cp:lastPrinted>
  <dcterms:created xsi:type="dcterms:W3CDTF">2004-04-14T16:36:11Z</dcterms:created>
  <dcterms:modified xsi:type="dcterms:W3CDTF">2004-04-30T20:24:47Z</dcterms:modified>
  <cp:category/>
  <cp:version/>
  <cp:contentType/>
  <cp:contentStatus/>
</cp:coreProperties>
</file>