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90" windowWidth="9570" windowHeight="2550" tabRatio="602" activeTab="0"/>
  </bookViews>
  <sheets>
    <sheet name="pdf" sheetId="1" r:id="rId1"/>
  </sheets>
  <definedNames>
    <definedName name="HTML_CodePage" hidden="1">1252</definedName>
    <definedName name="HTML_Control" localSheetId="0" hidden="1">{"'xls'!$A$71:$A$78","'xls'!$A$1:$J$77"}</definedName>
    <definedName name="HTML_Control" hidden="1">{"'xls'!$A$71:$A$78","'xls'!$A$1:$J$77"}</definedName>
    <definedName name="HTML_Description" hidden="1">""</definedName>
    <definedName name="HTML_Email" hidden="1">""</definedName>
    <definedName name="HTML_Header" hidden="1">"tab34"</definedName>
    <definedName name="HTML_LastUpdate" hidden="1">"1/5/00"</definedName>
    <definedName name="HTML_LineAfter" hidden="1">FALSE</definedName>
    <definedName name="HTML_LineBefore" hidden="1">FALSE</definedName>
    <definedName name="HTML_Name" hidden="1">"William J. Hussar"</definedName>
    <definedName name="HTML_OBDlg2" hidden="1">TRUE</definedName>
    <definedName name="HTML_OBDlg4" hidden="1">TRUE</definedName>
    <definedName name="HTML_OS" hidden="1">0</definedName>
    <definedName name="HTML_PathFile" hidden="1">"D:\PROJ2009\WP\Test\tabxxxxx.htm"</definedName>
    <definedName name="HTML_Title" hidden="1">"tab35plainerb1y"</definedName>
    <definedName name="_xlnm.Print_Area" localSheetId="0">'pdf'!$A$1:$F$75</definedName>
  </definedNames>
  <calcPr fullCalcOnLoad="1"/>
</workbook>
</file>

<file path=xl/sharedStrings.xml><?xml version="1.0" encoding="utf-8"?>
<sst xmlns="http://schemas.openxmlformats.org/spreadsheetml/2006/main" count="69" uniqueCount="42">
  <si>
    <t>Middle alternative projections</t>
  </si>
  <si>
    <t>Low alternative projections</t>
  </si>
  <si>
    <t>High alternative projections</t>
  </si>
  <si>
    <t>Disposable income</t>
  </si>
  <si>
    <t>Education revenue receipts</t>
  </si>
  <si>
    <t xml:space="preserve">NOTE:  Calculations were made using unrounded numbers.  Some data have been revised from previously published figures.   </t>
  </si>
  <si>
    <t>Actual</t>
  </si>
  <si>
    <r>
      <t>School year</t>
    </r>
  </si>
  <si>
    <t>1992–93  …………………………………………………………………………………………………………………</t>
  </si>
  <si>
    <t>1996–97  …………………………………………………………………………………………………………………</t>
  </si>
  <si>
    <t>1998–99  …………………………………………………………………………………………………………………</t>
  </si>
  <si>
    <t>2000–01  …………………………………………………………………………………………………………………</t>
  </si>
  <si>
    <t>2005–06  …………………………………………………………………………………………………………………</t>
  </si>
  <si>
    <t>2006–07  …………………………………………………………………………………………………………………</t>
  </si>
  <si>
    <t>2008–09  …………………………………………………………………………………………………………………</t>
  </si>
  <si>
    <t>2009–10  …………………………………………………………………………………………………………………</t>
  </si>
  <si>
    <t>2010–11  …………………………………………………………………………………………………………………</t>
  </si>
  <si>
    <t>2011–12  …………………………………………………………………………………………………………………</t>
  </si>
  <si>
    <t>2012–13  …………………………………………………………………………………………………………………</t>
  </si>
  <si>
    <t>2013–14  …………………………………………………………………………………………………………………</t>
  </si>
  <si>
    <t>2014–15  …………………………………………………………………………………………………………………</t>
  </si>
  <si>
    <t>2015–16  …………………………………………………………………………………………………………………</t>
  </si>
  <si>
    <t>1991–92  …………………………………………………………………………………………………………………</t>
  </si>
  <si>
    <t>2004–05 …………………………………………………………………………………………………………………</t>
  </si>
  <si>
    <t>Consumer Price Index</t>
  </si>
  <si>
    <t>1994–95  …………………………………………………………………………………………………………………</t>
  </si>
  <si>
    <t>2007–08  …………………………………………………………………………………………………………………</t>
  </si>
  <si>
    <t>2016–17  …………………………………………………………………………………………………………………</t>
  </si>
  <si>
    <t>1993–94  …………………………………………………………………………………………………………………</t>
  </si>
  <si>
    <t>1995–96  …………………………………………………………………………………………………………………</t>
  </si>
  <si>
    <t>1997–98  …………………………………………………………………………………………………………………</t>
  </si>
  <si>
    <t>1999–2000  …………………………………………………………………………………………………………………</t>
  </si>
  <si>
    <t>2001–02  …………………………………………………………………………………………………………………</t>
  </si>
  <si>
    <t>2002–03  …………………………………………………………………………………………………………………</t>
  </si>
  <si>
    <t>2003–04  …………………………………………………………………………………………………………………</t>
  </si>
  <si>
    <t xml:space="preserve">SOURCE:  U.S. Department of Education, National Center for Education Statistics, Common Core of Data (CCD), “National Public Education Financial Survey,” 1989–90 through 2003–04; Revenue Receipts From State Sources Model, 1971–72 through 2003–04; and Global Insight, Inc., "U.S. Quarterly Model: February 2006 Long-Term-Projections."   (This table was prepared December 2006.)                          </t>
  </si>
  <si>
    <r>
      <t xml:space="preserve">Table B-6.  Actual and alternative projected numbers for macroeconomic measures of the economy: School years 
</t>
    </r>
    <r>
      <rPr>
        <b/>
        <sz val="10"/>
        <color indexed="9"/>
        <rFont val="Arial"/>
        <family val="2"/>
      </rPr>
      <t xml:space="preserve">Table B-6.  </t>
    </r>
    <r>
      <rPr>
        <b/>
        <sz val="10"/>
        <rFont val="Arial"/>
        <family val="2"/>
      </rPr>
      <t>1991–92 through 2016–17</t>
    </r>
  </si>
  <si>
    <r>
      <t>1</t>
    </r>
    <r>
      <rPr>
        <sz val="7"/>
        <rFont val="Arial"/>
        <family val="2"/>
      </rPr>
      <t>In 2003–04 dollars based on the price deflator for personal consumption expenditures, Bureau of Labor Statistics, U.S. Department of Labor.</t>
    </r>
  </si>
  <si>
    <r>
      <t>2</t>
    </r>
    <r>
      <rPr>
        <sz val="7"/>
        <rFont val="Arial"/>
        <family val="2"/>
      </rPr>
      <t>In 2003–04 dollars based on the Consumer Price Index for all urban consumers, Bureau of Labor Statistics, U.S. Department of Labor.</t>
    </r>
  </si>
  <si>
    <r>
      <t>per capita</t>
    </r>
    <r>
      <rPr>
        <b/>
        <vertAlign val="superscript"/>
        <sz val="8"/>
        <rFont val="Arial"/>
        <family val="2"/>
      </rPr>
      <t>1</t>
    </r>
  </si>
  <si>
    <r>
      <t>from state sources per capita</t>
    </r>
    <r>
      <rPr>
        <b/>
        <vertAlign val="superscript"/>
        <sz val="8"/>
        <rFont val="Arial"/>
        <family val="2"/>
      </rPr>
      <t>2</t>
    </r>
  </si>
  <si>
    <t>National Center for Education Statistics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</si>
</sst>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#,##0.0_);\(#,##0.0\)"/>
    <numFmt numFmtId="166" formatCode="0.0_)"/>
    <numFmt numFmtId="167" formatCode="0_)"/>
    <numFmt numFmtId="168" formatCode="0.0"/>
    <numFmt numFmtId="169" formatCode="#,##0.0"/>
    <numFmt numFmtId="170" formatCode="&quot;$&quot;#,##0"/>
    <numFmt numFmtId="171" formatCode="&quot;$&quot;#,##0.0"/>
    <numFmt numFmtId="172" formatCode="&quot;$&quot;#,##0.0;[Red]&quot;$&quot;#,##0.0"/>
    <numFmt numFmtId="173" formatCode="0.000"/>
    <numFmt numFmtId="174" formatCode="#,##0.000_);\(#,##0.000\)"/>
    <numFmt numFmtId="175" formatCode="&quot;$&quot;#,##0.00"/>
    <numFmt numFmtId="176" formatCode="&quot;$&quot;#,##0.000"/>
    <numFmt numFmtId="177" formatCode="#,##0.000"/>
    <numFmt numFmtId="178" formatCode="0.0%"/>
  </numFmts>
  <fonts count="19">
    <font>
      <sz val="10"/>
      <name val="Courier"/>
      <family val="0"/>
    </font>
    <font>
      <sz val="10"/>
      <name val="Courier New"/>
      <family val="0"/>
    </font>
    <font>
      <b/>
      <vertAlign val="superscript"/>
      <sz val="8.5"/>
      <name val="Times New Roman"/>
      <family val="1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6"/>
      <name val="Impact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 applyProtection="1" quotePrefix="1">
      <alignment horizontal="left" wrapText="1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" xfId="0" applyFont="1" applyBorder="1" applyAlignment="1" applyProtection="1">
      <alignment horizontal="left"/>
      <protection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37" fontId="10" fillId="0" borderId="1" xfId="0" applyNumberFormat="1" applyFont="1" applyBorder="1" applyAlignment="1" applyProtection="1">
      <alignment horizontal="right"/>
      <protection/>
    </xf>
    <xf numFmtId="165" fontId="10" fillId="0" borderId="1" xfId="0" applyNumberFormat="1" applyFont="1" applyBorder="1" applyAlignment="1" applyProtection="1">
      <alignment horizontal="right"/>
      <protection/>
    </xf>
    <xf numFmtId="0" fontId="13" fillId="0" borderId="2" xfId="0" applyFont="1" applyBorder="1" applyAlignment="1" quotePrefix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13" fillId="0" borderId="0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left" vertical="top" wrapText="1"/>
    </xf>
    <xf numFmtId="0" fontId="14" fillId="0" borderId="0" xfId="0" applyFont="1" applyAlignment="1" applyProtection="1" quotePrefix="1">
      <alignment horizontal="left" vertical="top" wrapText="1"/>
      <protection/>
    </xf>
    <xf numFmtId="0" fontId="10" fillId="0" borderId="0" xfId="0" applyFont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15" fillId="0" borderId="2" xfId="0" applyFont="1" applyBorder="1" applyAlignment="1" applyProtection="1" quotePrefix="1">
      <alignment horizontal="left" wrapText="1"/>
      <protection/>
    </xf>
    <xf numFmtId="0" fontId="12" fillId="0" borderId="2" xfId="0" applyFont="1" applyBorder="1" applyAlignment="1">
      <alignment horizontal="left" wrapText="1"/>
    </xf>
    <xf numFmtId="0" fontId="15" fillId="0" borderId="2" xfId="0" applyFont="1" applyBorder="1" applyAlignment="1" quotePrefix="1">
      <alignment horizontal="right"/>
    </xf>
    <xf numFmtId="0" fontId="15" fillId="0" borderId="2" xfId="0" applyFont="1" applyBorder="1" applyAlignment="1" applyProtection="1" quotePrefix="1">
      <alignment horizontal="right"/>
      <protection/>
    </xf>
    <xf numFmtId="0" fontId="12" fillId="0" borderId="0" xfId="0" applyFont="1" applyAlignment="1">
      <alignment horizontal="left" wrapText="1"/>
    </xf>
    <xf numFmtId="0" fontId="15" fillId="0" borderId="0" xfId="0" applyFont="1" applyBorder="1" applyAlignment="1" applyProtection="1" quotePrefix="1">
      <alignment horizontal="right"/>
      <protection/>
    </xf>
    <xf numFmtId="0" fontId="15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quotePrefix="1">
      <alignment horizontal="fill"/>
    </xf>
    <xf numFmtId="170" fontId="12" fillId="0" borderId="0" xfId="0" applyNumberFormat="1" applyFont="1" applyAlignment="1" applyProtection="1">
      <alignment horizontal="right"/>
      <protection/>
    </xf>
    <xf numFmtId="173" fontId="12" fillId="0" borderId="0" xfId="0" applyNumberFormat="1" applyFont="1" applyAlignment="1" applyProtection="1">
      <alignment horizontal="right"/>
      <protection/>
    </xf>
    <xf numFmtId="3" fontId="12" fillId="0" borderId="0" xfId="0" applyNumberFormat="1" applyFont="1" applyAlignment="1" applyProtection="1">
      <alignment horizontal="right"/>
      <protection/>
    </xf>
    <xf numFmtId="177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>
      <alignment horizontal="left"/>
    </xf>
    <xf numFmtId="3" fontId="15" fillId="0" borderId="0" xfId="0" applyNumberFormat="1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3" fontId="15" fillId="0" borderId="0" xfId="0" applyNumberFormat="1" applyFont="1" applyAlignment="1" applyProtection="1">
      <alignment horizontal="centerContinuous"/>
      <protection/>
    </xf>
    <xf numFmtId="3" fontId="12" fillId="0" borderId="0" xfId="0" applyNumberFormat="1" applyFont="1" applyAlignment="1">
      <alignment horizontal="centerContinuous"/>
    </xf>
    <xf numFmtId="177" fontId="12" fillId="0" borderId="0" xfId="0" applyNumberFormat="1" applyFont="1" applyAlignment="1">
      <alignment horizontal="centerContinuous"/>
    </xf>
    <xf numFmtId="3" fontId="15" fillId="0" borderId="0" xfId="0" applyNumberFormat="1" applyFont="1" applyAlignment="1" applyProtection="1">
      <alignment horizontal="centerContinuous" vertical="center"/>
      <protection/>
    </xf>
    <xf numFmtId="3" fontId="12" fillId="0" borderId="0" xfId="0" applyNumberFormat="1" applyFont="1" applyAlignment="1">
      <alignment horizontal="centerContinuous" vertical="center"/>
    </xf>
    <xf numFmtId="177" fontId="12" fillId="0" borderId="0" xfId="0" applyNumberFormat="1" applyFont="1" applyAlignment="1">
      <alignment horizontal="centerContinuous" vertic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centerContinuous" vertical="center"/>
      <protection/>
    </xf>
    <xf numFmtId="177" fontId="12" fillId="0" borderId="0" xfId="0" applyNumberFormat="1" applyFont="1" applyAlignment="1" applyProtection="1">
      <alignment horizontal="centerContinuous" vertical="center"/>
      <protection/>
    </xf>
    <xf numFmtId="177" fontId="15" fillId="0" borderId="0" xfId="0" applyNumberFormat="1" applyFont="1" applyAlignment="1" applyProtection="1">
      <alignment horizontal="centerContinuous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workbookViewId="0" topLeftCell="A1">
      <selection activeCell="C33" sqref="C33"/>
    </sheetView>
  </sheetViews>
  <sheetFormatPr defaultColWidth="9.00390625" defaultRowHeight="12.75"/>
  <cols>
    <col min="1" max="1" width="3.625" style="3" customWidth="1"/>
    <col min="2" max="2" width="1.37890625" style="3" customWidth="1"/>
    <col min="3" max="3" width="18.625" style="3" customWidth="1"/>
    <col min="4" max="6" width="19.875" style="3" customWidth="1"/>
    <col min="7" max="16384" width="9.00390625" style="3" customWidth="1"/>
  </cols>
  <sheetData>
    <row r="1" ht="21">
      <c r="A1" s="40" t="s">
        <v>41</v>
      </c>
    </row>
    <row r="2" spans="1:6" ht="12.75" customHeight="1">
      <c r="A2" s="1" t="s">
        <v>36</v>
      </c>
      <c r="B2" s="2"/>
      <c r="C2" s="2"/>
      <c r="D2" s="2"/>
      <c r="E2" s="2"/>
      <c r="F2" s="2"/>
    </row>
    <row r="3" spans="1:24" ht="12.75" customHeight="1">
      <c r="A3" s="2"/>
      <c r="B3" s="2"/>
      <c r="C3" s="2"/>
      <c r="D3" s="2"/>
      <c r="E3" s="2"/>
      <c r="F3" s="2"/>
      <c r="G3" s="4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0.75" customHeight="1">
      <c r="A4" s="7"/>
      <c r="B4" s="8"/>
      <c r="C4" s="8"/>
      <c r="D4" s="8"/>
      <c r="E4" s="8"/>
      <c r="F4" s="8"/>
      <c r="G4" s="4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1" customFormat="1" ht="13.5" customHeight="1">
      <c r="A5" s="32" t="s">
        <v>7</v>
      </c>
      <c r="B5" s="33"/>
      <c r="C5" s="33"/>
      <c r="D5" s="34" t="s">
        <v>3</v>
      </c>
      <c r="E5" s="35" t="s">
        <v>4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s="31" customFormat="1" ht="13.5" customHeight="1">
      <c r="A6" s="36"/>
      <c r="B6" s="36"/>
      <c r="C6" s="36"/>
      <c r="D6" s="37" t="s">
        <v>39</v>
      </c>
      <c r="E6" s="37" t="s">
        <v>40</v>
      </c>
      <c r="F6" s="38" t="s">
        <v>24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16"/>
      <c r="R6" s="16"/>
      <c r="S6" s="16"/>
      <c r="T6" s="16"/>
      <c r="U6" s="16"/>
      <c r="V6" s="16"/>
      <c r="W6" s="16"/>
      <c r="X6" s="16"/>
    </row>
    <row r="7" spans="1:24" ht="0.75" customHeight="1">
      <c r="A7" s="9"/>
      <c r="B7" s="9"/>
      <c r="C7" s="9"/>
      <c r="D7" s="10"/>
      <c r="E7" s="11"/>
      <c r="F7" s="12"/>
      <c r="G7" s="4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0.75" customHeight="1">
      <c r="A8" s="13"/>
      <c r="B8" s="13"/>
      <c r="C8" s="13"/>
      <c r="D8" s="14"/>
      <c r="E8" s="15" t="e">
        <f>#REF!</f>
        <v>#REF!</v>
      </c>
      <c r="F8" s="15" t="e">
        <f>#REF!</f>
        <v>#REF!</v>
      </c>
      <c r="G8" s="4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7:24" ht="4.5" customHeight="1">
      <c r="G9" s="16"/>
      <c r="H9" s="16"/>
      <c r="I9" s="16"/>
      <c r="J9" s="16"/>
      <c r="K9" s="16"/>
      <c r="L9" s="1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s="31" customFormat="1" ht="10.5" customHeight="1">
      <c r="A10" s="41" t="s">
        <v>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31" customFormat="1" ht="0.75" customHeight="1">
      <c r="A11" s="42"/>
      <c r="B11" s="43"/>
      <c r="C11" s="43"/>
      <c r="D11" s="44"/>
      <c r="E11" s="44"/>
      <c r="F11" s="4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s="31" customFormat="1" ht="10.5" customHeight="1">
      <c r="A12" s="42" t="s">
        <v>22</v>
      </c>
      <c r="B12" s="39"/>
      <c r="C12" s="39"/>
      <c r="D12" s="46">
        <v>23505.49278084</v>
      </c>
      <c r="E12" s="46">
        <v>595.339686</v>
      </c>
      <c r="F12" s="47">
        <v>0.7209181011997913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31" customFormat="1" ht="10.5" customHeight="1">
      <c r="A13" s="42" t="s">
        <v>8</v>
      </c>
      <c r="B13" s="39"/>
      <c r="C13" s="39"/>
      <c r="D13" s="46">
        <v>23750.5843998</v>
      </c>
      <c r="E13" s="46">
        <v>593.8540110000001</v>
      </c>
      <c r="F13" s="47">
        <v>0.7433489827856025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s="31" customFormat="1" ht="10.5" customHeight="1">
      <c r="A14" s="42" t="s">
        <v>28</v>
      </c>
      <c r="B14" s="39"/>
      <c r="C14" s="39"/>
      <c r="D14" s="46">
        <v>23842.70838504</v>
      </c>
      <c r="E14" s="46">
        <v>591.689718</v>
      </c>
      <c r="F14" s="47">
        <v>0.7626499739175795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31" customFormat="1" ht="10.5" customHeight="1">
      <c r="A15" s="42" t="s">
        <v>25</v>
      </c>
      <c r="B15" s="39"/>
      <c r="C15" s="39"/>
      <c r="D15" s="46">
        <v>24337.547107200004</v>
      </c>
      <c r="E15" s="46">
        <v>617.969871</v>
      </c>
      <c r="F15" s="47">
        <v>0.7845592070944184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31" customFormat="1" ht="10.5" customHeight="1">
      <c r="A16" s="42" t="s">
        <v>29</v>
      </c>
      <c r="B16" s="39"/>
      <c r="C16" s="39"/>
      <c r="D16" s="46">
        <v>24603.121321800005</v>
      </c>
      <c r="E16" s="46">
        <v>636.144948</v>
      </c>
      <c r="F16" s="47">
        <v>0.8059467918622848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31" customFormat="1" ht="10.5" customHeight="1">
      <c r="A17" s="42" t="s">
        <v>9</v>
      </c>
      <c r="B17" s="39"/>
      <c r="C17" s="39"/>
      <c r="D17" s="46">
        <v>25114.03275792</v>
      </c>
      <c r="E17" s="46">
        <v>655.113663</v>
      </c>
      <c r="F17" s="47">
        <v>0.8288993218570683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31" customFormat="1" ht="10.5" customHeight="1">
      <c r="A18" s="42" t="s">
        <v>30</v>
      </c>
      <c r="B18" s="39"/>
      <c r="C18" s="39"/>
      <c r="D18" s="46">
        <v>26025.66779592</v>
      </c>
      <c r="E18" s="46">
        <v>684.5990400000001</v>
      </c>
      <c r="F18" s="47">
        <v>0.8440271257172666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31" customFormat="1" ht="10.5" customHeight="1">
      <c r="A19" s="42" t="s">
        <v>10</v>
      </c>
      <c r="B19" s="39"/>
      <c r="C19" s="39"/>
      <c r="D19" s="46">
        <v>26912.021120400004</v>
      </c>
      <c r="E19" s="46">
        <v>714.308706</v>
      </c>
      <c r="F19" s="47">
        <v>0.8586332811684924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31" customFormat="1" ht="10.5" customHeight="1">
      <c r="A20" s="42" t="s">
        <v>31</v>
      </c>
      <c r="B20" s="39"/>
      <c r="C20" s="39"/>
      <c r="D20" s="46">
        <v>27557.55674904</v>
      </c>
      <c r="E20" s="46">
        <v>748.490733</v>
      </c>
      <c r="F20" s="47">
        <v>0.883150756390193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31" customFormat="1" ht="10.5" customHeight="1">
      <c r="A21" s="42" t="s">
        <v>11</v>
      </c>
      <c r="B21" s="39"/>
      <c r="C21" s="39"/>
      <c r="D21" s="46">
        <v>28191.063334439998</v>
      </c>
      <c r="E21" s="46">
        <v>773.7299550000001</v>
      </c>
      <c r="F21" s="47">
        <v>0.9134063641105894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31" customFormat="1" ht="10.5" customHeight="1">
      <c r="A22" s="48" t="s">
        <v>32</v>
      </c>
      <c r="B22" s="49"/>
      <c r="C22" s="49"/>
      <c r="D22" s="46">
        <v>28755.708005639997</v>
      </c>
      <c r="E22" s="46">
        <v>778.840677</v>
      </c>
      <c r="F22" s="47">
        <v>0.9295774647887324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31" customFormat="1" ht="10.5" customHeight="1">
      <c r="A23" s="48" t="s">
        <v>33</v>
      </c>
      <c r="B23" s="49"/>
      <c r="C23" s="49"/>
      <c r="D23" s="46">
        <v>28922.408550360004</v>
      </c>
      <c r="E23" s="46">
        <v>782.619084</v>
      </c>
      <c r="F23" s="47">
        <v>0.9499217527386541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31" customFormat="1" ht="10.5" customHeight="1">
      <c r="A24" s="48" t="s">
        <v>34</v>
      </c>
      <c r="B24" s="49"/>
      <c r="C24" s="49"/>
      <c r="D24" s="46">
        <v>29686.058178</v>
      </c>
      <c r="E24" s="46">
        <v>769.297851</v>
      </c>
      <c r="F24" s="47">
        <v>0.9707876890975482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31" customFormat="1" ht="10.5" customHeight="1">
      <c r="A25" s="48" t="s">
        <v>23</v>
      </c>
      <c r="B25" s="49"/>
      <c r="C25" s="49"/>
      <c r="D25" s="46">
        <v>30183.184073999993</v>
      </c>
      <c r="E25" s="46">
        <v>788.8435830000001</v>
      </c>
      <c r="F25" s="47">
        <v>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31" customFormat="1" ht="0.75" customHeight="1">
      <c r="A26" s="42"/>
      <c r="B26" s="16"/>
      <c r="C26" s="43"/>
      <c r="D26" s="46"/>
      <c r="E26" s="46"/>
      <c r="F26" s="4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31" customFormat="1" ht="10.5" customHeight="1">
      <c r="A27" s="50" t="s">
        <v>0</v>
      </c>
      <c r="B27" s="51"/>
      <c r="C27" s="39"/>
      <c r="D27" s="52"/>
      <c r="E27" s="53"/>
      <c r="F27" s="54"/>
      <c r="G27" s="53"/>
      <c r="H27" s="52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31" customFormat="1" ht="0.75" customHeight="1">
      <c r="A28" s="16"/>
      <c r="B28" s="16"/>
      <c r="D28" s="55"/>
      <c r="E28" s="56"/>
      <c r="F28" s="57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31" customFormat="1" ht="10.5" customHeight="1">
      <c r="A29" s="42" t="s">
        <v>12</v>
      </c>
      <c r="B29" s="39"/>
      <c r="C29" s="39"/>
      <c r="D29" s="46">
        <v>30442.3934544</v>
      </c>
      <c r="E29" s="46">
        <v>801.3769289999999</v>
      </c>
      <c r="F29" s="47">
        <v>1.0344287949921753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31" customFormat="1" ht="10.5" customHeight="1">
      <c r="A30" s="42" t="s">
        <v>13</v>
      </c>
      <c r="B30" s="39"/>
      <c r="C30" s="39"/>
      <c r="D30" s="46">
        <v>31439.6056344</v>
      </c>
      <c r="E30" s="46">
        <v>837.7194149999999</v>
      </c>
      <c r="F30" s="47">
        <v>1.0526864893062076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31" customFormat="1" ht="10.5" customHeight="1">
      <c r="A31" s="42" t="s">
        <v>26</v>
      </c>
      <c r="B31" s="39"/>
      <c r="C31" s="39"/>
      <c r="D31" s="46">
        <v>32107.6884552</v>
      </c>
      <c r="E31" s="46">
        <v>858.0683700000001</v>
      </c>
      <c r="F31" s="47">
        <v>1.0730307772561294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31" customFormat="1" ht="10.5" customHeight="1">
      <c r="A32" s="42" t="s">
        <v>14</v>
      </c>
      <c r="B32" s="39"/>
      <c r="C32" s="39"/>
      <c r="D32" s="46">
        <v>32928.8343</v>
      </c>
      <c r="E32" s="46">
        <v>882.220653</v>
      </c>
      <c r="F32" s="47">
        <v>1.0944183620239958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31" customFormat="1" ht="10.5" customHeight="1">
      <c r="A33" s="42" t="s">
        <v>15</v>
      </c>
      <c r="B33" s="39"/>
      <c r="C33" s="39"/>
      <c r="D33" s="46">
        <v>33787.4126064</v>
      </c>
      <c r="E33" s="46">
        <v>907.555725</v>
      </c>
      <c r="F33" s="47">
        <v>1.1147626499739176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31" customFormat="1" ht="10.5" customHeight="1">
      <c r="A34" s="42" t="s">
        <v>16</v>
      </c>
      <c r="B34" s="39"/>
      <c r="C34" s="39"/>
      <c r="D34" s="46">
        <v>34498.234658400004</v>
      </c>
      <c r="E34" s="46">
        <v>928.8095040000001</v>
      </c>
      <c r="F34" s="47">
        <v>1.1366718831507563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31" customFormat="1" ht="10.5" customHeight="1">
      <c r="A35" s="42" t="s">
        <v>17</v>
      </c>
      <c r="B35" s="39"/>
      <c r="C35" s="39"/>
      <c r="D35" s="46">
        <v>35085.148026</v>
      </c>
      <c r="E35" s="46">
        <v>947.1034350000001</v>
      </c>
      <c r="F35" s="47">
        <v>1.1601460615545123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31" customFormat="1" ht="10.5" customHeight="1">
      <c r="A36" s="42" t="s">
        <v>18</v>
      </c>
      <c r="B36" s="39"/>
      <c r="C36" s="39"/>
      <c r="D36" s="46">
        <v>35721.708196800006</v>
      </c>
      <c r="E36" s="46">
        <v>968.504823</v>
      </c>
      <c r="F36" s="47">
        <v>1.1857068335941576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31" customFormat="1" ht="10.5" customHeight="1">
      <c r="A37" s="42" t="s">
        <v>19</v>
      </c>
      <c r="B37" s="39"/>
      <c r="C37" s="39"/>
      <c r="D37" s="46">
        <v>36444.3827652</v>
      </c>
      <c r="E37" s="46">
        <v>993.632859</v>
      </c>
      <c r="F37" s="47">
        <v>1.2112676056338028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31" customFormat="1" ht="10.5" customHeight="1">
      <c r="A38" s="42" t="s">
        <v>20</v>
      </c>
      <c r="B38" s="39"/>
      <c r="C38" s="39"/>
      <c r="D38" s="46">
        <v>37266.888195600004</v>
      </c>
      <c r="E38" s="46">
        <v>1023.4345410000002</v>
      </c>
      <c r="F38" s="47">
        <v>1.2373500260824204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s="31" customFormat="1" ht="10.5" customHeight="1">
      <c r="A39" s="48" t="s">
        <v>21</v>
      </c>
      <c r="B39" s="49"/>
      <c r="C39" s="49"/>
      <c r="D39" s="46">
        <v>38146.4852568</v>
      </c>
      <c r="E39" s="46">
        <v>1056.125142</v>
      </c>
      <c r="F39" s="47">
        <v>1.263432446531038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31" customFormat="1" ht="10.5" customHeight="1">
      <c r="A40" s="48" t="s">
        <v>27</v>
      </c>
      <c r="B40" s="49"/>
      <c r="C40" s="49"/>
      <c r="D40" s="46">
        <v>39035.774847600005</v>
      </c>
      <c r="E40" s="46">
        <v>1088.879004</v>
      </c>
      <c r="F40" s="47">
        <v>1.2895148669796557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31" customFormat="1" ht="0.75" customHeight="1">
      <c r="A41" s="48" t="s">
        <v>21</v>
      </c>
      <c r="B41" s="49"/>
      <c r="C41" s="49"/>
      <c r="D41" s="46"/>
      <c r="E41" s="46"/>
      <c r="F41" s="47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31" customFormat="1" ht="10.5" customHeight="1">
      <c r="A42" s="50" t="s">
        <v>1</v>
      </c>
      <c r="B42" s="39"/>
      <c r="C42" s="39"/>
      <c r="D42" s="58"/>
      <c r="E42" s="53"/>
      <c r="F42" s="54"/>
      <c r="G42" s="53"/>
      <c r="H42" s="53"/>
      <c r="I42" s="53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31" customFormat="1" ht="0.75" customHeight="1">
      <c r="A43" s="16"/>
      <c r="B43" s="16"/>
      <c r="C43" s="39"/>
      <c r="D43" s="55"/>
      <c r="E43" s="59"/>
      <c r="F43" s="60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31" customFormat="1" ht="10.5" customHeight="1">
      <c r="A44" s="42" t="s">
        <v>12</v>
      </c>
      <c r="B44" s="39"/>
      <c r="C44" s="39"/>
      <c r="D44" s="46">
        <v>30382.889655600004</v>
      </c>
      <c r="E44" s="46">
        <v>799.4407590000001</v>
      </c>
      <c r="F44" s="47">
        <v>1.0349504434011476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31" customFormat="1" ht="10.5" customHeight="1">
      <c r="A45" s="42" t="s">
        <v>13</v>
      </c>
      <c r="B45" s="39"/>
      <c r="C45" s="39"/>
      <c r="D45" s="46">
        <v>31111.156068000004</v>
      </c>
      <c r="E45" s="46">
        <v>826.901784</v>
      </c>
      <c r="F45" s="47">
        <v>1.0599895670318205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31" customFormat="1" ht="10.5" customHeight="1">
      <c r="A46" s="42" t="s">
        <v>26</v>
      </c>
      <c r="B46" s="39"/>
      <c r="C46" s="39"/>
      <c r="D46" s="46">
        <v>31534.875306</v>
      </c>
      <c r="E46" s="46">
        <v>839.1648330000002</v>
      </c>
      <c r="F46" s="47">
        <v>1.0912884715701616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31" customFormat="1" ht="10.5" customHeight="1">
      <c r="A47" s="42" t="s">
        <v>14</v>
      </c>
      <c r="B47" s="39"/>
      <c r="C47" s="39"/>
      <c r="D47" s="46">
        <v>32156.414248800003</v>
      </c>
      <c r="E47" s="46">
        <v>856.682379</v>
      </c>
      <c r="F47" s="47">
        <v>1.125717266562337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31" customFormat="1" ht="10.5" customHeight="1">
      <c r="A48" s="42" t="s">
        <v>15</v>
      </c>
      <c r="B48" s="39"/>
      <c r="C48" s="39"/>
      <c r="D48" s="46">
        <v>32823.433522800005</v>
      </c>
      <c r="E48" s="46">
        <v>875.622339</v>
      </c>
      <c r="F48" s="47">
        <v>1.1596244131455398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s="31" customFormat="1" ht="10.5" customHeight="1">
      <c r="A49" s="42" t="s">
        <v>16</v>
      </c>
      <c r="B49" s="39"/>
      <c r="C49" s="39"/>
      <c r="D49" s="46">
        <v>33301.2840036</v>
      </c>
      <c r="E49" s="46">
        <v>889.0950149999999</v>
      </c>
      <c r="F49" s="47">
        <v>1.1940532081377153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s="31" customFormat="1" ht="10.5" customHeight="1">
      <c r="A50" s="42" t="s">
        <v>17</v>
      </c>
      <c r="B50" s="39"/>
      <c r="C50" s="39"/>
      <c r="D50" s="46">
        <v>33660.2365308</v>
      </c>
      <c r="E50" s="46">
        <v>899.7343649999999</v>
      </c>
      <c r="F50" s="47">
        <v>1.2336984872196142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s="31" customFormat="1" ht="10.5" customHeight="1">
      <c r="A51" s="42" t="s">
        <v>18</v>
      </c>
      <c r="B51" s="39"/>
      <c r="C51" s="39"/>
      <c r="D51" s="46">
        <v>34141.4640468</v>
      </c>
      <c r="E51" s="46">
        <v>915.768153</v>
      </c>
      <c r="F51" s="47">
        <v>1.2769953051643192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s="31" customFormat="1" ht="10.5" customHeight="1">
      <c r="A52" s="42" t="s">
        <v>19</v>
      </c>
      <c r="B52" s="39"/>
      <c r="C52" s="39"/>
      <c r="D52" s="46">
        <v>34716.6783996</v>
      </c>
      <c r="E52" s="46">
        <v>935.6742810000001</v>
      </c>
      <c r="F52" s="47">
        <v>1.3244653103808033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31" customFormat="1" ht="10.5" customHeight="1">
      <c r="A53" s="42" t="s">
        <v>20</v>
      </c>
      <c r="B53" s="39"/>
      <c r="C53" s="39"/>
      <c r="D53" s="46">
        <v>35446.962261600005</v>
      </c>
      <c r="E53" s="46">
        <v>961.948683</v>
      </c>
      <c r="F53" s="47">
        <v>1.3735002608242044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s="31" customFormat="1" ht="10.5" customHeight="1">
      <c r="A54" s="48" t="s">
        <v>21</v>
      </c>
      <c r="B54" s="49"/>
      <c r="C54" s="49"/>
      <c r="D54" s="46">
        <v>36217.4306496</v>
      </c>
      <c r="E54" s="46">
        <v>990.435303</v>
      </c>
      <c r="F54" s="47">
        <v>1.4267083985393845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31" customFormat="1" ht="10.5" customHeight="1">
      <c r="A55" s="48" t="s">
        <v>27</v>
      </c>
      <c r="B55" s="49"/>
      <c r="C55" s="49"/>
      <c r="D55" s="46">
        <v>36972.669486000006</v>
      </c>
      <c r="E55" s="46">
        <v>1018.114866</v>
      </c>
      <c r="F55" s="47">
        <v>1.4814814814814814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31" customFormat="1" ht="0.75" customHeight="1">
      <c r="A56" s="48" t="s">
        <v>21</v>
      </c>
      <c r="B56" s="49"/>
      <c r="C56" s="49"/>
      <c r="D56" s="46"/>
      <c r="E56" s="46"/>
      <c r="F56" s="4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s="31" customFormat="1" ht="10.5" customHeight="1">
      <c r="A57" s="50" t="s">
        <v>2</v>
      </c>
      <c r="B57" s="39"/>
      <c r="C57" s="39"/>
      <c r="D57" s="58"/>
      <c r="E57" s="53"/>
      <c r="F57" s="54"/>
      <c r="G57" s="53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s="31" customFormat="1" ht="0.75" customHeight="1">
      <c r="A58" s="16"/>
      <c r="B58" s="16"/>
      <c r="C58" s="39"/>
      <c r="D58" s="55"/>
      <c r="E58" s="55"/>
      <c r="F58" s="61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s="31" customFormat="1" ht="10.5" customHeight="1">
      <c r="A59" s="42" t="s">
        <v>12</v>
      </c>
      <c r="B59" s="39"/>
      <c r="C59" s="39"/>
      <c r="D59" s="46">
        <v>30459.300559200008</v>
      </c>
      <c r="E59" s="46">
        <v>801.929025</v>
      </c>
      <c r="F59" s="47">
        <v>1.0333854981742305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31" customFormat="1" ht="10.5" customHeight="1">
      <c r="A60" s="42" t="s">
        <v>13</v>
      </c>
      <c r="B60" s="39"/>
      <c r="C60" s="39"/>
      <c r="D60" s="46">
        <v>31642.9733256</v>
      </c>
      <c r="E60" s="46">
        <v>844.430832</v>
      </c>
      <c r="F60" s="47">
        <v>1.045905059989567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s="31" customFormat="1" ht="10.5" customHeight="1">
      <c r="A61" s="42" t="s">
        <v>26</v>
      </c>
      <c r="B61" s="39"/>
      <c r="C61" s="39"/>
      <c r="D61" s="46">
        <v>32632.576212000004</v>
      </c>
      <c r="E61" s="46">
        <v>875.461311</v>
      </c>
      <c r="F61" s="47">
        <v>1.0605112154407927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31" customFormat="1" ht="10.5" customHeight="1">
      <c r="A62" s="42" t="s">
        <v>14</v>
      </c>
      <c r="B62" s="39"/>
      <c r="C62" s="39"/>
      <c r="D62" s="46">
        <v>33669.3479472</v>
      </c>
      <c r="E62" s="46">
        <v>906.83685</v>
      </c>
      <c r="F62" s="47">
        <v>1.0761606677099635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31" customFormat="1" ht="10.5" customHeight="1">
      <c r="A63" s="42" t="s">
        <v>15</v>
      </c>
      <c r="B63" s="39"/>
      <c r="C63" s="39"/>
      <c r="D63" s="46">
        <v>34734.8683392</v>
      </c>
      <c r="E63" s="46">
        <v>939.1536359999999</v>
      </c>
      <c r="F63" s="47">
        <v>1.0918101199791341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s="31" customFormat="1" ht="10.5" customHeight="1">
      <c r="A64" s="42" t="s">
        <v>16</v>
      </c>
      <c r="B64" s="39"/>
      <c r="C64" s="39"/>
      <c r="D64" s="46">
        <v>35664.5288508</v>
      </c>
      <c r="E64" s="46">
        <v>967.8223710000001</v>
      </c>
      <c r="F64" s="47">
        <v>1.1090245174752216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s="31" customFormat="1" ht="10.5" customHeight="1">
      <c r="A65" s="42" t="s">
        <v>17</v>
      </c>
      <c r="B65" s="39"/>
      <c r="C65" s="39"/>
      <c r="D65" s="46">
        <v>36453.998544</v>
      </c>
      <c r="E65" s="46">
        <v>993.0405060000002</v>
      </c>
      <c r="F65" s="47">
        <v>1.127282211789254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s="31" customFormat="1" ht="10.5" customHeight="1">
      <c r="A66" s="42" t="s">
        <v>18</v>
      </c>
      <c r="B66" s="39"/>
      <c r="C66" s="39"/>
      <c r="D66" s="46">
        <v>37295.592994800005</v>
      </c>
      <c r="E66" s="46">
        <v>1021.584636</v>
      </c>
      <c r="F66" s="47">
        <v>1.145018257694314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s="31" customFormat="1" ht="10.5" customHeight="1">
      <c r="A67" s="42" t="s">
        <v>19</v>
      </c>
      <c r="B67" s="39"/>
      <c r="C67" s="39"/>
      <c r="D67" s="46">
        <v>38162.4932808</v>
      </c>
      <c r="E67" s="46">
        <v>1051.923078</v>
      </c>
      <c r="F67" s="47">
        <v>1.1627543035993742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s="31" customFormat="1" ht="10.5" customHeight="1">
      <c r="A68" s="42" t="s">
        <v>20</v>
      </c>
      <c r="B68" s="39"/>
      <c r="C68" s="39"/>
      <c r="D68" s="46">
        <v>39027.2993664</v>
      </c>
      <c r="E68" s="46">
        <v>1083.591918</v>
      </c>
      <c r="F68" s="47">
        <v>1.1804903495044339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s="31" customFormat="1" ht="10.5" customHeight="1">
      <c r="A69" s="48" t="s">
        <v>21</v>
      </c>
      <c r="B69" s="49"/>
      <c r="C69" s="49"/>
      <c r="D69" s="46">
        <v>39972.85825799999</v>
      </c>
      <c r="E69" s="46">
        <v>1119.050667</v>
      </c>
      <c r="F69" s="47">
        <v>1.1992696922274386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s="31" customFormat="1" ht="10.5" customHeight="1">
      <c r="A70" s="48" t="s">
        <v>27</v>
      </c>
      <c r="B70" s="49"/>
      <c r="C70" s="49"/>
      <c r="D70" s="46">
        <v>41011.1540448</v>
      </c>
      <c r="E70" s="46">
        <v>1157.473098</v>
      </c>
      <c r="F70" s="47">
        <v>1.2201356285863327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ht="0.75" customHeight="1">
      <c r="A71" s="17" t="s">
        <v>21</v>
      </c>
      <c r="B71" s="18"/>
      <c r="C71" s="18"/>
      <c r="D71" s="19"/>
      <c r="E71" s="20"/>
      <c r="F71" s="19"/>
      <c r="G71" s="4"/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6" s="23" customFormat="1" ht="10.5" customHeight="1">
      <c r="A72" s="21" t="s">
        <v>37</v>
      </c>
      <c r="B72" s="22"/>
      <c r="C72" s="22"/>
      <c r="D72" s="22"/>
      <c r="E72" s="22"/>
      <c r="F72" s="22"/>
    </row>
    <row r="73" spans="1:24" s="27" customFormat="1" ht="10.5" customHeight="1">
      <c r="A73" s="24" t="s">
        <v>38</v>
      </c>
      <c r="B73" s="25"/>
      <c r="C73" s="25"/>
      <c r="D73" s="25"/>
      <c r="E73" s="25"/>
      <c r="F73" s="25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3"/>
    </row>
    <row r="74" spans="1:24" s="27" customFormat="1" ht="10.5" customHeight="1">
      <c r="A74" s="28" t="s">
        <v>5</v>
      </c>
      <c r="B74" s="25"/>
      <c r="C74" s="25"/>
      <c r="D74" s="25"/>
      <c r="E74" s="25"/>
      <c r="F74" s="25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3"/>
    </row>
    <row r="75" spans="1:24" s="27" customFormat="1" ht="33" customHeight="1">
      <c r="A75" s="29" t="s">
        <v>35</v>
      </c>
      <c r="B75" s="25"/>
      <c r="C75" s="25"/>
      <c r="D75" s="25"/>
      <c r="E75" s="25"/>
      <c r="F75" s="25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3"/>
    </row>
    <row r="76" spans="1:6" ht="9" customHeight="1">
      <c r="A76" s="30"/>
      <c r="B76" s="31"/>
      <c r="C76" s="31"/>
      <c r="D76" s="31"/>
      <c r="E76" s="31"/>
      <c r="F76" s="30"/>
    </row>
    <row r="77" spans="1:5" ht="9" customHeight="1">
      <c r="A77" s="30"/>
      <c r="B77" s="31"/>
      <c r="C77" s="31"/>
      <c r="D77" s="31"/>
      <c r="E77" s="31"/>
    </row>
    <row r="78" spans="1:6" ht="12.75">
      <c r="A78" s="31"/>
      <c r="B78" s="31"/>
      <c r="C78" s="31"/>
      <c r="D78" s="31"/>
      <c r="E78" s="31"/>
      <c r="F78" s="31"/>
    </row>
    <row r="79" spans="1:6" ht="12.75">
      <c r="A79" s="31"/>
      <c r="B79" s="31"/>
      <c r="C79" s="31"/>
      <c r="D79" s="31"/>
      <c r="E79" s="31"/>
      <c r="F79" s="31"/>
    </row>
    <row r="80" spans="1:6" ht="12.75">
      <c r="A80" s="31"/>
      <c r="B80" s="31"/>
      <c r="C80" s="31"/>
      <c r="D80" s="31"/>
      <c r="E80" s="31"/>
      <c r="F80" s="31"/>
    </row>
    <row r="81" spans="1:6" ht="12.75">
      <c r="A81" s="31"/>
      <c r="B81" s="31"/>
      <c r="C81" s="31"/>
      <c r="D81" s="31"/>
      <c r="E81" s="31"/>
      <c r="F81" s="31"/>
    </row>
    <row r="82" spans="1:6" ht="12.75">
      <c r="A82" s="31"/>
      <c r="B82" s="31"/>
      <c r="C82" s="31"/>
      <c r="D82" s="31"/>
      <c r="E82" s="31"/>
      <c r="F82" s="31"/>
    </row>
    <row r="83" spans="1:6" ht="12.75">
      <c r="A83" s="31"/>
      <c r="B83" s="31"/>
      <c r="C83" s="31"/>
      <c r="D83" s="31"/>
      <c r="E83" s="31"/>
      <c r="F83" s="31"/>
    </row>
    <row r="84" spans="1:6" ht="12.75">
      <c r="A84" s="31"/>
      <c r="B84" s="31"/>
      <c r="C84" s="31"/>
      <c r="D84" s="31"/>
      <c r="E84" s="31"/>
      <c r="F84" s="31"/>
    </row>
    <row r="85" spans="1:6" ht="12.75">
      <c r="A85" s="31"/>
      <c r="B85" s="31"/>
      <c r="C85" s="31"/>
      <c r="D85" s="31"/>
      <c r="E85" s="31"/>
      <c r="F85" s="31"/>
    </row>
    <row r="86" spans="1:6" ht="12.75">
      <c r="A86" s="31"/>
      <c r="B86" s="31"/>
      <c r="C86" s="31"/>
      <c r="D86" s="31"/>
      <c r="E86" s="31"/>
      <c r="F86" s="31"/>
    </row>
    <row r="87" spans="1:6" ht="12.75">
      <c r="A87" s="31"/>
      <c r="B87" s="31"/>
      <c r="C87" s="31"/>
      <c r="D87" s="31"/>
      <c r="E87" s="31"/>
      <c r="F87" s="31"/>
    </row>
    <row r="88" spans="1:6" ht="12.75">
      <c r="A88" s="31"/>
      <c r="B88" s="31"/>
      <c r="C88" s="31"/>
      <c r="D88" s="31"/>
      <c r="E88" s="31"/>
      <c r="F88" s="31"/>
    </row>
    <row r="89" spans="1:6" ht="12.75">
      <c r="A89" s="31"/>
      <c r="B89" s="31"/>
      <c r="C89" s="31"/>
      <c r="D89" s="31"/>
      <c r="E89" s="31"/>
      <c r="F89" s="31"/>
    </row>
    <row r="90" spans="1:6" ht="12.75">
      <c r="A90" s="31"/>
      <c r="B90" s="31"/>
      <c r="C90" s="31"/>
      <c r="D90" s="31"/>
      <c r="E90" s="31"/>
      <c r="F90" s="31"/>
    </row>
    <row r="91" spans="1:6" ht="12.75">
      <c r="A91" s="31"/>
      <c r="B91" s="31"/>
      <c r="C91" s="31"/>
      <c r="D91" s="31"/>
      <c r="E91" s="31"/>
      <c r="F91" s="31"/>
    </row>
    <row r="92" spans="1:6" ht="12.75">
      <c r="A92" s="31"/>
      <c r="B92" s="31"/>
      <c r="C92" s="31"/>
      <c r="D92" s="31"/>
      <c r="E92" s="31"/>
      <c r="F92" s="31"/>
    </row>
    <row r="93" spans="1:6" ht="12.75">
      <c r="A93" s="31"/>
      <c r="B93" s="31"/>
      <c r="C93" s="31"/>
      <c r="D93" s="31"/>
      <c r="E93" s="31"/>
      <c r="F93" s="31"/>
    </row>
  </sheetData>
  <mergeCells count="19">
    <mergeCell ref="A2:F3"/>
    <mergeCell ref="A5:C6"/>
    <mergeCell ref="A75:F75"/>
    <mergeCell ref="A74:F74"/>
    <mergeCell ref="A73:F73"/>
    <mergeCell ref="A72:F72"/>
    <mergeCell ref="A24:C24"/>
    <mergeCell ref="A25:C25"/>
    <mergeCell ref="A71:C71"/>
    <mergeCell ref="A69:C69"/>
    <mergeCell ref="A70:C70"/>
    <mergeCell ref="A39:C39"/>
    <mergeCell ref="A41:C41"/>
    <mergeCell ref="A55:C55"/>
    <mergeCell ref="A22:C22"/>
    <mergeCell ref="A23:C23"/>
    <mergeCell ref="A40:C40"/>
    <mergeCell ref="A56:C56"/>
    <mergeCell ref="A54:C54"/>
  </mergeCells>
  <printOptions/>
  <pageMargins left="0.75" right="0.75" top="0.5" bottom="0.5" header="0" footer="0"/>
  <pageSetup firstPageNumber="136" useFirstPageNumber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William J. Hussar</dc:creator>
  <cp:keywords/>
  <dc:description/>
  <cp:lastModifiedBy>Amy Sanders</cp:lastModifiedBy>
  <cp:lastPrinted>2007-10-24T17:56:58Z</cp:lastPrinted>
  <dcterms:created xsi:type="dcterms:W3CDTF">1999-10-06T18:08:57Z</dcterms:created>
  <dcterms:modified xsi:type="dcterms:W3CDTF">2007-10-24T17:56:59Z</dcterms:modified>
  <cp:category/>
  <cp:version/>
  <cp:contentType/>
  <cp:contentStatus/>
</cp:coreProperties>
</file>