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tabRatio="724" activeTab="3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</sheets>
  <definedNames>
    <definedName name="Print_Area_MI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<sst xmlns="http://schemas.openxmlformats.org/spreadsheetml/2006/main" count="2799" uniqueCount="1491">
  <si>
    <t>Thailand 113; Malaysia 15.</t>
  </si>
  <si>
    <t>Taiwan 33; Republic of Korea 22.</t>
  </si>
  <si>
    <t>Republic of Korea 11,269; China 16,430; Thailand 7,877.</t>
  </si>
  <si>
    <t>Hong Kong $1.</t>
  </si>
  <si>
    <t>China $33; Malaysia $19; Thailand $15.</t>
  </si>
  <si>
    <t>All to Republic of Korea.</t>
  </si>
  <si>
    <t xml:space="preserve">Thailand 16,808; Philippines 15,284; Malaysia 7,689. </t>
  </si>
  <si>
    <t xml:space="preserve">Republic of Korea 1,136; Thailand 247; Russia 159. </t>
  </si>
  <si>
    <t>China 26,513; Taiwan 121; Republic of Korea 85.</t>
  </si>
  <si>
    <t>China $3; Hong Kong $1; Republic of Korea $1.</t>
  </si>
  <si>
    <t>Taiwan 140; Malaysia 59; Republic of Korea 30.</t>
  </si>
  <si>
    <t>Republic of Korea 3,395; Taiwan 782; Thailand 138.</t>
  </si>
  <si>
    <t xml:space="preserve">Taiwan 1,174; Australia 563; Republic of Korea 246. </t>
  </si>
  <si>
    <t xml:space="preserve">Republic of Korea 1,569; United Kingdom 258; Singapore </t>
  </si>
  <si>
    <t>160.</t>
  </si>
  <si>
    <t>Taiwan 3,205; Indonesia 1,596; China 991.</t>
  </si>
  <si>
    <t>China 674; Republic of Korea 146; India 107.</t>
  </si>
  <si>
    <t>China 133; Republic of Korea 97; Taiwan 70.</t>
  </si>
  <si>
    <t>Republic of Korea 17; Taiwan 3.</t>
  </si>
  <si>
    <t>China 768,958; Chile 288,764; Taiwan 152,251.</t>
  </si>
  <si>
    <t>Singapore 992; Republic of Korea 905; China 809.</t>
  </si>
  <si>
    <t>Silica sand</t>
  </si>
  <si>
    <t>Coke including breeze, metallurgical</t>
  </si>
  <si>
    <r>
      <t>Products Statistics, 2003.  Japan Aluminum Association</t>
    </r>
    <r>
      <rPr>
        <sz val="8"/>
        <color indexed="8"/>
        <rFont val="Arial"/>
        <family val="0"/>
      </rPr>
      <t>—</t>
    </r>
    <r>
      <rPr>
        <sz val="8"/>
        <color indexed="8"/>
        <rFont val="Times New Roman"/>
        <family val="1"/>
      </rPr>
      <t>Aluminum Statistics, 2003.  Arumu Publishing Co. Ltd.</t>
    </r>
    <r>
      <rPr>
        <sz val="8"/>
        <color indexed="8"/>
        <rFont val="Arial"/>
        <family val="0"/>
      </rPr>
      <t>—</t>
    </r>
    <r>
      <rPr>
        <sz val="8"/>
        <color indexed="8"/>
        <rFont val="Times New Roman"/>
        <family val="1"/>
      </rPr>
      <t xml:space="preserve">Industrial Rare Metals Annual </t>
    </r>
  </si>
  <si>
    <r>
      <t>1</t>
    </r>
    <r>
      <rPr>
        <sz val="8"/>
        <rFont val="Times New Roman"/>
        <family val="1"/>
      </rPr>
      <t>The two smelters under Intalco Aluminum  Corp. and Eastalco Aluminum Co. were acquired by Alcoa Inc. in July 1998.</t>
    </r>
  </si>
  <si>
    <r>
      <t>2</t>
    </r>
    <r>
      <rPr>
        <sz val="8"/>
        <rFont val="Times New Roman"/>
        <family val="1"/>
      </rPr>
      <t>Phase 2 will add an additional 253,000 metric tons per year (t/yr) of aluminum capacity by 2003.</t>
    </r>
  </si>
  <si>
    <r>
      <t>3</t>
    </r>
    <r>
      <rPr>
        <sz val="8"/>
        <rFont val="Times New Roman"/>
        <family val="1"/>
      </rPr>
      <t>Capacity will be expanded to 500,000 t/yr in fall 2005 from 243,000 t/yr.</t>
    </r>
  </si>
  <si>
    <t>1,650,000 metric tons of</t>
  </si>
  <si>
    <t>20 million metric tons,</t>
  </si>
  <si>
    <t xml:space="preserve">   of Chile, 40%</t>
  </si>
  <si>
    <t>Inversiones Errazuriz Ltds</t>
  </si>
  <si>
    <t xml:space="preserve">39%, and Sumitomo </t>
  </si>
  <si>
    <t>Corp., 10%</t>
  </si>
  <si>
    <t>Dowa Mining Co. Ltd.,</t>
  </si>
  <si>
    <t>15,000 metric tons of</t>
  </si>
  <si>
    <t>plus gold value</t>
  </si>
  <si>
    <t>El Bronce (Atacama Kozan)</t>
  </si>
  <si>
    <t>of Canada for $4.5 million by the end of 2000.</t>
  </si>
  <si>
    <t>China 2,511; Republic of Korea 2,402;  Taiwan  923.</t>
  </si>
  <si>
    <t>Natural or cultured pearls; precious or semiprecious</t>
  </si>
  <si>
    <t>Source:  Ministry of Finance, Japan Exports &amp; Imports, Commodity by Country, December 2001-03.</t>
  </si>
  <si>
    <r>
      <t>3</t>
    </r>
    <r>
      <rPr>
        <sz val="8"/>
        <rFont val="Times New Roman"/>
        <family val="1"/>
      </rPr>
      <t>Less than 1/2 unit.</t>
    </r>
  </si>
  <si>
    <t>Other base metals, cermets, articles thereof</t>
  </si>
  <si>
    <r>
      <t>Mozambique Aluminum Co.,</t>
    </r>
    <r>
      <rPr>
        <vertAlign val="superscript"/>
        <sz val="8"/>
        <rFont val="Times New Roman"/>
        <family val="1"/>
      </rPr>
      <t>2</t>
    </r>
  </si>
  <si>
    <r>
      <t>Aluminerie Alouette Inc.,</t>
    </r>
    <r>
      <rPr>
        <vertAlign val="superscript"/>
        <sz val="8"/>
        <rFont val="Times New Roman"/>
        <family val="1"/>
      </rPr>
      <t>3</t>
    </r>
  </si>
  <si>
    <t>Sources:  Japan Aluminum Association, Japan Overseas Aluminun Smelting Projects; U.S. Geological Survey, Primary Aluminum Plants Worldwide—1998, Part I—Detail, p. 4, 22, and 155; Marubeni Corp.</t>
  </si>
  <si>
    <r>
      <t>Eastalco Aluminum Co.,</t>
    </r>
    <r>
      <rPr>
        <vertAlign val="superscript"/>
        <sz val="8"/>
        <rFont val="Times New Roman"/>
        <family val="1"/>
      </rPr>
      <t>1</t>
    </r>
  </si>
  <si>
    <t>Source:  Arumu Publishing Co. Ltd., Industrial Rare Metals Annual Reviews, nos. 118, 119, and 120.</t>
  </si>
  <si>
    <t xml:space="preserve">   excluding roasted pyrite</t>
  </si>
  <si>
    <t xml:space="preserve">   Iron ore and concentrate</t>
  </si>
  <si>
    <t>South Africa 39,733; Germany 3,949; United Kingdom 2209.</t>
  </si>
  <si>
    <t>Republic of Korea 20,763; Taiwan 2,256; Malaysia 188.</t>
  </si>
  <si>
    <t>Taiwan 2,521; Republic of Korea 876; United Arab Emirates</t>
  </si>
  <si>
    <t>298.</t>
  </si>
  <si>
    <r>
      <t>r</t>
    </r>
    <r>
      <rPr>
        <sz val="8"/>
        <rFont val="Times New Roman"/>
        <family val="1"/>
      </rPr>
      <t>Revised.  -- Zero.</t>
    </r>
  </si>
  <si>
    <r>
      <t>JAPAN:  IMPORTS OF MINERAL COMMODITIES</t>
    </r>
    <r>
      <rPr>
        <vertAlign val="superscript"/>
        <sz val="8"/>
        <rFont val="Times New Roman"/>
        <family val="1"/>
      </rPr>
      <t>1</t>
    </r>
  </si>
  <si>
    <t>Sources, 2002</t>
  </si>
  <si>
    <t>China 8,280; Russia 1,020; France 218.</t>
  </si>
  <si>
    <t>Australia 1,029,115; Indonesia 732,184; India 64,953.</t>
  </si>
  <si>
    <t>Australia 65,286; China 6,894; Germany 3,351.</t>
  </si>
  <si>
    <t>Russia 233; Republic of Korea 101; China 80.</t>
  </si>
  <si>
    <t>Russia 680; New Zealand 197; Brazil 191.</t>
  </si>
  <si>
    <t>China 20; Austria 1.</t>
  </si>
  <si>
    <t>China 6,215; Taiwan 580; Mexico 182.</t>
  </si>
  <si>
    <t>China 6,900; Thailand 19.</t>
  </si>
  <si>
    <t>China 161,015; Norway 14,927; Australia 14,195.</t>
  </si>
  <si>
    <t>Mainly from China.</t>
  </si>
  <si>
    <t>China 229; Peru 146; Belgium 76.</t>
  </si>
  <si>
    <t>Republic of Korea 1,185; Canada 503; Peru 286.</t>
  </si>
  <si>
    <t>South Africa 189,132; India 144,120; Iran 10,999.</t>
  </si>
  <si>
    <t>China 1,622; Kazahkstan 1,240.</t>
  </si>
  <si>
    <t>China 1,262; United Kingdom 283; France 514.</t>
  </si>
  <si>
    <t>Australia 10; Netherlands 10.</t>
  </si>
  <si>
    <t>Belgium 1,768; Finland 568.</t>
  </si>
  <si>
    <t>Canada 2,032; Finland 1,977; Australia 1,781.</t>
  </si>
  <si>
    <t>Thailand 38; China 31; Germany 6.</t>
  </si>
  <si>
    <t>Chile 1,527; Indonesia 1,015; Papua New Guinea 374.</t>
  </si>
  <si>
    <t>Vietnam 708; Taiwan 360; Malaysia 331.</t>
  </si>
  <si>
    <t>Malaysia 474; Vietnam 158; Republic of Korea 140.</t>
  </si>
  <si>
    <t>Taiwan 240; China 206; Thailand 150.</t>
  </si>
  <si>
    <t>Malaysia 1,386; Republic of Korea 325; Philippines 150.</t>
  </si>
  <si>
    <t xml:space="preserve">Philippines 20,437; Singapore 20,034; Malaysia 13,538. </t>
  </si>
  <si>
    <t>Peru 3,494; Indonesia 3,100; Chile 2,994.</t>
  </si>
  <si>
    <t>Republic of Korea 20,224; Malaysia 12,568; Taiwan 5,898.</t>
  </si>
  <si>
    <t xml:space="preserve">Australia 37,913; Switzerland 12,077; Uzbekistan 6,667. </t>
  </si>
  <si>
    <t>Australia 74,280; Brazil 25,019; India 15,504.</t>
  </si>
  <si>
    <t>Republic of Korea 56,332; Taiwan 42,156; Russia 16,459.</t>
  </si>
  <si>
    <t>China 83,103; Brazil 55,335; North Korea 36,558.</t>
  </si>
  <si>
    <t>South Africa 442,167; Kazahkstan 139,510; China 29,777.</t>
  </si>
  <si>
    <t xml:space="preserve">China 32,484; South Africa 17,015; Republic of Korea 4,359. </t>
  </si>
  <si>
    <t>China 3,773; Chile 220.</t>
  </si>
  <si>
    <t>New Caledonia 31,925; Indonesia 6,668; Dominica 5,770.</t>
  </si>
  <si>
    <t>China 2,750; Zimbabwe 62.</t>
  </si>
  <si>
    <t>China 200,552;  Australia 22,061; Ukraine 15,906.</t>
  </si>
  <si>
    <t xml:space="preserve">            Ferrosilicon</t>
  </si>
  <si>
    <t>Russia 95,044; Brazil 49,550; Ukraine 8,668.</t>
  </si>
  <si>
    <t>China 154,287; Norway 14,914; Australia 14,182.</t>
  </si>
  <si>
    <t>France 17,407; Brazil 11,780; China 11,329.</t>
  </si>
  <si>
    <t>Australia 55,400; Peru 13,495; Bolivia 6,496.</t>
  </si>
  <si>
    <t>China 15,657; Taiwan 6,194; Malaysia 1,160.</t>
  </si>
  <si>
    <t>China 15,261; Peru 797; Mexico 470.</t>
  </si>
  <si>
    <t>China 1,278; France 687; United Kingdom 160.</t>
  </si>
  <si>
    <t>China 228; Russia 57; Taiwan 35.</t>
  </si>
  <si>
    <t>Taiwan 836; Republic of Korea 207; China 20.</t>
  </si>
  <si>
    <t>China 28,887; Norway 3,218; Canada 2,359.</t>
  </si>
  <si>
    <t>China 4,780; Russia 207.</t>
  </si>
  <si>
    <t>China 1,583; Belgium 626; South Africa 200.</t>
  </si>
  <si>
    <t>China 37,033; South Africa 7,400; Costa Rica 180.</t>
  </si>
  <si>
    <t>Chile 13,259; Mexico 4,600; Canada 3,990.</t>
  </si>
  <si>
    <t>Austria 30; China 20.</t>
  </si>
  <si>
    <t>Chile 513; China 327; Taiwan 18.</t>
  </si>
  <si>
    <t>Austria 207; China 203; Uzbekistan 22.</t>
  </si>
  <si>
    <t>Mainly from Indonesia.</t>
  </si>
  <si>
    <t>Indonesia 75,267; Australia 26,182.</t>
  </si>
  <si>
    <t xml:space="preserve">Canada 67; Finland 27. </t>
  </si>
  <si>
    <t>Russia 3,266; Zimbabwe 2,466; Republic of Korea 1,001.</t>
  </si>
  <si>
    <t>Australia 11,234; Russia 8,155; Norway 4,064.</t>
  </si>
  <si>
    <t>Canada 4,769; United Kingdom 4,465; Russia 855.</t>
  </si>
  <si>
    <t>Russia $1,311; Germany $412; Netherlands $50.</t>
  </si>
  <si>
    <t>thousand grams</t>
  </si>
  <si>
    <t>South Africa 4,588; United Kingdom 396; Hong Kong 54.</t>
  </si>
  <si>
    <t>South Africa 6,507; Germany 396; United Kingdom 270.</t>
  </si>
  <si>
    <t>China 4,947; Estonia 18; Belgium 2.</t>
  </si>
  <si>
    <t>Philippines 19; Belgium 5; United Kingdom 2.</t>
  </si>
  <si>
    <t>Germany 852; United Kingdom 798; China 344.</t>
  </si>
  <si>
    <t>Peru 8,156; Chile 1,993.</t>
  </si>
  <si>
    <t>Mexico 315; Republic of Korea 258; Peru 192.</t>
  </si>
  <si>
    <t>Republic of Korea 46; China 23; Thailand 14.</t>
  </si>
  <si>
    <t>Indonesia 11,893; China 9,858; Thailand 2,856.</t>
  </si>
  <si>
    <t>Thailand 363; Singapore 189; Republic of Korea 25.</t>
  </si>
  <si>
    <t>Vietnam 116,487; Australia 152,443; India 34,390.</t>
  </si>
  <si>
    <t>China 5,580; Republic of Korea 2,053; France 601.</t>
  </si>
  <si>
    <t>Russia 3,910; Kazakhstan 3,420; Ukraine 460.</t>
  </si>
  <si>
    <t>Russia 787; Portugal 80; Netherlands 20.</t>
  </si>
  <si>
    <t>China 642; Germany 97; Taiwan 47.</t>
  </si>
  <si>
    <t>All from Vietnam.</t>
  </si>
  <si>
    <t>Vanadium, metal including alloys, all forms</t>
  </si>
  <si>
    <t>Australia 1,080; South Africa 1,012.</t>
  </si>
  <si>
    <t>Mainly from Germany.</t>
  </si>
  <si>
    <t>Australia 359; Peru 193; Canada 86.</t>
  </si>
  <si>
    <t>China 6,939; Republic of Korea 5,902; Taiwan 1,332.</t>
  </si>
  <si>
    <t>Singapore 473; Republic of Korea 256; China 144.</t>
  </si>
  <si>
    <t>Taiwan 8,631; Republic of Korea 6,922; Philippines 1,038.</t>
  </si>
  <si>
    <t>Republic of Korea 29; Philippines 16.</t>
  </si>
  <si>
    <t xml:space="preserve">Peru 11,271; China 8,349; Canada 2,412. </t>
  </si>
  <si>
    <t>China 3,111; Belgium 1,055; Republic of Korea 367.</t>
  </si>
  <si>
    <t>Australia 45,345; South Africa 25,405; Russia 2,170.</t>
  </si>
  <si>
    <t>France 219; Sweden 2; United Kingdom 2.</t>
  </si>
  <si>
    <t>India 9,864; China 7,037; Republic of Korea 327.</t>
  </si>
  <si>
    <t>China 126,168; Austria 5,219; Australia 5,032.</t>
  </si>
  <si>
    <t>China 53,055; Brazil 2,165; Norway 951.</t>
  </si>
  <si>
    <t>China 3,293; Thailand 1,373; Taiwan 134.</t>
  </si>
  <si>
    <t>Canada 24,430; Zimbabwe 11,265; Brazil 2,974.</t>
  </si>
  <si>
    <t>China 75,176; North Korea 4,297; Thailand 176.</t>
  </si>
  <si>
    <t>Turkey 29,930; Russia 4,530.</t>
  </si>
  <si>
    <t>Russia 36.</t>
  </si>
  <si>
    <t>Republic of Korea 798,802; France 12,393; China 10,981.</t>
  </si>
  <si>
    <t xml:space="preserve">China 37,937; Canada 35,218; New Zealand 786.  </t>
  </si>
  <si>
    <t>China 3,011; South Africa 1,944; Republic of Korea 1,749.</t>
  </si>
  <si>
    <t>China 4,064; Brazil 2.</t>
  </si>
  <si>
    <t>China 3,348; Australia 434.</t>
  </si>
  <si>
    <t>Brazil 231; Indonesia 55; China 53.</t>
  </si>
  <si>
    <t>China 156,024; Czech Republic 601.</t>
  </si>
  <si>
    <t xml:space="preserve">United Kingdom 7,447; Israel 4,734; Belgium 2,412. </t>
  </si>
  <si>
    <t>Ireland 3,121; United Kingdom 36; Belgium 34.</t>
  </si>
  <si>
    <t>Ireland 31,739; Ukraine 4,660; Republic of Korea 4,438.</t>
  </si>
  <si>
    <t>China 1,730; Netherlands 23; Germany 10.</t>
  </si>
  <si>
    <t>Malaysia 916; India 636; China 477.</t>
  </si>
  <si>
    <t>China 358,864; Mexico 23,131; Thailand 7,000.</t>
  </si>
  <si>
    <t>China 14,474; Indonesia 13,758; Canada 473.</t>
  </si>
  <si>
    <t>China 102,025; Republic of Korea 9,199; Israel 2,500.</t>
  </si>
  <si>
    <t>Canada 334,732; Russia 98,281; Germany 64,677.</t>
  </si>
  <si>
    <t>Canada 334,732; Jordan 263,979; China 149,396.</t>
  </si>
  <si>
    <t>zinc in mixed concentrate</t>
  </si>
  <si>
    <t>Construction started</t>
  </si>
  <si>
    <t>August 1993</t>
  </si>
  <si>
    <t>May 1993</t>
  </si>
  <si>
    <t>September 1996</t>
  </si>
  <si>
    <t>1996</t>
  </si>
  <si>
    <t>Production started or planned</t>
  </si>
  <si>
    <t>September 1995</t>
  </si>
  <si>
    <t>October 1995</t>
  </si>
  <si>
    <t>June 1997</t>
  </si>
  <si>
    <t>TABLE 9--Continued</t>
  </si>
  <si>
    <t>Mitsui and Co. Ltd., 6.9%;</t>
  </si>
  <si>
    <t xml:space="preserve">Mining Co. Ltd., 31.15%; Furukawa Co. Ltd., </t>
  </si>
  <si>
    <t xml:space="preserve">Kosaka Smelting and Refining Co. Ltd. (wholly </t>
  </si>
  <si>
    <r>
      <t>1</t>
    </r>
    <r>
      <rPr>
        <sz val="8"/>
        <color indexed="8"/>
        <rFont val="Times New Roman"/>
        <family val="1"/>
      </rPr>
      <t>Coal mining operation continued, following establishment of Kushiro Coal Mining Co. Ltd. in 2002.</t>
    </r>
  </si>
  <si>
    <t>JAPAN:  DOMESTIC ORDERS FOR ORDINARY AND SPECIALTY STEEL PRODUCTS, BY END USE</t>
  </si>
  <si>
    <t>JAPAN:  EXPORTS OF IRON AND STEEL PRODUCTS, BY COUNTRY OF DESTINATION</t>
  </si>
  <si>
    <t xml:space="preserve">    United States</t>
  </si>
  <si>
    <t>Americas:</t>
  </si>
  <si>
    <t xml:space="preserve">    Korea, Republic of</t>
  </si>
  <si>
    <t>Majority equity holder and/or</t>
  </si>
  <si>
    <t xml:space="preserve"> other equity holder</t>
  </si>
  <si>
    <t xml:space="preserve">Estimated reserves and </t>
  </si>
  <si>
    <t>ore grade</t>
  </si>
  <si>
    <t>1.108% copper, 0.487</t>
  </si>
  <si>
    <t xml:space="preserve"> gram per metric ton gold</t>
  </si>
  <si>
    <t>Co. Ltd., 15%; Mitsubishi</t>
  </si>
  <si>
    <t>and Sumitomo Corp., 5%</t>
  </si>
  <si>
    <t>Materials Corp., 10%;</t>
  </si>
  <si>
    <t>Marubeni Corp., 8.75%;</t>
  </si>
  <si>
    <t xml:space="preserve">Source:  Research Institute of Economy, Trade and Industry. </t>
  </si>
  <si>
    <t>(CVG) of Venezuela, 80%</t>
  </si>
  <si>
    <r>
      <t>Intalco Aluminum Corp.,</t>
    </r>
    <r>
      <rPr>
        <vertAlign val="superscript"/>
        <sz val="8"/>
        <rFont val="Times New Roman"/>
        <family val="1"/>
      </rPr>
      <t>1</t>
    </r>
  </si>
  <si>
    <t>Mozambique</t>
  </si>
  <si>
    <t>Ltd., 60%</t>
  </si>
  <si>
    <t xml:space="preserve">Nittetsu Mining Co. </t>
  </si>
  <si>
    <t>1.5% copper, 0.26 gram</t>
  </si>
  <si>
    <t>Sources:  Research Institute of Economy, Trade and Industry (Chosakai), Mining Handbook (Kogyo Benran), 2002, p. 210-217; Japan Mining Industry Association,</t>
  </si>
  <si>
    <t xml:space="preserve">    Ore and concentrate, roasted</t>
  </si>
  <si>
    <t>Tin, metals, including alloys:</t>
  </si>
  <si>
    <t>Semimanufactures</t>
  </si>
  <si>
    <t xml:space="preserve">        Ferroalloys--Continued:</t>
  </si>
  <si>
    <t xml:space="preserve">     Metal including alloys, semimanufactures,</t>
  </si>
  <si>
    <t>all forms</t>
  </si>
  <si>
    <t xml:space="preserve">        partly wrought</t>
  </si>
  <si>
    <t>NA.</t>
  </si>
  <si>
    <t xml:space="preserve">Taiwan 57,456; Singapore 27,200. </t>
  </si>
  <si>
    <t xml:space="preserve">    Sand other than metal-bearing and sand </t>
  </si>
  <si>
    <t>and gravel</t>
  </si>
  <si>
    <t>Other, slag and dross, not metal-bearing</t>
  </si>
  <si>
    <t>Mitsubishi Corp., 5%; and</t>
  </si>
  <si>
    <t>Phelps Dodge Corp. of the</t>
  </si>
  <si>
    <t>Falconbridge Ltd. of Canada,</t>
  </si>
  <si>
    <t>Antofagasta plc of the United</t>
  </si>
  <si>
    <t>United States, 80%</t>
  </si>
  <si>
    <t>Kingdom, 55.55%, and</t>
  </si>
  <si>
    <t>366 million metric tons,</t>
  </si>
  <si>
    <t>1,867.7 million metric tons,</t>
  </si>
  <si>
    <t>1,139.7 million metric tons,</t>
  </si>
  <si>
    <t>0.93% copper</t>
  </si>
  <si>
    <t>Type of mine</t>
  </si>
  <si>
    <t>$592 million</t>
  </si>
  <si>
    <t>$1,760 million</t>
  </si>
  <si>
    <t>$296 million</t>
  </si>
  <si>
    <t>$174 million</t>
  </si>
  <si>
    <t xml:space="preserve">10,000,000 metric tons of </t>
  </si>
  <si>
    <t>25,600,000 metric tons of</t>
  </si>
  <si>
    <t xml:space="preserve">34,000,000 metric tons of </t>
  </si>
  <si>
    <t>167,282 metric tons of</t>
  </si>
  <si>
    <t>copper in concentrate</t>
  </si>
  <si>
    <t>April 1993</t>
  </si>
  <si>
    <t>March 1995</t>
  </si>
  <si>
    <t>January 1999</t>
  </si>
  <si>
    <t>2002</t>
  </si>
  <si>
    <t>Cobalt, metal</t>
  </si>
  <si>
    <r>
      <t>Tantalum, metal</t>
    </r>
    <r>
      <rPr>
        <vertAlign val="superscript"/>
        <sz val="8"/>
        <color indexed="8"/>
        <rFont val="Times New Roman"/>
        <family val="1"/>
      </rPr>
      <t>e</t>
    </r>
  </si>
  <si>
    <t>Gallium, metal:</t>
  </si>
  <si>
    <t>Indium, metal</t>
  </si>
  <si>
    <r>
      <t>Magnesium, metal, secondary</t>
    </r>
    <r>
      <rPr>
        <vertAlign val="superscript"/>
        <sz val="8"/>
        <color indexed="8"/>
        <rFont val="Times New Roman"/>
        <family val="1"/>
      </rPr>
      <t>e</t>
    </r>
  </si>
  <si>
    <t>Molybdenum, metal</t>
  </si>
  <si>
    <t>Palladium, metal</t>
  </si>
  <si>
    <t>Platinum, metal</t>
  </si>
  <si>
    <r>
      <t>Rare-earth oxides</t>
    </r>
    <r>
      <rPr>
        <vertAlign val="superscript"/>
        <sz val="8"/>
        <color indexed="8"/>
        <rFont val="Times New Roman"/>
        <family val="1"/>
      </rPr>
      <t>5</t>
    </r>
  </si>
  <si>
    <t>Tungsten, metal</t>
  </si>
  <si>
    <r>
      <t>Vanadium, metal</t>
    </r>
    <r>
      <rPr>
        <vertAlign val="superscript"/>
        <sz val="8"/>
        <color indexed="8"/>
        <rFont val="Times New Roman"/>
        <family val="1"/>
      </rPr>
      <t>e, 6</t>
    </r>
  </si>
  <si>
    <t>Total domestic demand:</t>
  </si>
  <si>
    <t>Grand total</t>
  </si>
  <si>
    <t>Source:  The Steel Industry of Japan 2002-2004, The Japan Iron and Steel Federation.</t>
  </si>
  <si>
    <t>McArthur River, Northern</t>
  </si>
  <si>
    <t>Canada, British Columbia</t>
  </si>
  <si>
    <t>Territory</t>
  </si>
  <si>
    <t>Northparkes, New South Wales</t>
  </si>
  <si>
    <r>
      <t>Mount Polley</t>
    </r>
    <r>
      <rPr>
        <vertAlign val="superscript"/>
        <sz val="8"/>
        <rFont val="Times New Roman"/>
        <family val="1"/>
      </rPr>
      <t>1</t>
    </r>
  </si>
  <si>
    <t>provided loan.</t>
  </si>
  <si>
    <t>Participating Japanese</t>
  </si>
  <si>
    <r>
      <t>Sumitomo Corp., 0%</t>
    </r>
    <r>
      <rPr>
        <vertAlign val="superscript"/>
        <sz val="8"/>
        <rFont val="Times New Roman"/>
        <family val="1"/>
      </rPr>
      <t>2</t>
    </r>
  </si>
  <si>
    <t>companies and their</t>
  </si>
  <si>
    <t>equity share</t>
  </si>
  <si>
    <t>Corp., 6.25%.</t>
  </si>
  <si>
    <r>
      <t>Canada, 100%</t>
    </r>
    <r>
      <rPr>
        <vertAlign val="superscript"/>
        <sz val="8"/>
        <rFont val="Times New Roman"/>
        <family val="1"/>
      </rPr>
      <t>2</t>
    </r>
  </si>
  <si>
    <t>Canada, 50%.</t>
  </si>
  <si>
    <t>Copper.</t>
  </si>
  <si>
    <t>molybdenum.</t>
  </si>
  <si>
    <t>Open pit.</t>
  </si>
  <si>
    <t>$136 million (Canadian).</t>
  </si>
  <si>
    <t>$78 million (Canadian).</t>
  </si>
  <si>
    <t>in concentrate.</t>
  </si>
  <si>
    <t>1996.</t>
  </si>
  <si>
    <t>October 1997.</t>
  </si>
  <si>
    <t>Chile</t>
  </si>
  <si>
    <t>Region III</t>
  </si>
  <si>
    <t>Collahuasi, Region I</t>
  </si>
  <si>
    <t>La Candelaria, Region III</t>
  </si>
  <si>
    <t>Los Pelembres, Region IV</t>
  </si>
  <si>
    <t>Equity participation.</t>
  </si>
  <si>
    <t>Mitsui and Co. Ltd., 1.25%.</t>
  </si>
  <si>
    <t>Chile, 9.45%.</t>
  </si>
  <si>
    <t>0.74% copper.</t>
  </si>
  <si>
    <t>$1,355 million.</t>
  </si>
  <si>
    <t>$835 million.</t>
  </si>
  <si>
    <t>crude ore.</t>
  </si>
  <si>
    <t>copper in concentrate.</t>
  </si>
  <si>
    <t>November 1997.</t>
  </si>
  <si>
    <t>April 2000.</t>
  </si>
  <si>
    <t>Indonesia, Batu Hijau,</t>
  </si>
  <si>
    <t>Mexico</t>
  </si>
  <si>
    <t>Sumbawa Island</t>
  </si>
  <si>
    <t>Tizapa, Mexico City</t>
  </si>
  <si>
    <t>Rey de Plata, Guerrero</t>
  </si>
  <si>
    <t>Peru, Antamina, Ancash</t>
  </si>
  <si>
    <t>and development.</t>
  </si>
  <si>
    <t>Mitsubishi Corp., 10%.</t>
  </si>
  <si>
    <t>Billiton plc of the United</t>
  </si>
  <si>
    <t>Kingdom, 33.75% each;</t>
  </si>
  <si>
    <t>of Canada, 22.5%.</t>
  </si>
  <si>
    <t>Copper and zinc.</t>
  </si>
  <si>
    <t>and 0.03% molybdenum.</t>
  </si>
  <si>
    <t>$2,296 million.</t>
  </si>
  <si>
    <t>$404 million.</t>
  </si>
  <si>
    <t>1998.</t>
  </si>
  <si>
    <t>June 2001.</t>
  </si>
  <si>
    <t>Kozan, v. 56, no. 7, 2003, p. 10-15; Japan Oil, Gas and Metals National Corp., Atakama Kozan Project in Chile, August 2004.</t>
  </si>
  <si>
    <t>Sumitomo Corp., 26%;</t>
  </si>
  <si>
    <t>Dowa Mining Co. Ltd., 39%;</t>
  </si>
  <si>
    <t>Newmont Gold Co. of the</t>
  </si>
  <si>
    <t>Industrias Penoles SA de</t>
  </si>
  <si>
    <t>Noranda Inc. of Canada and</t>
  </si>
  <si>
    <t>C.V. of Mexico, 51%</t>
  </si>
  <si>
    <t>Copper, lead, and zinc</t>
  </si>
  <si>
    <t>907.3 million metric tons,</t>
  </si>
  <si>
    <t>559 million metric tons,</t>
  </si>
  <si>
    <t>$1,925 million</t>
  </si>
  <si>
    <t>$38.2 million</t>
  </si>
  <si>
    <t>$45.4 million</t>
  </si>
  <si>
    <t>$513 million</t>
  </si>
  <si>
    <t>$35.1 million</t>
  </si>
  <si>
    <t>$41.3 million</t>
  </si>
  <si>
    <t>43,870,000 metric tons of</t>
  </si>
  <si>
    <t>480,000 metric tons of crude</t>
  </si>
  <si>
    <t>330,000 metric tons of</t>
  </si>
  <si>
    <t>crude ore containing 0.75%</t>
  </si>
  <si>
    <t xml:space="preserve">copper and 0.44 grams per </t>
  </si>
  <si>
    <t>metric ton gold</t>
  </si>
  <si>
    <t>101,492 metric tons of</t>
  </si>
  <si>
    <t xml:space="preserve">10,579 metric tons of </t>
  </si>
  <si>
    <t>May 1992</t>
  </si>
  <si>
    <t>January 1998</t>
  </si>
  <si>
    <t>October 1999</t>
  </si>
  <si>
    <t>November 1994</t>
  </si>
  <si>
    <t>October 2000</t>
  </si>
  <si>
    <t>TABLE 10</t>
  </si>
  <si>
    <t>United</t>
  </si>
  <si>
    <t>States</t>
  </si>
  <si>
    <t>Other, principal</t>
  </si>
  <si>
    <t xml:space="preserve">Alkali and alkaline-earth metals </t>
  </si>
  <si>
    <t xml:space="preserve">    Ore and concentrate</t>
  </si>
  <si>
    <t>--</t>
  </si>
  <si>
    <t xml:space="preserve">    Oxides and hydroxides </t>
  </si>
  <si>
    <t xml:space="preserve">    Ash and residue containing aluminum</t>
  </si>
  <si>
    <t xml:space="preserve">    Metal including alloys:</t>
  </si>
  <si>
    <t xml:space="preserve">         Scrap</t>
  </si>
  <si>
    <t xml:space="preserve">         Unwrought</t>
  </si>
  <si>
    <t xml:space="preserve">         Semimanufactures</t>
  </si>
  <si>
    <t xml:space="preserve">Antimony:  </t>
  </si>
  <si>
    <t xml:space="preserve">    Oxides  </t>
  </si>
  <si>
    <r>
      <t xml:space="preserve">    Metal including alloys, all forms</t>
    </r>
    <r>
      <rPr>
        <vertAlign val="superscript"/>
        <sz val="8"/>
        <rFont val="Times New Roman"/>
        <family val="1"/>
      </rPr>
      <t>2</t>
    </r>
  </si>
  <si>
    <t>Arsenic, metal including alloys, all forms</t>
  </si>
  <si>
    <t>Beryllium, metal including alloys, all forms</t>
  </si>
  <si>
    <t>Cadmium, metal including alloys, all forms</t>
  </si>
  <si>
    <t>(3)</t>
  </si>
  <si>
    <t>Chromium:</t>
  </si>
  <si>
    <t xml:space="preserve">    Metal including alloys, all forms</t>
  </si>
  <si>
    <t>Cobalt:</t>
  </si>
  <si>
    <t xml:space="preserve">    Oxides and hydroxides</t>
  </si>
  <si>
    <t xml:space="preserve">Columbium and tantalum, tantalum metal </t>
  </si>
  <si>
    <r>
      <t xml:space="preserve"> JAPAN: 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</si>
  <si>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r>
      <t>JAPAN:  PRODUCTION OF MINERAL COMMODITIES</t>
    </r>
    <r>
      <rPr>
        <vertAlign val="superscript"/>
        <sz val="8"/>
        <color indexed="8"/>
        <rFont val="Times New Roman"/>
        <family val="1"/>
      </rPr>
      <t>1</t>
    </r>
  </si>
  <si>
    <r>
      <t>4</t>
    </r>
    <r>
      <rPr>
        <sz val="8"/>
        <color indexed="8"/>
        <rFont val="Times New Roman"/>
        <family val="1"/>
      </rPr>
      <t>Reported figure.</t>
    </r>
  </si>
  <si>
    <r>
      <t>10</t>
    </r>
    <r>
      <rPr>
        <sz val="8"/>
        <color indexed="8"/>
        <rFont val="Times New Roman"/>
        <family val="1"/>
      </rPr>
      <t>Data are rounded to three significant digits; may not add to totals shown.</t>
    </r>
  </si>
  <si>
    <t xml:space="preserve">    Sulfate</t>
  </si>
  <si>
    <t>Germanium, metal including alloys, all forms</t>
  </si>
  <si>
    <t xml:space="preserve">     Waste and scrap</t>
  </si>
  <si>
    <t xml:space="preserve">        and partly wrought</t>
  </si>
  <si>
    <t xml:space="preserve">   Metal:</t>
  </si>
  <si>
    <t xml:space="preserve">        Scrap</t>
  </si>
  <si>
    <t xml:space="preserve">        Pig iron, cast iron, related materials</t>
  </si>
  <si>
    <t xml:space="preserve">        Ferroalloys:</t>
  </si>
  <si>
    <t>$246 million (Australian)</t>
  </si>
  <si>
    <t>$22 million (Australian)</t>
  </si>
  <si>
    <t>$303 million (Australian)</t>
  </si>
  <si>
    <t>$75.6 million (Australian)</t>
  </si>
  <si>
    <t>$123 million (Canadian)</t>
  </si>
  <si>
    <t>TABLE 10--Continued</t>
  </si>
  <si>
    <t xml:space="preserve">Lead:   </t>
  </si>
  <si>
    <t xml:space="preserve">    Oxides</t>
  </si>
  <si>
    <t xml:space="preserve">    Ash and residue containing lead</t>
  </si>
  <si>
    <t xml:space="preserve">Lithium:   </t>
  </si>
  <si>
    <t xml:space="preserve">    Oxide and hydroxide</t>
  </si>
  <si>
    <t>Magnesium, metal including alloys:</t>
  </si>
  <si>
    <t xml:space="preserve">     Scrap</t>
  </si>
  <si>
    <t xml:space="preserve">     Unwrought</t>
  </si>
  <si>
    <t xml:space="preserve">    Ore and concentrate:</t>
  </si>
  <si>
    <t>All to China.</t>
  </si>
  <si>
    <t>Handa Aichi Prefecture; Fukuyama, Hiroshima</t>
  </si>
  <si>
    <t>Prefecture; Nishinomiya, Hyogo Prefecture;</t>
  </si>
  <si>
    <t>Prefecture; and Kurashiki, Okayama Prefecture</t>
  </si>
  <si>
    <t>Chiba, Chiba Prefecture; Kawasaki (Keihin), Kanagawa</t>
  </si>
  <si>
    <t xml:space="preserve">     Metal including alloys, all forms</t>
  </si>
  <si>
    <t>Mercury</t>
  </si>
  <si>
    <t>Molybdenum:</t>
  </si>
  <si>
    <t xml:space="preserve">        Roasted</t>
  </si>
  <si>
    <t xml:space="preserve">Nickel: </t>
  </si>
  <si>
    <t xml:space="preserve">    Matte and speiss</t>
  </si>
  <si>
    <t xml:space="preserve">    Waste and sweepings</t>
  </si>
  <si>
    <t xml:space="preserve">       partly wrought:</t>
  </si>
  <si>
    <r>
      <t>1</t>
    </r>
    <r>
      <rPr>
        <sz val="8"/>
        <rFont val="Times New Roman"/>
        <family val="1"/>
      </rPr>
      <t>Mining operations at Mount Polley were suspended in September 2001 owing to continued low copper and gold prices.</t>
    </r>
  </si>
  <si>
    <t>1.23% copper, 1.03% zinc,</t>
  </si>
  <si>
    <t xml:space="preserve">90,801 metric tons of </t>
  </si>
  <si>
    <t>Mainly from Algeria.</t>
  </si>
  <si>
    <t>Dental and medical</t>
  </si>
  <si>
    <t>Electrical, electronic, and</t>
  </si>
  <si>
    <t>Gold plating</t>
  </si>
  <si>
    <t>Jewelry</t>
  </si>
  <si>
    <t>Decorations and badges</t>
  </si>
  <si>
    <t>Pottery and porcelain</t>
  </si>
  <si>
    <t>Fountain pens</t>
  </si>
  <si>
    <t>Watches</t>
  </si>
  <si>
    <t>Industrial arts and crafts</t>
  </si>
  <si>
    <t>Private hoarding</t>
  </si>
  <si>
    <t>Silver nitrate for photography</t>
  </si>
  <si>
    <t>Silver nitrate for other uses</t>
  </si>
  <si>
    <t>Electrical contacts</t>
  </si>
  <si>
    <t>Brazing alloy</t>
  </si>
  <si>
    <t>Electroplating</t>
  </si>
  <si>
    <t>Jewelry and silverware</t>
  </si>
  <si>
    <t>Rolled products</t>
  </si>
  <si>
    <t>Hydro Aluminium, 20%; Societe Generale</t>
  </si>
  <si>
    <t>Ltd. (wholly owned subsidiary of Mitsubishi</t>
  </si>
  <si>
    <t>April 2001</t>
  </si>
  <si>
    <t>January 2003</t>
  </si>
  <si>
    <t>Rare-earth metals including alloys, all forms</t>
  </si>
  <si>
    <t>Selenium</t>
  </si>
  <si>
    <t>Silicon</t>
  </si>
  <si>
    <t>Tungsten:</t>
  </si>
  <si>
    <t>Mainly to United Kingdom.</t>
  </si>
  <si>
    <t xml:space="preserve">Vanadium:   </t>
  </si>
  <si>
    <t xml:space="preserve">    Blue powder </t>
  </si>
  <si>
    <t xml:space="preserve">    Ash and residue containing zinc</t>
  </si>
  <si>
    <t xml:space="preserve">         Semimanufactures  </t>
  </si>
  <si>
    <t>Zirconium:</t>
  </si>
  <si>
    <t>Abrasives, n.e.s.:</t>
  </si>
  <si>
    <t xml:space="preserve">    Artificial:  </t>
  </si>
  <si>
    <t xml:space="preserve">       Corundum</t>
  </si>
  <si>
    <t xml:space="preserve">       Silicon carbide</t>
  </si>
  <si>
    <t xml:space="preserve">    Dust and powder of precious and  </t>
  </si>
  <si>
    <t xml:space="preserve">    Grinding and polishing wheels and stones</t>
  </si>
  <si>
    <t>Asbestos, crude</t>
  </si>
  <si>
    <t>Barite and witherite</t>
  </si>
  <si>
    <t>All to Indonesia.</t>
  </si>
  <si>
    <t xml:space="preserve">    Crude natural borates</t>
  </si>
  <si>
    <t xml:space="preserve">    Oxides and acids</t>
  </si>
  <si>
    <t>Chalk</t>
  </si>
  <si>
    <t>Clays, crude:</t>
  </si>
  <si>
    <t xml:space="preserve">    Bentonite</t>
  </si>
  <si>
    <t xml:space="preserve">    Chamotte or dinas earth</t>
  </si>
  <si>
    <t xml:space="preserve">    Fire clay</t>
  </si>
  <si>
    <t xml:space="preserve">    Kaolin</t>
  </si>
  <si>
    <t xml:space="preserve">    Unspecified</t>
  </si>
  <si>
    <t>Diamond, natural:</t>
  </si>
  <si>
    <t>$110 million</t>
  </si>
  <si>
    <t>JAPAN:  MAJOR OVERSEAS DEVELOPMENT PROJECTS OF NONFERROUS METALS MINES IN THE 1990s, AN UPDATE IN 2003</t>
  </si>
  <si>
    <t xml:space="preserve">    Gem, not set or strung</t>
  </si>
  <si>
    <t xml:space="preserve">    Industrial stones</t>
  </si>
  <si>
    <t xml:space="preserve">    Dust and powder</t>
  </si>
  <si>
    <t>Diatomite and other infusorial earth</t>
  </si>
  <si>
    <t>Fluorspar</t>
  </si>
  <si>
    <t>Fertilizer materials:</t>
  </si>
  <si>
    <t xml:space="preserve">    Crude, n.e.s.</t>
  </si>
  <si>
    <t xml:space="preserve">    Manufactured:</t>
  </si>
  <si>
    <t xml:space="preserve">        Ammonia</t>
  </si>
  <si>
    <t xml:space="preserve">        Phosphatic</t>
  </si>
  <si>
    <t xml:space="preserve">        Unspecified and mixed</t>
  </si>
  <si>
    <t>Graphite, natural</t>
  </si>
  <si>
    <t>Gypsum and plaster</t>
  </si>
  <si>
    <t>Lime</t>
  </si>
  <si>
    <t>Magnesium compounds:</t>
  </si>
  <si>
    <t xml:space="preserve">     Magnesite, crude</t>
  </si>
  <si>
    <t xml:space="preserve">     Oxides and hydroxides</t>
  </si>
  <si>
    <t xml:space="preserve">Mica: </t>
  </si>
  <si>
    <t xml:space="preserve">    Crude including splittings and waste</t>
  </si>
  <si>
    <t xml:space="preserve">    Worked including agglomerated splittings</t>
  </si>
  <si>
    <t>Nitrates, crude</t>
  </si>
  <si>
    <t>Phosphorus, elemental</t>
  </si>
  <si>
    <t>Stone, crushed:</t>
  </si>
  <si>
    <r>
      <t>2</t>
    </r>
    <r>
      <rPr>
        <sz val="8"/>
        <color indexed="8"/>
        <rFont val="Times New Roman"/>
        <family val="1"/>
      </rPr>
      <t>Includes unalloyed and alloyed ingot.</t>
    </r>
  </si>
  <si>
    <r>
      <t>7</t>
    </r>
    <r>
      <rPr>
        <sz val="8"/>
        <color indexed="8"/>
        <rFont val="Times New Roman"/>
        <family val="1"/>
      </rPr>
      <t>Includes small amount of anthracite in 1998-2001.  All major coal mines had closed by January 2002, but 12 smaller mines were still in operation in 2003.</t>
    </r>
  </si>
  <si>
    <r>
      <t>Sources:  Ministry of Economy, Trade and Industry</t>
    </r>
    <r>
      <rPr>
        <sz val="8"/>
        <color indexed="8"/>
        <rFont val="Arial"/>
        <family val="0"/>
      </rPr>
      <t>—</t>
    </r>
    <r>
      <rPr>
        <sz val="8"/>
        <color indexed="8"/>
        <rFont val="Times New Roman"/>
        <family val="1"/>
      </rPr>
      <t xml:space="preserve">Yearbook of Iron and Steel, Non-ferrous Metal, and Fabricated Metals Statistics, 2003; Yearbook of </t>
    </r>
  </si>
  <si>
    <t>Review No. 120, 2004.</t>
  </si>
  <si>
    <t>Tamura, Fukushima Prefecture; Aso, Tochigi</t>
  </si>
  <si>
    <r>
      <t>JAPAN:  MINERALS TRADE</t>
    </r>
    <r>
      <rPr>
        <vertAlign val="superscript"/>
        <sz val="8"/>
        <rFont val="Times New Roman"/>
        <family val="1"/>
      </rPr>
      <t>1</t>
    </r>
  </si>
  <si>
    <t>Prefecture; Motosu, Gifu Prefecture; Sakata,</t>
  </si>
  <si>
    <t xml:space="preserve"> Shiga Prefecture; Ako, Hyogo Prefecture; and</t>
  </si>
  <si>
    <t xml:space="preserve"> Susaki, Kochi Prefecture</t>
  </si>
  <si>
    <t>Smelting Co. Ltd., 64%; Nittetsu Mining Co.</t>
  </si>
  <si>
    <t>Cable Indutries, Ltd., 4.17%; and others, 2.91%)</t>
  </si>
  <si>
    <t>Ltd., 52.4%; and Mitsubishi Corp., 11.2%)</t>
  </si>
  <si>
    <t xml:space="preserve">Development Co. Ltd., 11%; and Mitsui &amp; </t>
  </si>
  <si>
    <t xml:space="preserve">Chemicals, Inc., 21.9%; and Godo Shigen Sangyo </t>
  </si>
  <si>
    <t xml:space="preserve">Development Co. Ltd., 50%; and Tomen </t>
  </si>
  <si>
    <t>Manganese, electrolytic dioxide</t>
  </si>
  <si>
    <t>and others, 33%)</t>
  </si>
  <si>
    <t>Kaishia Ltd., 24.8%; and others, 75.2%)</t>
  </si>
  <si>
    <t>Ishihara Sangyo Kaisha Ltd.</t>
  </si>
  <si>
    <t>Sumitomo Metal Mining Co. Ltd., 14%; and</t>
  </si>
  <si>
    <t>Mitsubushi Materials Corp., 5%)</t>
  </si>
  <si>
    <t>(Million dollars)</t>
  </si>
  <si>
    <t>Mineral fuels, mineral oils, and products of their</t>
  </si>
  <si>
    <t>Articles of stone, plaster, cement, asbestos, mica, or</t>
  </si>
  <si>
    <t xml:space="preserve">  metals and articles thereof; imitation jewellery; coins</t>
  </si>
  <si>
    <t xml:space="preserve">   stones; precious metals, metals clad with precious</t>
  </si>
  <si>
    <t>Total trade</t>
  </si>
  <si>
    <r>
      <t xml:space="preserve">   </t>
    </r>
    <r>
      <rPr>
        <sz val="8"/>
        <rFont val="Arial"/>
        <family val="0"/>
      </rPr>
      <t>¥</t>
    </r>
    <r>
      <rPr>
        <sz val="8"/>
        <rFont val="Times New Roman"/>
        <family val="1"/>
      </rPr>
      <t>115.9=US$1.00 for 2003.</t>
    </r>
  </si>
  <si>
    <t xml:space="preserve">Company/project name </t>
  </si>
  <si>
    <t>and country</t>
  </si>
  <si>
    <t>Smelters Ltd.,</t>
  </si>
  <si>
    <t>Ltd., Canada</t>
  </si>
  <si>
    <t>United States</t>
  </si>
  <si>
    <t>Aluminio C.A.,</t>
  </si>
  <si>
    <t>Aluminum,</t>
  </si>
  <si>
    <t>Boyne Island Smelter Ltd.,</t>
  </si>
  <si>
    <t xml:space="preserve">reduction lines 1, 2,  </t>
  </si>
  <si>
    <t>reduction line 3,</t>
  </si>
  <si>
    <t>Alcoa of Australia Ltd.,</t>
  </si>
  <si>
    <t>Brazil</t>
  </si>
  <si>
    <t>Aluminio Brasileiro S.A.,</t>
  </si>
  <si>
    <t>Canada</t>
  </si>
  <si>
    <t>NA</t>
  </si>
  <si>
    <t>Mitsui &amp; Co., Ltd., 32%; and YKK Corp., 7%.</t>
  </si>
  <si>
    <t>NA not available.</t>
  </si>
  <si>
    <t>JAPAN:  DEMAND FOR GOLD AND SILVER</t>
  </si>
  <si>
    <t>metric tons</t>
  </si>
  <si>
    <t>communication</t>
  </si>
  <si>
    <t xml:space="preserve">      Grand total</t>
  </si>
  <si>
    <t>Arsenic, metal, including alloys, all forms</t>
  </si>
  <si>
    <t>Beryllium, metal, including alloys, all forms</t>
  </si>
  <si>
    <r>
      <t>Bismuth, metal, including alloys, all forms</t>
    </r>
    <r>
      <rPr>
        <vertAlign val="superscript"/>
        <sz val="8"/>
        <rFont val="Times New Roman"/>
        <family val="1"/>
      </rPr>
      <t>2</t>
    </r>
  </si>
  <si>
    <t xml:space="preserve">Oami-Shirasato and Ichinomya, Chiba </t>
  </si>
  <si>
    <t>-- Zero.</t>
  </si>
  <si>
    <t>and partly wrought, value</t>
  </si>
  <si>
    <t>Silver, metal, including alloys, unwrought</t>
  </si>
  <si>
    <r>
      <t>1</t>
    </r>
    <r>
      <rPr>
        <sz val="8"/>
        <rFont val="Times New Roman"/>
        <family val="1"/>
      </rPr>
      <t>Data presented in this table are from Japan Exports and Imports Commodity by Country, 2001 and 2002.  Table prepared by Regina R. Coleman, International</t>
    </r>
  </si>
  <si>
    <r>
      <t xml:space="preserve">NA Not Available.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  -- Zero.</t>
    </r>
    <r>
      <rPr>
        <vertAlign val="superscript"/>
        <sz val="8"/>
        <rFont val="Times New Roman"/>
        <family val="1"/>
      </rPr>
      <t xml:space="preserve"> </t>
    </r>
  </si>
  <si>
    <r>
      <t>1</t>
    </r>
    <r>
      <rPr>
        <sz val="8"/>
        <rFont val="Times New Roman"/>
        <family val="1"/>
      </rPr>
      <t xml:space="preserve">Data presented in this table are from Japan Exports and Imports Commodity by Country, 2001 and 2002.  Table prepared by Regina R. Coleman, International </t>
    </r>
  </si>
  <si>
    <t xml:space="preserve">    Metal, including alloys, all forms</t>
  </si>
  <si>
    <t xml:space="preserve">    Metal, including alloys:</t>
  </si>
  <si>
    <t>Germanium, metal, including alloys, all forms</t>
  </si>
  <si>
    <t xml:space="preserve">     Metal, including alloys, unwrought </t>
  </si>
  <si>
    <t xml:space="preserve">  other than diamond:</t>
  </si>
  <si>
    <t xml:space="preserve">    Natural</t>
  </si>
  <si>
    <t xml:space="preserve">    Synthetic</t>
  </si>
  <si>
    <t>Pyrite, unroasted</t>
  </si>
  <si>
    <t>Quartz crystal, piezoelectric</t>
  </si>
  <si>
    <t>Salt and brine</t>
  </si>
  <si>
    <t>Stone, sand and gravel:</t>
  </si>
  <si>
    <t xml:space="preserve">    Dimension stone:</t>
  </si>
  <si>
    <t xml:space="preserve">        Crude and partly worked</t>
  </si>
  <si>
    <t xml:space="preserve">        Worked</t>
  </si>
  <si>
    <t xml:space="preserve">    Dolomite, chiefly refractory-grade</t>
  </si>
  <si>
    <t xml:space="preserve">    Gravel and crushed rock</t>
  </si>
  <si>
    <t xml:space="preserve">    Limestone other than dimension</t>
  </si>
  <si>
    <t xml:space="preserve">    Quartz and quartzite</t>
  </si>
  <si>
    <t xml:space="preserve">    Elemental:</t>
  </si>
  <si>
    <t xml:space="preserve">        Crude including native and  </t>
  </si>
  <si>
    <t xml:space="preserve">        Colloidal, precipitated, sublimed</t>
  </si>
  <si>
    <t xml:space="preserve">    Dioxide</t>
  </si>
  <si>
    <t xml:space="preserve">    Sulfuric acid</t>
  </si>
  <si>
    <t>JAPAN:  STRUCTURE OF THE MINERAL INDUSTRY IN 2003</t>
  </si>
  <si>
    <t>JAPAN:  RESERVES OF MAJOR MINERAL COMMODITES IN 2003</t>
  </si>
  <si>
    <t>Talc, steatite, soapstone, pyrophyllite</t>
  </si>
  <si>
    <t>Vermiculite, perlite, chlorite</t>
  </si>
  <si>
    <r>
      <t>2</t>
    </r>
    <r>
      <rPr>
        <sz val="8"/>
        <rFont val="Times New Roman"/>
        <family val="1"/>
      </rPr>
      <t>Includes waste and scrap.</t>
    </r>
  </si>
  <si>
    <t>TABLE 11</t>
  </si>
  <si>
    <t xml:space="preserve">   </t>
  </si>
  <si>
    <t>thousand tons</t>
  </si>
  <si>
    <t xml:space="preserve">    Ash and residue  </t>
  </si>
  <si>
    <t>All from China.</t>
  </si>
  <si>
    <t xml:space="preserve">    Metal including alloys, all forms </t>
  </si>
  <si>
    <t>(2)</t>
  </si>
  <si>
    <t xml:space="preserve">Bismuth, metal including alloys, all forms </t>
  </si>
  <si>
    <t xml:space="preserve">   including alloys, all forms </t>
  </si>
  <si>
    <t>Alumina</t>
  </si>
  <si>
    <t>Aluminum hydroxide</t>
  </si>
  <si>
    <t>Selenium, metal</t>
  </si>
  <si>
    <t>Tellurium, metal</t>
  </si>
  <si>
    <r>
      <t>Bromine</t>
    </r>
    <r>
      <rPr>
        <vertAlign val="superscript"/>
        <sz val="8"/>
        <color indexed="8"/>
        <rFont val="Times New Roman"/>
        <family val="1"/>
      </rPr>
      <t>e</t>
    </r>
  </si>
  <si>
    <t>Sulfate, anhydrous</t>
  </si>
  <si>
    <t xml:space="preserve">    Matte including cement copper</t>
  </si>
  <si>
    <t xml:space="preserve">    Ash and residue containing copper</t>
  </si>
  <si>
    <t xml:space="preserve">     Waste and sweepings</t>
  </si>
  <si>
    <t xml:space="preserve">     Metal including alloys, unwrought and </t>
  </si>
  <si>
    <t xml:space="preserve">         partly wrought</t>
  </si>
  <si>
    <t xml:space="preserve">            Ferrochromium</t>
  </si>
  <si>
    <t xml:space="preserve">            Ferromanganese</t>
  </si>
  <si>
    <t xml:space="preserve">            Ferromolybdenum</t>
  </si>
  <si>
    <t xml:space="preserve">            Ferronickel</t>
  </si>
  <si>
    <t xml:space="preserve">            Ferrosilicochromium</t>
  </si>
  <si>
    <t xml:space="preserve">            Ferrosilicomanganese</t>
  </si>
  <si>
    <t>TABLE 11--Continued</t>
  </si>
  <si>
    <t xml:space="preserve">            Ferrotungsten</t>
  </si>
  <si>
    <t xml:space="preserve">            Silicon metal  </t>
  </si>
  <si>
    <t xml:space="preserve">            Unspecified</t>
  </si>
  <si>
    <t>Lithium, oxides and hydroxides</t>
  </si>
  <si>
    <t xml:space="preserve">      Scrap</t>
  </si>
  <si>
    <t xml:space="preserve">      Unwrought</t>
  </si>
  <si>
    <t xml:space="preserve">      Semimanufactures</t>
  </si>
  <si>
    <t xml:space="preserve">     Oxides and dioxides</t>
  </si>
  <si>
    <t xml:space="preserve">        Unroasted</t>
  </si>
  <si>
    <t xml:space="preserve">    Ore and concentrate </t>
  </si>
  <si>
    <t xml:space="preserve">    Matte </t>
  </si>
  <si>
    <t xml:space="preserve">     Metal including alloys, unwrought and</t>
  </si>
  <si>
    <t xml:space="preserve">        partly wrought:</t>
  </si>
  <si>
    <t xml:space="preserve">         Platinum</t>
  </si>
  <si>
    <t xml:space="preserve">         Rhodium</t>
  </si>
  <si>
    <t xml:space="preserve">         Iridium, osmium, ruthenium</t>
  </si>
  <si>
    <t xml:space="preserve">Tin, metal including alloys: </t>
  </si>
  <si>
    <t xml:space="preserve">Uranium and thorium, metal including alloys, all forms </t>
  </si>
  <si>
    <t xml:space="preserve">    Artificial: </t>
  </si>
  <si>
    <t>Boron:</t>
  </si>
  <si>
    <t xml:space="preserve">    Fuller's earth</t>
  </si>
  <si>
    <t>Cryolite and chiolite</t>
  </si>
  <si>
    <t>thousand carats</t>
  </si>
  <si>
    <t xml:space="preserve">        Potassic</t>
  </si>
  <si>
    <t xml:space="preserve">     Other</t>
  </si>
  <si>
    <t>Phosphates, crude</t>
  </si>
  <si>
    <t>Phosphorus</t>
  </si>
  <si>
    <t xml:space="preserve">Pigments, mineral:  </t>
  </si>
  <si>
    <t xml:space="preserve">   Natural crude </t>
  </si>
  <si>
    <t xml:space="preserve">   Iron oxides and hydroxides, processed</t>
  </si>
  <si>
    <t>Potassium salts</t>
  </si>
  <si>
    <t xml:space="preserve">Precious and semiprecious stones, other than </t>
  </si>
  <si>
    <t xml:space="preserve"> diamond:</t>
  </si>
  <si>
    <t xml:space="preserve">        Crude including native and byproduct</t>
  </si>
  <si>
    <r>
      <t>2</t>
    </r>
    <r>
      <rPr>
        <sz val="8"/>
        <rFont val="Times New Roman"/>
        <family val="1"/>
      </rPr>
      <t>Less than 1/2 unit.</t>
    </r>
  </si>
  <si>
    <t>TABLE 1</t>
  </si>
  <si>
    <t>(Metric tons unless otherwise specified)</t>
  </si>
  <si>
    <t>Commodity</t>
  </si>
  <si>
    <t xml:space="preserve">1999 </t>
  </si>
  <si>
    <t xml:space="preserve">2000 </t>
  </si>
  <si>
    <t>METALS</t>
  </si>
  <si>
    <t>Aluminum:</t>
  </si>
  <si>
    <t xml:space="preserve">thousand tons </t>
  </si>
  <si>
    <t xml:space="preserve">  </t>
  </si>
  <si>
    <t>r</t>
  </si>
  <si>
    <t xml:space="preserve">do. </t>
  </si>
  <si>
    <t>Metal:</t>
  </si>
  <si>
    <t>Primary:</t>
  </si>
  <si>
    <t>Regular grades</t>
  </si>
  <si>
    <t>High-purity</t>
  </si>
  <si>
    <t>Antimony:</t>
  </si>
  <si>
    <t>Oxide</t>
  </si>
  <si>
    <t>Metal</t>
  </si>
  <si>
    <t>Bismuth</t>
  </si>
  <si>
    <t>Cadmium, refined</t>
  </si>
  <si>
    <t>Copper:</t>
  </si>
  <si>
    <t>Mine output, Cu content</t>
  </si>
  <si>
    <t xml:space="preserve">--  </t>
  </si>
  <si>
    <t>Blister and anode:</t>
  </si>
  <si>
    <t>Primary</t>
  </si>
  <si>
    <t>Secondary</t>
  </si>
  <si>
    <t>Total</t>
  </si>
  <si>
    <t>Refined:</t>
  </si>
  <si>
    <t xml:space="preserve">Secondary   </t>
  </si>
  <si>
    <t>Germanium:</t>
  </si>
  <si>
    <t xml:space="preserve">kilograms  </t>
  </si>
  <si>
    <t>Gold:</t>
  </si>
  <si>
    <t>Mine output, Au content</t>
  </si>
  <si>
    <t xml:space="preserve">do.  </t>
  </si>
  <si>
    <t>e</t>
  </si>
  <si>
    <t>Iron and steel:</t>
  </si>
  <si>
    <t>Iron ore and iron sand concentrate:</t>
  </si>
  <si>
    <t>Gross weight</t>
  </si>
  <si>
    <t>Fe content</t>
  </si>
  <si>
    <t>Pig iron and blast furnace ferroalloys</t>
  </si>
  <si>
    <t>Electric-furnace ferroalloys:</t>
  </si>
  <si>
    <t>Ferrochrome</t>
  </si>
  <si>
    <t>Ferromanganese</t>
  </si>
  <si>
    <t>Ferronickel</t>
  </si>
  <si>
    <t>Ferrosilicon</t>
  </si>
  <si>
    <t>Silicomanganese</t>
  </si>
  <si>
    <t>Other:</t>
  </si>
  <si>
    <t>Ferromolybdenum</t>
  </si>
  <si>
    <t>Ferrotungsten</t>
  </si>
  <si>
    <t>Ferrovanadium</t>
  </si>
  <si>
    <t>Unspecified</t>
  </si>
  <si>
    <t>Steel, crude</t>
  </si>
  <si>
    <t xml:space="preserve">thousand tons  </t>
  </si>
  <si>
    <t>Semimanufactures, hot-rolled:</t>
  </si>
  <si>
    <t>See footnotes at end of table.</t>
  </si>
  <si>
    <t>TABLE 1--Continued</t>
  </si>
  <si>
    <t>METALS--Continued</t>
  </si>
  <si>
    <t>Lead:</t>
  </si>
  <si>
    <t>Mine output, Pb content</t>
  </si>
  <si>
    <t>Metal, refined:</t>
  </si>
  <si>
    <t>Manganese, oxide</t>
  </si>
  <si>
    <t>Nickel metal:</t>
  </si>
  <si>
    <t>Refined</t>
  </si>
  <si>
    <t>Ni content of nickel oxide sinter</t>
  </si>
  <si>
    <t>Ni content of ferronickel</t>
  </si>
  <si>
    <t>Ni content of chemical</t>
  </si>
  <si>
    <t>Platinum-group metals:</t>
  </si>
  <si>
    <t>China 101,098; Sri Lanka 1,657.</t>
  </si>
  <si>
    <t xml:space="preserve">Australia 940,118; Thailand 734,760; Mexico 242,535. </t>
  </si>
  <si>
    <t>Mainly from Chile.</t>
  </si>
  <si>
    <t>Thailand 8,000; China 1,799.</t>
  </si>
  <si>
    <t>North Korea 1,378; China 1,026.</t>
  </si>
  <si>
    <t xml:space="preserve">China 9,264; Israel 4,426; Republic of Korea 1,722. </t>
  </si>
  <si>
    <t>China 32,343; India 6,028; Canada 2,844.</t>
  </si>
  <si>
    <t>Belgium 78; China 31; Switzerland 22.</t>
  </si>
  <si>
    <t>Chile 11,200; China 100.</t>
  </si>
  <si>
    <t>China 365,348; South Africa 222,248; Morocco 102,877.</t>
  </si>
  <si>
    <t>China 27,610; Netherlands 498; Germany 62.</t>
  </si>
  <si>
    <t>China 11,311; Germany 5,512; Republic of Korea 1,779.</t>
  </si>
  <si>
    <t>Brazil 581; China 295; South Africa 162.</t>
  </si>
  <si>
    <t>China 13,746; Austria 5,645; Republic of Korea 3,522.</t>
  </si>
  <si>
    <t>Brazil 20,000; Malaysia 9,725; China 8,325.</t>
  </si>
  <si>
    <t>Mexico 3,637; Australia 3,102; India 392.</t>
  </si>
  <si>
    <t>China 35; India 24; South Africa 20.</t>
  </si>
  <si>
    <t>China 1,437; Italy 41; Spain 15.</t>
  </si>
  <si>
    <t>Taiwan 140; Malaysia 59.</t>
  </si>
  <si>
    <t>Guam 4,701; Republic of Korea 3,411; Taiwan 889.</t>
  </si>
  <si>
    <t>Taiwan 1,174; Australia 563; Republic of Korea 246.</t>
  </si>
  <si>
    <t>Republic of Korea 50,977; India 39,066; China 21,357.</t>
  </si>
  <si>
    <t>China 4,131; Australia 1,410; Taiwan 290.</t>
  </si>
  <si>
    <t>China 568; Republic of Korea 320.</t>
  </si>
  <si>
    <t>Republic of Korea 1,178; France 62.</t>
  </si>
  <si>
    <t>Republic of Korea 8,314; Taiwan 1.</t>
  </si>
  <si>
    <t>China 270,134; Australia 46,310.</t>
  </si>
  <si>
    <t xml:space="preserve">China 175,072; South Africa 13,330. </t>
  </si>
  <si>
    <t>Republic of Korea 210,794; Taiwan 185,753.</t>
  </si>
  <si>
    <t>Data Unit.</t>
  </si>
  <si>
    <t>Columbium and tantalum, tantalum metal,</t>
  </si>
  <si>
    <t xml:space="preserve">            Ferrochromium             </t>
  </si>
  <si>
    <t xml:space="preserve">            Ferromanganese                             </t>
  </si>
  <si>
    <t xml:space="preserve">            Ferromolybdenum                               </t>
  </si>
  <si>
    <t xml:space="preserve">            Ferronickel                                                   </t>
  </si>
  <si>
    <t xml:space="preserve">            Ferrosilicomanganese                     </t>
  </si>
  <si>
    <t xml:space="preserve">            Ferrosilicon                                          </t>
  </si>
  <si>
    <t xml:space="preserve">            Silicon metal                                                        </t>
  </si>
  <si>
    <t xml:space="preserve">            Unspecified                                    </t>
  </si>
  <si>
    <t xml:space="preserve">Lead--Continued   </t>
  </si>
  <si>
    <t>Magnesium, metal, including alloys:</t>
  </si>
  <si>
    <t xml:space="preserve">    Ore and concentrate, battery-grade</t>
  </si>
  <si>
    <t xml:space="preserve">    Metal, including alloys, unwrought and</t>
  </si>
  <si>
    <t>Rare-earth metals, including alloys, all forms</t>
  </si>
  <si>
    <t>Scrap</t>
  </si>
  <si>
    <t>Unwrought</t>
  </si>
  <si>
    <t xml:space="preserve">    all forms</t>
  </si>
  <si>
    <t>Uranium and thorium, metals, including alloy,</t>
  </si>
  <si>
    <t xml:space="preserve">    Natural, corundum, emery, pumice, etc.</t>
  </si>
  <si>
    <t xml:space="preserve">      semiprecious stones, including</t>
  </si>
  <si>
    <t>Boron materials, oxides and acids</t>
  </si>
  <si>
    <t>Kyanite and related materials, mullite and</t>
  </si>
  <si>
    <t xml:space="preserve">    unspecified</t>
  </si>
  <si>
    <t xml:space="preserve">    processed</t>
  </si>
  <si>
    <t>Precious and semiprecious stones</t>
  </si>
  <si>
    <t xml:space="preserve">    Synthetic, value</t>
  </si>
  <si>
    <t>Slag and dross, not metal-bearing</t>
  </si>
  <si>
    <t>Sand other than metal-bearing and</t>
  </si>
  <si>
    <t>sand and gravel</t>
  </si>
  <si>
    <t>Silicon, high-purity</t>
  </si>
  <si>
    <t>Silver:</t>
  </si>
  <si>
    <t>Mine output, Ag content</t>
  </si>
  <si>
    <t>Tin, metal, smelter</t>
  </si>
  <si>
    <t>Titanium:</t>
  </si>
  <si>
    <t>Dioxide</t>
  </si>
  <si>
    <t>Besshi/Toyo (Saijyo), Ehime Prefecture</t>
  </si>
  <si>
    <t>Zinc:</t>
  </si>
  <si>
    <t>Mine output, Zn content</t>
  </si>
  <si>
    <t>INDUSTRIAL MINERALS</t>
  </si>
  <si>
    <t>Cement, hydraulic</t>
  </si>
  <si>
    <t>Clays:</t>
  </si>
  <si>
    <t>Bentonite</t>
  </si>
  <si>
    <t>Fire clay, crude</t>
  </si>
  <si>
    <t>Kaolin</t>
  </si>
  <si>
    <t>Feldspar</t>
  </si>
  <si>
    <t>Aplite</t>
  </si>
  <si>
    <t xml:space="preserve">Gypsum   </t>
  </si>
  <si>
    <t>Alcoa Inc., 61%</t>
  </si>
  <si>
    <t>Alcan Aluminum Ltd. of Canada,</t>
  </si>
  <si>
    <t>de Financement du Duebec, 13.33%</t>
  </si>
  <si>
    <t>Co. Ltd., 15%; Mitsui and</t>
  </si>
  <si>
    <t>of Australia, 6.7%</t>
  </si>
  <si>
    <t>Arizona Inc., 15%;</t>
  </si>
  <si>
    <t>Lime, quicklime</t>
  </si>
  <si>
    <t>Nitrogen, N content of ammonia</t>
  </si>
  <si>
    <t>Salt, all types</t>
  </si>
  <si>
    <t>INDUSTRIAL MINERALS--Continued</t>
  </si>
  <si>
    <t>Sodium compounds, n.e.s.:</t>
  </si>
  <si>
    <t>Soda ash</t>
  </si>
  <si>
    <t>Dolomite</t>
  </si>
  <si>
    <t>Limestone</t>
  </si>
  <si>
    <t>Sulfur:</t>
  </si>
  <si>
    <t>S content of pyrite</t>
  </si>
  <si>
    <t>Talc and related materials:</t>
  </si>
  <si>
    <t>Pyrophyllite</t>
  </si>
  <si>
    <t>MINERAL FUELS AND RELATED MATERIALS</t>
  </si>
  <si>
    <t>Carbon black</t>
  </si>
  <si>
    <t>Gas, natural:</t>
  </si>
  <si>
    <t xml:space="preserve">million cubic meters  </t>
  </si>
  <si>
    <t>Marketed</t>
  </si>
  <si>
    <t>Petroleum:</t>
  </si>
  <si>
    <t>Crude</t>
  </si>
  <si>
    <t xml:space="preserve">thousand 42-gallon barrels  </t>
  </si>
  <si>
    <t>Refinery products:</t>
  </si>
  <si>
    <t>Gasoline:</t>
  </si>
  <si>
    <t>Other</t>
  </si>
  <si>
    <t>Asphalt and bitumen</t>
  </si>
  <si>
    <t>Distillate fuel oil</t>
  </si>
  <si>
    <t>Jet fuel</t>
  </si>
  <si>
    <t>Kerosene</t>
  </si>
  <si>
    <r>
      <t>1</t>
    </r>
    <r>
      <rPr>
        <sz val="8"/>
        <rFont val="Times New Roman"/>
        <family val="1"/>
      </rPr>
      <t>Values have been converted from Japanese yen (¥) to U.S. dollars at a rate of  ¥121.5=US$1.00 for 2001, ¥125.4=US$1.00 for 2002, and</t>
    </r>
  </si>
  <si>
    <t>JAPAN:  OVERSEAS ALUMINUM SMELTING PROJECTS IN 2003</t>
  </si>
  <si>
    <t>Africa, 24.04%;  Government of</t>
  </si>
  <si>
    <t>and Sumitomo Corp., 10%</t>
  </si>
  <si>
    <t>ore</t>
  </si>
  <si>
    <t>United States, 45%, and</t>
  </si>
  <si>
    <t>P.T. Pukuafu Indah of</t>
  </si>
  <si>
    <t>Indonesia, 20%</t>
  </si>
  <si>
    <t>per metric ton ton gold</t>
  </si>
  <si>
    <t>0.44% copper, 0.377 gram</t>
  </si>
  <si>
    <t>Sumitomo Metal Mining Co.</t>
  </si>
  <si>
    <t>Ltd., 5.0%; Mitsubishi</t>
  </si>
  <si>
    <t>Materials Corp., 2.5%; and</t>
  </si>
  <si>
    <t>Furukawa Co. Ltd., 1.5%</t>
  </si>
  <si>
    <t>thousands</t>
  </si>
  <si>
    <t xml:space="preserve">      diamond, value</t>
  </si>
  <si>
    <t xml:space="preserve">         Palladium, value  </t>
  </si>
  <si>
    <t xml:space="preserve">         Platinum, value</t>
  </si>
  <si>
    <t xml:space="preserve">         Rhodium, value</t>
  </si>
  <si>
    <t xml:space="preserve">         Iridium, osmium, ruthenium, value</t>
  </si>
  <si>
    <t xml:space="preserve">    Natural, value      </t>
  </si>
  <si>
    <t xml:space="preserve">        Worked, value</t>
  </si>
  <si>
    <t xml:space="preserve">          byproduct</t>
  </si>
  <si>
    <t xml:space="preserve">         Palladium, value</t>
  </si>
  <si>
    <t xml:space="preserve">        including diamonds, value</t>
  </si>
  <si>
    <t xml:space="preserve">Pigments, mineral, iron oxides and hydroxides,                  </t>
  </si>
  <si>
    <t xml:space="preserve">   Metal--Continued:</t>
  </si>
  <si>
    <t>Liquefied petroleum gas</t>
  </si>
  <si>
    <t>Lubricants</t>
  </si>
  <si>
    <t>Naphtha</t>
  </si>
  <si>
    <t>Petroleum coke</t>
  </si>
  <si>
    <t>Residual fuel oil</t>
  </si>
  <si>
    <r>
      <t>Secondary</t>
    </r>
    <r>
      <rPr>
        <vertAlign val="superscript"/>
        <sz val="8"/>
        <color indexed="8"/>
        <rFont val="Times New Roman"/>
        <family val="1"/>
      </rPr>
      <t>2</t>
    </r>
  </si>
  <si>
    <r>
      <t>Arsenic, high-purity</t>
    </r>
    <r>
      <rPr>
        <vertAlign val="superscript"/>
        <sz val="8"/>
        <color indexed="8"/>
        <rFont val="Times New Roman"/>
        <family val="1"/>
      </rPr>
      <t>e</t>
    </r>
  </si>
  <si>
    <r>
      <t>Chromium, metal</t>
    </r>
    <r>
      <rPr>
        <vertAlign val="superscript"/>
        <sz val="8"/>
        <color indexed="8"/>
        <rFont val="Times New Roman"/>
        <family val="1"/>
      </rPr>
      <t>e</t>
    </r>
  </si>
  <si>
    <r>
      <t>Primary</t>
    </r>
    <r>
      <rPr>
        <vertAlign val="superscript"/>
        <sz val="8"/>
        <color indexed="8"/>
        <rFont val="Times New Roman"/>
        <family val="1"/>
      </rPr>
      <t>e</t>
    </r>
  </si>
  <si>
    <r>
      <t>Oxide</t>
    </r>
    <r>
      <rPr>
        <vertAlign val="superscript"/>
        <sz val="8"/>
        <color indexed="8"/>
        <rFont val="Times New Roman"/>
        <family val="1"/>
      </rPr>
      <t>e</t>
    </r>
  </si>
  <si>
    <r>
      <t>Secondary</t>
    </r>
    <r>
      <rPr>
        <vertAlign val="superscript"/>
        <sz val="8"/>
        <color indexed="8"/>
        <rFont val="Times New Roman"/>
        <family val="1"/>
      </rPr>
      <t>3</t>
    </r>
  </si>
  <si>
    <r>
      <t>Asbestos</t>
    </r>
    <r>
      <rPr>
        <vertAlign val="superscript"/>
        <sz val="8"/>
        <color indexed="8"/>
        <rFont val="Times New Roman"/>
        <family val="1"/>
      </rPr>
      <t>e</t>
    </r>
  </si>
  <si>
    <r>
      <t>Diatomite</t>
    </r>
    <r>
      <rPr>
        <vertAlign val="superscript"/>
        <sz val="8"/>
        <color indexed="8"/>
        <rFont val="Times New Roman"/>
        <family val="1"/>
      </rPr>
      <t>e</t>
    </r>
  </si>
  <si>
    <r>
      <t>Feldspar and related materials:</t>
    </r>
    <r>
      <rPr>
        <vertAlign val="superscript"/>
        <sz val="8"/>
        <color indexed="8"/>
        <rFont val="Times New Roman"/>
        <family val="1"/>
      </rPr>
      <t>e</t>
    </r>
  </si>
  <si>
    <r>
      <t>Vermiculite</t>
    </r>
    <r>
      <rPr>
        <vertAlign val="superscript"/>
        <sz val="8"/>
        <color indexed="8"/>
        <rFont val="Times New Roman"/>
        <family val="1"/>
      </rPr>
      <t>e</t>
    </r>
  </si>
  <si>
    <r>
      <t>Aviation</t>
    </r>
    <r>
      <rPr>
        <vertAlign val="superscript"/>
        <sz val="8"/>
        <color indexed="8"/>
        <rFont val="Times New Roman"/>
        <family val="1"/>
      </rPr>
      <t>e</t>
    </r>
  </si>
  <si>
    <r>
      <t>Unfinished oils</t>
    </r>
    <r>
      <rPr>
        <vertAlign val="superscript"/>
        <sz val="8"/>
        <color indexed="8"/>
        <rFont val="Times New Roman"/>
        <family val="1"/>
      </rPr>
      <t>e</t>
    </r>
  </si>
  <si>
    <r>
      <t>Talc</t>
    </r>
    <r>
      <rPr>
        <vertAlign val="superscript"/>
        <sz val="8"/>
        <color indexed="8"/>
        <rFont val="Times New Roman"/>
        <family val="1"/>
      </rPr>
      <t>e</t>
    </r>
  </si>
  <si>
    <r>
      <t>Perlite</t>
    </r>
    <r>
      <rPr>
        <vertAlign val="superscript"/>
        <sz val="8"/>
        <color indexed="8"/>
        <rFont val="Times New Roman"/>
        <family val="1"/>
      </rPr>
      <t>e</t>
    </r>
  </si>
  <si>
    <r>
      <t>3</t>
    </r>
    <r>
      <rPr>
        <sz val="8"/>
        <color indexed="8"/>
        <rFont val="Times New Roman"/>
        <family val="1"/>
      </rPr>
      <t>Includes recovered from scrap and waste.</t>
    </r>
  </si>
  <si>
    <t>TABLE 2</t>
  </si>
  <si>
    <t>(Thousand metric tons unless otherwise specified)</t>
  </si>
  <si>
    <t xml:space="preserve">                                                            </t>
  </si>
  <si>
    <t>Major operating companies</t>
  </si>
  <si>
    <t xml:space="preserve">                                                                                                         </t>
  </si>
  <si>
    <t>Annual</t>
  </si>
  <si>
    <t>and major equity owners</t>
  </si>
  <si>
    <t>Location of main facilities</t>
  </si>
  <si>
    <t>capacity</t>
  </si>
  <si>
    <t>Cement</t>
  </si>
  <si>
    <t>Aso Cement Co. Ltd.</t>
  </si>
  <si>
    <t>Tagawa and Kanda, Fukuoka Prefecture</t>
  </si>
  <si>
    <t>Do.</t>
  </si>
  <si>
    <t xml:space="preserve">    Indonesia</t>
  </si>
  <si>
    <t>Source:  The Japan Iron and Steel Federation, Monthly Report of the Iron and Steel Statistics, v. 47, no. 3, March 2004, p. 14-17.</t>
  </si>
  <si>
    <t>Daiichi Cement Co. Ltd.</t>
  </si>
  <si>
    <t>Kawasaki, Kanagawa Prefecture</t>
  </si>
  <si>
    <t>Denki Kagaku K.K.</t>
  </si>
  <si>
    <t>Omi, Niigata Prefecture</t>
  </si>
  <si>
    <t>Hachinohe Cement Co. Ltd.</t>
  </si>
  <si>
    <t>Hachinohe, Aomori Prefecture</t>
  </si>
  <si>
    <t>Hitachi Cement Co. Ltd.</t>
  </si>
  <si>
    <t>Hitachi, Ibaraki Prefecture</t>
  </si>
  <si>
    <t xml:space="preserve">Do. </t>
  </si>
  <si>
    <t>Mitsubishi Materials Corp.</t>
  </si>
  <si>
    <t>Mitsui Mining Co. Ltd.</t>
  </si>
  <si>
    <t>Togawa, Fukuoka Prefecture</t>
  </si>
  <si>
    <t>Myojo Cement Co. Ltd.</t>
  </si>
  <si>
    <t>Itoigawa, Niigata Prefecture</t>
  </si>
  <si>
    <t>Nippon Steel Chemical Co. Ltd.</t>
  </si>
  <si>
    <t>Tobata, Kitakyushu, Fukuoka Prefecture</t>
  </si>
  <si>
    <t>Nittetsu Cement Co. Ltd.</t>
  </si>
  <si>
    <t>Muroran, Hokkaido Prefecture</t>
  </si>
  <si>
    <t>Ryukyu Cement Co. Ltd.</t>
  </si>
  <si>
    <t>Yabu, Nago, Okinawa Prefecture</t>
  </si>
  <si>
    <t>Sumitomo Osaka Cement Co. Ltd.</t>
  </si>
  <si>
    <t>Taiheiyo Cement Corp.</t>
  </si>
  <si>
    <t>Tokuyama Cement Co. Ltd.</t>
  </si>
  <si>
    <t>Nanyo, Yamaguchi Prefecture</t>
  </si>
  <si>
    <t>Tosoh Corp.</t>
  </si>
  <si>
    <t>Shin Nanyo, Yamaguchi Prefecture</t>
  </si>
  <si>
    <t>Tsuruga Cement Co. Ltd.</t>
  </si>
  <si>
    <t>Tsuruga, Fukui Prefecture</t>
  </si>
  <si>
    <t>Ube Industries Ltd.</t>
  </si>
  <si>
    <t>Coal</t>
  </si>
  <si>
    <r>
      <t>Kushiro Coal Mine Co. Ltd.</t>
    </r>
    <r>
      <rPr>
        <vertAlign val="superscript"/>
        <sz val="8"/>
        <color indexed="8"/>
        <rFont val="Times New Roman"/>
        <family val="1"/>
      </rPr>
      <t>1</t>
    </r>
  </si>
  <si>
    <t>Kushiro, Hokkaido Prefecture</t>
  </si>
  <si>
    <t>Cobalt, refined</t>
  </si>
  <si>
    <t xml:space="preserve">metric tons </t>
  </si>
  <si>
    <t>Sumitomo Metal Mining Co. Ltd.</t>
  </si>
  <si>
    <t>Niihama, Ehime Prefecture</t>
  </si>
  <si>
    <t>Copper, refined</t>
  </si>
  <si>
    <t>do.</t>
  </si>
  <si>
    <t>Major equity holder and/or</t>
  </si>
  <si>
    <t>Estimated reserves and</t>
  </si>
  <si>
    <t xml:space="preserve">0.84% copper, 0.205 </t>
  </si>
  <si>
    <t>gram per metric ton gold</t>
  </si>
  <si>
    <t>Mitsui Mining and</t>
  </si>
  <si>
    <t xml:space="preserve">Smelting Co. Ltd., 1.5%; </t>
  </si>
  <si>
    <t xml:space="preserve">and Nippon Mining and </t>
  </si>
  <si>
    <t>Metals Co., Ltd., 3.6%</t>
  </si>
  <si>
    <t xml:space="preserve">44%, and Anglo </t>
  </si>
  <si>
    <t xml:space="preserve">American plc of the </t>
  </si>
  <si>
    <t xml:space="preserve">94,591 metric tons of </t>
  </si>
  <si>
    <t xml:space="preserve">Majority equity holder and/or </t>
  </si>
  <si>
    <t>other equity holder</t>
  </si>
  <si>
    <t>Estimated reserves and ore</t>
  </si>
  <si>
    <t>grade</t>
  </si>
  <si>
    <t>2.5 million metric tons,</t>
  </si>
  <si>
    <t>0.61% copper, 1.36%</t>
  </si>
  <si>
    <t xml:space="preserve"> lead, 6.56% zinc plus gold </t>
  </si>
  <si>
    <t>and silver</t>
  </si>
  <si>
    <t xml:space="preserve">2.9 million metric tons, </t>
  </si>
  <si>
    <t>0.68% copper, 2.56%</t>
  </si>
  <si>
    <t xml:space="preserve"> lead, 8.78% zinc plus </t>
  </si>
  <si>
    <t>gold and silver</t>
  </si>
  <si>
    <t xml:space="preserve">22,151 metric tons of </t>
  </si>
  <si>
    <t>zinc in concentrate</t>
  </si>
  <si>
    <t xml:space="preserve">21,985 metric tons of </t>
  </si>
  <si>
    <t>carats</t>
  </si>
  <si>
    <t>Tamano, Okayama Prefecture</t>
  </si>
  <si>
    <t>Naoshima, Kagawa Prefecture</t>
  </si>
  <si>
    <t>subsidiary of Nikko Kyodo Co. Ltd.)</t>
  </si>
  <si>
    <t>Onahama, Fukushima Prefecture</t>
  </si>
  <si>
    <t>Kosaka, Akita Prefecture</t>
  </si>
  <si>
    <t>In concentrate</t>
  </si>
  <si>
    <t>kilograms</t>
  </si>
  <si>
    <t xml:space="preserve"> Zirconium, oxide</t>
  </si>
  <si>
    <t>Stone, quartzite</t>
  </si>
  <si>
    <t>Hishikari, Kagoshima Prefecture</t>
  </si>
  <si>
    <t>Mitsui Mining and Smelting Co. Ltd.</t>
  </si>
  <si>
    <t>Takehara, Hiroshima Prefecture</t>
  </si>
  <si>
    <t>Nippon Mining and Metals Co. Ltd.</t>
  </si>
  <si>
    <t>Higashitani, Fukuoka Prefecture</t>
  </si>
  <si>
    <t>Nittetsu Mining Co. Ltd.</t>
  </si>
  <si>
    <t>Sumikin Mining Co., Ltd.</t>
  </si>
  <si>
    <t>Hachinohe Sekkai, Aomori Prefecture</t>
  </si>
  <si>
    <t>Sumitomo-Osaka Cement Co. Ltd.</t>
  </si>
  <si>
    <t>Shuho Mining Co., Ltd.</t>
  </si>
  <si>
    <t>Sumitomo Cement Shuho, Yamaguchi Prefecture</t>
  </si>
  <si>
    <t>Taiheiyo Cement Co. Ltd.</t>
  </si>
  <si>
    <t>Todaka Mining Co. Ltd.</t>
  </si>
  <si>
    <t>Todaka-Tsukumi, Otia Prefecture</t>
  </si>
  <si>
    <t>Ube Kosan Co. Ltd.</t>
  </si>
  <si>
    <t>Ube Isa, Yamaguchi Prefecture</t>
  </si>
  <si>
    <t>Chosei, Chiba Prefecture</t>
  </si>
  <si>
    <t>Mobara, Chiba Prefecture</t>
  </si>
  <si>
    <t>Shirako and Yokoshiba, Chiba Prefecture</t>
  </si>
  <si>
    <r>
      <t>2003</t>
    </r>
    <r>
      <rPr>
        <vertAlign val="superscript"/>
        <sz val="8"/>
        <color indexed="8"/>
        <rFont val="Times New Roman"/>
        <family val="1"/>
      </rPr>
      <t>p</t>
    </r>
  </si>
  <si>
    <r>
      <t>1</t>
    </r>
    <r>
      <rPr>
        <sz val="8"/>
        <color indexed="8"/>
        <rFont val="Times New Roman"/>
        <family val="1"/>
      </rPr>
      <t>Table includes data available through October 27, 2004.</t>
    </r>
  </si>
  <si>
    <t xml:space="preserve">Chemical Industries Statistics, 2003; Yearbook of Ceramics and Building Materials Statistics, 2003; and Yearbook of Mineral Resources and Petroleum   </t>
  </si>
  <si>
    <t>Paraffin, wax</t>
  </si>
  <si>
    <t>TABLE 2--Continued</t>
  </si>
  <si>
    <t xml:space="preserve">                                                      </t>
  </si>
  <si>
    <t xml:space="preserve">                                                                                        </t>
  </si>
  <si>
    <t>Toho Earthtech, Inc. (Itochi Corp., 34.1%; Mitsubishi</t>
  </si>
  <si>
    <t>Kurosaki, Niigata Prefecture</t>
  </si>
  <si>
    <t>Isumi, Chiba Prefecture</t>
  </si>
  <si>
    <t>Toyoha Mining Co. Ltd. (wholly owned subsidiary</t>
  </si>
  <si>
    <t>Toyoha, Hokkaido Prefecture</t>
  </si>
  <si>
    <t>Kamioka Mining and Smelting Co. Ltd.</t>
  </si>
  <si>
    <t>Kamioka, Gifu Prefecture</t>
  </si>
  <si>
    <t>Toho Zinc Co. Ltd.</t>
  </si>
  <si>
    <t>Chigirishima, Hiroshima Prefecture</t>
  </si>
  <si>
    <t>Harima, Hyogo Prefecture</t>
  </si>
  <si>
    <t>Kosaka Smelting and Refining Co. Ltd.</t>
  </si>
  <si>
    <t>Australia 13,194; United Kingdom 9,399; Saudi Arabia 7,956.</t>
  </si>
  <si>
    <t xml:space="preserve">    Dust and powder of precious and semiprecious stones</t>
  </si>
  <si>
    <t>Hosokura Smelting and Refining Mining Co.</t>
  </si>
  <si>
    <t>Hosokura, Miyagi Prefecture</t>
  </si>
  <si>
    <r>
      <t>Materials Corp.)</t>
    </r>
    <r>
      <rPr>
        <vertAlign val="superscript"/>
        <sz val="8"/>
        <color indexed="8"/>
        <rFont val="Times New Roman"/>
        <family val="1"/>
      </rPr>
      <t>2</t>
    </r>
  </si>
  <si>
    <t>Manganese:</t>
  </si>
  <si>
    <t xml:space="preserve"> </t>
  </si>
  <si>
    <t>Hyuga, Miyazaki Prefecture</t>
  </si>
  <si>
    <t>Nickel:</t>
  </si>
  <si>
    <t>In ferronickel</t>
  </si>
  <si>
    <t>Nippon Yakin Kogyo Co. Ltd.</t>
  </si>
  <si>
    <t>Oheyama, Kyoto Prefecture</t>
  </si>
  <si>
    <t>Pacific Metals Co. Ltd.</t>
  </si>
  <si>
    <t>In oxide</t>
  </si>
  <si>
    <t>Tokyo Nickel Co. Ltd.</t>
  </si>
  <si>
    <t>Matsuzaka, Mie Prefecture</t>
  </si>
  <si>
    <t>Goto Kozan Co. Ltd.</t>
  </si>
  <si>
    <t>Goto, Nagasaki Prefecture</t>
  </si>
  <si>
    <t>Ohira Kozan Co. Ltd.</t>
  </si>
  <si>
    <t>Ohira, Okayama Prefecture</t>
  </si>
  <si>
    <t>Sankin Kogyo Co. Ltd.</t>
  </si>
  <si>
    <t>Otsue, Hiroshima Prefecture</t>
  </si>
  <si>
    <t>Shinagawa Shirenga Co. Ltd.</t>
  </si>
  <si>
    <t>Mitsuishi, Okayama Prefecture</t>
  </si>
  <si>
    <t>Shokozan Kogyosho Co. Ltd.</t>
  </si>
  <si>
    <t>Yano-Shokozan, Hiroshima Prefecture</t>
  </si>
  <si>
    <t>Showa Kogyo Co. Ltd.</t>
  </si>
  <si>
    <t>Showa-Shokozan, Hiroshima Prefecture</t>
  </si>
  <si>
    <t>Kobe Steel Ltd.</t>
  </si>
  <si>
    <t>Kakogawa and Kobe, Hyogo Prefecture</t>
  </si>
  <si>
    <t>Prefecture</t>
  </si>
  <si>
    <t>Nippon Steel Corp.</t>
  </si>
  <si>
    <t/>
  </si>
  <si>
    <t>Sumitomo Metal Industries, Ltd.</t>
  </si>
  <si>
    <t>In sponge metal</t>
  </si>
  <si>
    <t>Amagasaki, Hyogo Prefecture</t>
  </si>
  <si>
    <t>Chigasaki, Kanagawa Prefecture</t>
  </si>
  <si>
    <t>Kobe, Hyogo Prefecture</t>
  </si>
  <si>
    <t>Furukawa Co. Ltd.</t>
  </si>
  <si>
    <t>Osaka, Osaka Prefecture</t>
  </si>
  <si>
    <t>Iron and steel--Continued:</t>
  </si>
  <si>
    <t>Holdings Inc.)</t>
  </si>
  <si>
    <t>JFE Steel Corp. (wholly owned subsidiary of JFE</t>
  </si>
  <si>
    <t xml:space="preserve">Sumitomo Titanium Corp. (Sumitomo Metal </t>
  </si>
  <si>
    <t>Yokkaichi, Mie Prefecture</t>
  </si>
  <si>
    <t>Sakai Chemical Industries Co. Ltd.</t>
  </si>
  <si>
    <t>Tayca Corp.</t>
  </si>
  <si>
    <t>Saidaiji, Okayama Prefecture</t>
  </si>
  <si>
    <t>Titan Kogyo Kabushiki Kaisha</t>
  </si>
  <si>
    <t>Ube, Yamaguchi Prefecture</t>
  </si>
  <si>
    <t>Tohkem Products Corp.</t>
  </si>
  <si>
    <t>Akita, Akita Prefecture</t>
  </si>
  <si>
    <t>Toyoha Mining Co. Ltd.</t>
  </si>
  <si>
    <t>Akita Smelting Co. Ltd. (Dowa Mining Co. Ltd., 57%;</t>
  </si>
  <si>
    <t>Iijima, Akita Prefecture</t>
  </si>
  <si>
    <t>Hikoshima Smelting Co. Ltd.</t>
  </si>
  <si>
    <t>Hikoshima, Yamaguchi Prefecture</t>
  </si>
  <si>
    <t>Annaka, Gunma Prefecture</t>
  </si>
  <si>
    <r>
      <t>2</t>
    </r>
    <r>
      <rPr>
        <sz val="8"/>
        <color indexed="8"/>
        <rFont val="Times New Roman"/>
        <family val="1"/>
      </rPr>
      <t>Mitsubishi Materials Corp. suspended operations of its secondary lead smelter at Hosokura in June 2002.</t>
    </r>
  </si>
  <si>
    <t>TABLE 3</t>
  </si>
  <si>
    <t xml:space="preserve">Reserves </t>
  </si>
  <si>
    <t>Copper ore,  Cu content</t>
  </si>
  <si>
    <t>Gold ore, Au content</t>
  </si>
  <si>
    <t>Iodine</t>
  </si>
  <si>
    <t>Lead ore, Pb content</t>
  </si>
  <si>
    <t>Silver ore, Ag content</t>
  </si>
  <si>
    <t>Ordinary steels</t>
  </si>
  <si>
    <t>Special steels</t>
  </si>
  <si>
    <t>Byproduct of metallurgy</t>
  </si>
  <si>
    <t>Byproduct of petroleum</t>
  </si>
  <si>
    <t>Zinc ore, Zn content</t>
  </si>
  <si>
    <r>
      <t>Coal</t>
    </r>
    <r>
      <rPr>
        <vertAlign val="superscript"/>
        <sz val="8"/>
        <color indexed="8"/>
        <rFont val="Times New Roman"/>
        <family val="1"/>
      </rPr>
      <t>1</t>
    </r>
  </si>
  <si>
    <r>
      <t>Dolomite</t>
    </r>
    <r>
      <rPr>
        <vertAlign val="superscript"/>
        <sz val="8"/>
        <color indexed="8"/>
        <rFont val="Times New Roman"/>
        <family val="1"/>
      </rPr>
      <t>2</t>
    </r>
  </si>
  <si>
    <r>
      <t>Limestone</t>
    </r>
    <r>
      <rPr>
        <vertAlign val="superscript"/>
        <sz val="8"/>
        <color indexed="8"/>
        <rFont val="Times New Roman"/>
        <family val="1"/>
      </rPr>
      <t>3</t>
    </r>
  </si>
  <si>
    <r>
      <t>Silica sand</t>
    </r>
    <r>
      <rPr>
        <vertAlign val="superscript"/>
        <sz val="8"/>
        <color indexed="8"/>
        <rFont val="Times New Roman"/>
        <family val="1"/>
      </rPr>
      <t>4</t>
    </r>
  </si>
  <si>
    <r>
      <t>Silica stone, white</t>
    </r>
    <r>
      <rPr>
        <vertAlign val="superscript"/>
        <sz val="8"/>
        <color indexed="8"/>
        <rFont val="Times New Roman"/>
        <family val="1"/>
      </rPr>
      <t>5</t>
    </r>
  </si>
  <si>
    <r>
      <t>e</t>
    </r>
    <r>
      <rPr>
        <sz val="8"/>
        <color indexed="8"/>
        <rFont val="Times New Roman"/>
        <family val="1"/>
      </rPr>
      <t>Estimated.</t>
    </r>
  </si>
  <si>
    <r>
      <t>1</t>
    </r>
    <r>
      <rPr>
        <sz val="8"/>
        <color indexed="8"/>
        <rFont val="Times New Roman"/>
        <family val="1"/>
      </rPr>
      <t>Recoverable reserves, including 17 million metric tons of lignite.</t>
    </r>
  </si>
  <si>
    <r>
      <t>2</t>
    </r>
    <r>
      <rPr>
        <sz val="8"/>
        <color indexed="8"/>
        <rFont val="Times New Roman"/>
        <family val="1"/>
      </rPr>
      <t>Average ore grade is 17.9% MgO.</t>
    </r>
  </si>
  <si>
    <r>
      <t>3</t>
    </r>
    <r>
      <rPr>
        <sz val="8"/>
        <color indexed="8"/>
        <rFont val="Times New Roman"/>
        <family val="1"/>
      </rPr>
      <t>Average ore grade is 53.8% CaO.</t>
    </r>
  </si>
  <si>
    <r>
      <t>4</t>
    </r>
    <r>
      <rPr>
        <sz val="8"/>
        <color indexed="8"/>
        <rFont val="Times New Roman"/>
        <family val="1"/>
      </rPr>
      <t>Average ore grade is 78.0% SiO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.</t>
    </r>
  </si>
  <si>
    <r>
      <t>5</t>
    </r>
    <r>
      <rPr>
        <sz val="8"/>
        <color indexed="8"/>
        <rFont val="Times New Roman"/>
        <family val="1"/>
      </rPr>
      <t>Average ore grade is 92.8% SiO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.</t>
    </r>
  </si>
  <si>
    <t>TABLE 4</t>
  </si>
  <si>
    <t xml:space="preserve"> Ltd., 20%; and Furukawa Co. Ltd., 16%)</t>
  </si>
  <si>
    <t xml:space="preserve">Onahama Smelting and Refining Co. Ltd. (Dowa </t>
  </si>
  <si>
    <t xml:space="preserve">8.31%; Furukawa Electric Co. Ltd., 4.17%; </t>
  </si>
  <si>
    <t>owned subsidiary of Dowa Mining Co. Ltd.)</t>
  </si>
  <si>
    <t xml:space="preserve">Higashidori, Shimokita-gun, Apmori Prefecture;  </t>
  </si>
  <si>
    <t>Fukuoka Prefecture</t>
  </si>
  <si>
    <t xml:space="preserve">Ofunato, Iwate Prefecture; Chichibu, Kumagaya, </t>
  </si>
  <si>
    <t>Prefecture; and Shigeyasu, Yamaguchi Prefecture</t>
  </si>
  <si>
    <t xml:space="preserve">Godo Shigen Sangyo Co. Ltd. (Kanto Natural Gas </t>
  </si>
  <si>
    <t>Co. Ltd., 10%)</t>
  </si>
  <si>
    <t>Co. Ltd., 14.3%)</t>
  </si>
  <si>
    <t xml:space="preserve">Gas Chemical Co. Ltd., 32.2%; and Nippon Light </t>
  </si>
  <si>
    <t>Metal Co. Ltd., 31.1%)</t>
  </si>
  <si>
    <t>and Chugai Boyeki Co. Ltd., 13.6%)</t>
  </si>
  <si>
    <t xml:space="preserve">Nippoh Chemicals Co. Ltd. (Nippon Shokubai Co. </t>
  </si>
  <si>
    <t xml:space="preserve">Ltd., 17%; Takeda Chemical Industries Ltd., 16.4%; </t>
  </si>
  <si>
    <t xml:space="preserve">Fuji Titanium Industry Co. Ltd. (Ishihara Sangyo  </t>
  </si>
  <si>
    <t xml:space="preserve">Ofunato, Iwate Prefecture; Ganji and Tsukumi, </t>
  </si>
  <si>
    <t>Oita Prefecture; Garo, Hokkaido Prefecture;</t>
  </si>
  <si>
    <t xml:space="preserve">Kawara, Fukuoka Prefecture, Tosayama, </t>
  </si>
  <si>
    <t xml:space="preserve">Kochi Prefecture; Taiheiyo Buko, Saitama </t>
  </si>
  <si>
    <t xml:space="preserve">Torigatayama, Kochi Prefecture; Hanezuru, </t>
  </si>
  <si>
    <t xml:space="preserve">Oita, Oita Prefecture; Kawata, Fukuoka </t>
  </si>
  <si>
    <t xml:space="preserve">Ube, Isa, Yamaguchi Prefecture; and Kanda, </t>
  </si>
  <si>
    <t xml:space="preserve">Hitachi, Ibaraki Prefecture; Saganoseki, Oita                                                                          </t>
  </si>
  <si>
    <t xml:space="preserve">Prefecture </t>
  </si>
  <si>
    <t>and Nagoya, Aichi Prefecture</t>
  </si>
  <si>
    <t xml:space="preserve">Kashima, Ibaraki Prefecture; Kokura,  </t>
  </si>
  <si>
    <t>Wakayama Prefecture</t>
  </si>
  <si>
    <t xml:space="preserve">Higashiyama, Higashiiwai-gun, Iwate Prefecture; </t>
  </si>
  <si>
    <t>and Higashitani, Fukuoka Prefecture</t>
  </si>
  <si>
    <t>Prefecture; and Sadowara, Miyazaki Prefecture</t>
  </si>
  <si>
    <t xml:space="preserve">Hachinohe Smelting Co. Ltd. (Mitsui Mining </t>
  </si>
  <si>
    <t xml:space="preserve">and Smelting Co. Ltd., 57.7%; Nippon Mining and </t>
  </si>
  <si>
    <t xml:space="preserve">Ibuku, Shiga Prefecture and Karazawa, Tochigi </t>
  </si>
  <si>
    <t xml:space="preserve">Nippon Mining and Metals Co. Ltd., 24%; </t>
  </si>
  <si>
    <t xml:space="preserve">Metals Co. Ltd., 27.8%; and Toho Zinc Co. Ltd.  </t>
  </si>
  <si>
    <t xml:space="preserve">Toho Titanium Co. Ltd. (Nippon Mining and </t>
  </si>
  <si>
    <t xml:space="preserve">Metals Co. Ltd., 47%; Mitsui &amp; Co. Ltd., 20%; </t>
  </si>
  <si>
    <t xml:space="preserve">Hyuga Smelting Co. Ltd. (wholly owned  </t>
  </si>
  <si>
    <t>subsidiary of Sumitomo Metal Mining Co. Ltd.)</t>
  </si>
  <si>
    <t xml:space="preserve">Yokoze, Saitama Prefecture; Kurosaki, Kyushu, </t>
  </si>
  <si>
    <t xml:space="preserve">and Saitama, Saitama Prefecture; Fujiwara, </t>
  </si>
  <si>
    <t xml:space="preserve">Mie Prefecture; Saiki and Tsukumi, Oita </t>
  </si>
  <si>
    <t xml:space="preserve">Tosa, Kochi Precture; and Kawara, Fukuoka </t>
  </si>
  <si>
    <t xml:space="preserve">Tochigi Prefecture; and Shiriya, Aomori </t>
  </si>
  <si>
    <t>Nihon Tennen Gas Co. Ltd. (Kanto Natural Gas</t>
  </si>
  <si>
    <t>Corp., 41%)</t>
  </si>
  <si>
    <t xml:space="preserve">Ise Chemical Industries Co. Ltd. (Asahi Glass Co. </t>
  </si>
  <si>
    <t>Imports</t>
  </si>
  <si>
    <t>Exports</t>
  </si>
  <si>
    <t>Code</t>
  </si>
  <si>
    <t xml:space="preserve">2001 </t>
  </si>
  <si>
    <t>25</t>
  </si>
  <si>
    <t>Salt, sulfur, earths and stone, lime, plastering</t>
  </si>
  <si>
    <t xml:space="preserve">   materials, cement</t>
  </si>
  <si>
    <t>26</t>
  </si>
  <si>
    <t>Ferrous and nonferrous metal ores, slag, ash</t>
  </si>
  <si>
    <t>27</t>
  </si>
  <si>
    <r>
      <t>e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Preliminary.  </t>
    </r>
    <r>
      <rPr>
        <vertAlign val="superscript"/>
        <sz val="8"/>
        <color indexed="8"/>
        <rFont val="Times New Roman"/>
        <family val="1"/>
      </rPr>
      <t>r</t>
    </r>
    <r>
      <rPr>
        <sz val="8"/>
        <color indexed="8"/>
        <rFont val="Times New Roman"/>
        <family val="1"/>
      </rPr>
      <t>Revised.  -- Zero.</t>
    </r>
  </si>
  <si>
    <r>
      <t>Total</t>
    </r>
    <r>
      <rPr>
        <vertAlign val="superscript"/>
        <sz val="8"/>
        <color indexed="8"/>
        <rFont val="Times New Roman"/>
        <family val="1"/>
      </rPr>
      <t>10</t>
    </r>
  </si>
  <si>
    <r>
      <t>Refinery fuel and losses</t>
    </r>
    <r>
      <rPr>
        <vertAlign val="superscript"/>
        <sz val="8"/>
        <color indexed="8"/>
        <rFont val="Times New Roman"/>
        <family val="1"/>
      </rPr>
      <t>e, 9</t>
    </r>
  </si>
  <si>
    <r>
      <t>Coal, bituminous</t>
    </r>
    <r>
      <rPr>
        <vertAlign val="superscript"/>
        <sz val="8"/>
        <color indexed="8"/>
        <rFont val="Times New Roman"/>
        <family val="1"/>
      </rPr>
      <t>7</t>
    </r>
  </si>
  <si>
    <r>
      <t>Gross</t>
    </r>
    <r>
      <rPr>
        <vertAlign val="superscript"/>
        <sz val="8"/>
        <color indexed="8"/>
        <rFont val="Times New Roman"/>
        <family val="1"/>
      </rPr>
      <t>8</t>
    </r>
  </si>
  <si>
    <r>
      <t>5</t>
    </r>
    <r>
      <rPr>
        <sz val="8"/>
        <color indexed="8"/>
        <rFont val="Times New Roman"/>
        <family val="1"/>
      </rPr>
      <t>Includes oxide of cerium, europium, gadolinium, lanthanum, neodymium, praseodymium, samarium, terbium, and yttrium.</t>
    </r>
  </si>
  <si>
    <r>
      <t>6</t>
    </r>
    <r>
      <rPr>
        <sz val="8"/>
        <color indexed="8"/>
        <rFont val="Times New Roman"/>
        <family val="1"/>
      </rPr>
      <t>Represents metal content of vanadium pentoxide recovered from petroleum residues, ashes, and spent catalysts.</t>
    </r>
  </si>
  <si>
    <r>
      <t>8</t>
    </r>
    <r>
      <rPr>
        <sz val="8"/>
        <color indexed="8"/>
        <rFont val="Times New Roman"/>
        <family val="1"/>
      </rPr>
      <t>Includes output from gas wells and coal mines.</t>
    </r>
  </si>
  <si>
    <r>
      <t>9</t>
    </r>
    <r>
      <rPr>
        <sz val="8"/>
        <color indexed="8"/>
        <rFont val="Times New Roman"/>
        <family val="1"/>
      </rPr>
      <t>May include some additional unfinished oils.</t>
    </r>
  </si>
  <si>
    <t xml:space="preserve">  distillation; bituminous substances; mineral</t>
  </si>
  <si>
    <t xml:space="preserve">    waxes</t>
  </si>
  <si>
    <t>28</t>
  </si>
  <si>
    <t xml:space="preserve">Inorganic chemicals; organic or inorganic </t>
  </si>
  <si>
    <t xml:space="preserve">   compounds of precious metals, of rare-earth</t>
  </si>
  <si>
    <t>31</t>
  </si>
  <si>
    <t>Fertilizers</t>
  </si>
  <si>
    <t>68</t>
  </si>
  <si>
    <t xml:space="preserve">   similar materials</t>
  </si>
  <si>
    <t>69</t>
  </si>
  <si>
    <t>Ceramic products</t>
  </si>
  <si>
    <t>70</t>
  </si>
  <si>
    <t>Glass and glassware</t>
  </si>
  <si>
    <t>71</t>
  </si>
  <si>
    <t>72</t>
  </si>
  <si>
    <t>Iron and steel</t>
  </si>
  <si>
    <t>73</t>
  </si>
  <si>
    <t>Articles of iron and steel</t>
  </si>
  <si>
    <t>74</t>
  </si>
  <si>
    <t>Copper and articles thereof</t>
  </si>
  <si>
    <t>75</t>
  </si>
  <si>
    <t>Nickel and articles thereof</t>
  </si>
  <si>
    <t>76</t>
  </si>
  <si>
    <t>Aluminum and articles thereof</t>
  </si>
  <si>
    <t>78</t>
  </si>
  <si>
    <t>Lead and articles thereof</t>
  </si>
  <si>
    <t>79</t>
  </si>
  <si>
    <t>Zinc and articles thereof</t>
  </si>
  <si>
    <t>80</t>
  </si>
  <si>
    <t>Tin and articles thereof</t>
  </si>
  <si>
    <t>81</t>
  </si>
  <si>
    <t>TABLE 5</t>
  </si>
  <si>
    <t>Annual capacity</t>
  </si>
  <si>
    <t>Shipment to</t>
  </si>
  <si>
    <t>(metric tons)</t>
  </si>
  <si>
    <t>Type of</t>
  </si>
  <si>
    <t>Production</t>
  </si>
  <si>
    <t>Major equity holder</t>
  </si>
  <si>
    <t>Japanese share</t>
  </si>
  <si>
    <t>power</t>
  </si>
  <si>
    <t>started</t>
  </si>
  <si>
    <t>Japan started</t>
  </si>
  <si>
    <t>and/or other holders</t>
  </si>
  <si>
    <t>companies and their equity share</t>
  </si>
  <si>
    <t>New Zealand Aluminium</t>
  </si>
  <si>
    <t>Hydro</t>
  </si>
  <si>
    <t>April 1971</t>
  </si>
  <si>
    <t>July 1971</t>
  </si>
  <si>
    <t>Comalco New Zealand Ltd., 79.36%</t>
  </si>
  <si>
    <t>Sumitomo Chemical Co. Ltd.,  20.64%.</t>
  </si>
  <si>
    <t>New Zealand</t>
  </si>
  <si>
    <t>Alcan Smelters and Chemical</t>
  </si>
  <si>
    <t xml:space="preserve">   do.</t>
  </si>
  <si>
    <t>January 1977</t>
  </si>
  <si>
    <t>Nippon Light Metal Co. Ltd., 50%.</t>
  </si>
  <si>
    <t>50%</t>
  </si>
  <si>
    <t>1966</t>
  </si>
  <si>
    <t>Thermal</t>
  </si>
  <si>
    <t>Industria Venezolana de</t>
  </si>
  <si>
    <t>February 1978</t>
  </si>
  <si>
    <t>December 1978</t>
  </si>
  <si>
    <t>Corp. Venezolana de Guayana</t>
  </si>
  <si>
    <t xml:space="preserve">Showa Denko K.K., 7%; Sumitomo Chemical </t>
  </si>
  <si>
    <t>Co. Ltd., 4%; Kobe Steel Ltd., 4%; Mitsubishi</t>
  </si>
  <si>
    <t>Venezuela</t>
  </si>
  <si>
    <t>Materials Corp., 3%; Mitsubishi Aluminum</t>
  </si>
  <si>
    <t>Co. Ltd., 1%; and Marubeni Corp., 1%.</t>
  </si>
  <si>
    <t>P.T. Indonesia Asahan</t>
  </si>
  <si>
    <t>February 1982</t>
  </si>
  <si>
    <t>October 1982</t>
  </si>
  <si>
    <t>Indonesian Government, 41%</t>
  </si>
  <si>
    <t>Nippon Asahan Aluminium Co. Ltd. (a 13-</t>
  </si>
  <si>
    <t>member Japanese consortium), 59%.</t>
  </si>
  <si>
    <t>Indonesia</t>
  </si>
  <si>
    <t>July 1982</t>
  </si>
  <si>
    <t>Comalco Ltd. of Australia, 59.5%</t>
  </si>
  <si>
    <t>Sumitomo Light Metal Co. Ltd., 17%; Ryowa</t>
  </si>
  <si>
    <t>Australia</t>
  </si>
  <si>
    <t>July 1997</t>
  </si>
  <si>
    <t>October 1997</t>
  </si>
  <si>
    <t>Comalco Ltd. of Australia, 59.25%</t>
  </si>
  <si>
    <t>November 1986</t>
  </si>
  <si>
    <t>Alcoa of Australia, 45%; Eastern</t>
  </si>
  <si>
    <t>Marubeni Corp., 23%.</t>
  </si>
  <si>
    <t>Development Pty. Ltd., 9.5%; YKK</t>
  </si>
  <si>
    <t>Chemical Co. Ltd., 4.5%.</t>
  </si>
  <si>
    <t>Aluminum Pty. Ltd., 9.5%; and Sumitomo</t>
  </si>
  <si>
    <t xml:space="preserve">17%; Ryowa Development II Pty. Ltd., </t>
  </si>
  <si>
    <t>14.25%; and YKK Aluminium Pty. Ltd., 9.5%.</t>
  </si>
  <si>
    <t>Sumitomo Light Metal No. 2 Co.  Pty. Ltd.,</t>
  </si>
  <si>
    <t>Aluminum Co., 10%; China</t>
  </si>
  <si>
    <t>International Trust &amp; Investment</t>
  </si>
  <si>
    <t>Corp., 22%</t>
  </si>
  <si>
    <t>July 1985</t>
  </si>
  <si>
    <t>Companhia Vale do Rio Doce,</t>
  </si>
  <si>
    <t>Nippon Amazon Aluminum Co. (a 32-member</t>
  </si>
  <si>
    <t>51%</t>
  </si>
  <si>
    <t>Japanese consortium), 49%.</t>
  </si>
  <si>
    <t>June 2000</t>
  </si>
  <si>
    <t>Billiton plc, 47.11%; Industrial</t>
  </si>
  <si>
    <t>Mitsubishi Corp., 25%.</t>
  </si>
  <si>
    <t>Development Corp. of South</t>
  </si>
  <si>
    <t>Mozambique, 3.85%</t>
  </si>
  <si>
    <t>June 1992</t>
  </si>
  <si>
    <t>September 1992</t>
  </si>
  <si>
    <t xml:space="preserve">Alcan, 40%; Austria Metal AG, 20%; </t>
  </si>
  <si>
    <t>Marubeni Corp., 6.67%.</t>
  </si>
  <si>
    <t>TABLE 6</t>
  </si>
  <si>
    <t>(Thousand metric tons)</t>
  </si>
  <si>
    <t>End use</t>
  </si>
  <si>
    <t>Automobiles:</t>
  </si>
  <si>
    <t>Ordinary steel</t>
  </si>
  <si>
    <t>Specialty steel</t>
  </si>
  <si>
    <t>Construction:</t>
  </si>
  <si>
    <t>Conversion and processing:</t>
  </si>
  <si>
    <t>Electric machinery and equipment:</t>
  </si>
  <si>
    <t>Home and office appliances:</t>
  </si>
  <si>
    <t>Industrial machinery and equipment:</t>
  </si>
  <si>
    <t>Shipbuilding and marine equipment:</t>
  </si>
  <si>
    <t>Steel dealers:</t>
  </si>
  <si>
    <t>Tanks and containers:</t>
  </si>
  <si>
    <t>TABLE 7</t>
  </si>
  <si>
    <t>Destinations</t>
  </si>
  <si>
    <t xml:space="preserve">Asia: </t>
  </si>
  <si>
    <t xml:space="preserve">   China</t>
  </si>
  <si>
    <t xml:space="preserve">    Hong Kong</t>
  </si>
  <si>
    <t xml:space="preserve">    Malaysia</t>
  </si>
  <si>
    <t xml:space="preserve">    Taiwan</t>
  </si>
  <si>
    <t xml:space="preserve">    Thailand</t>
  </si>
  <si>
    <t xml:space="preserve">    Singapore</t>
  </si>
  <si>
    <t xml:space="preserve">    Other countries</t>
  </si>
  <si>
    <t>Middle East</t>
  </si>
  <si>
    <t>Europe</t>
  </si>
  <si>
    <t xml:space="preserve">    Argentina</t>
  </si>
  <si>
    <t xml:space="preserve">    Brazil</t>
  </si>
  <si>
    <t xml:space="preserve">    Canada</t>
  </si>
  <si>
    <t xml:space="preserve">    Colombia</t>
  </si>
  <si>
    <t xml:space="preserve">    Venezuela</t>
  </si>
  <si>
    <t>Africa</t>
  </si>
  <si>
    <t>Oceania:</t>
  </si>
  <si>
    <t xml:space="preserve">    Australia</t>
  </si>
  <si>
    <t xml:space="preserve">    New Zealand</t>
  </si>
  <si>
    <t>Hibi Kyodo Smelting Co. Ltd. (Mitsui Mining and</t>
  </si>
  <si>
    <t>Nippon Mining and Metals Co. Ltd. (wholly owned</t>
  </si>
  <si>
    <t xml:space="preserve">Mitsubushi Materials Corp., 49.29%; Mitsubishi </t>
  </si>
  <si>
    <t>Iodine, crude</t>
  </si>
  <si>
    <t>of Nippon Mining and Metals Co. Ltd.)</t>
  </si>
  <si>
    <t xml:space="preserve">Prefecture; Kimitsu, Chiba Prefecture; </t>
  </si>
  <si>
    <t xml:space="preserve">Fukuoka Prefecture; and Wakayama, </t>
  </si>
  <si>
    <t>and Nisso Smelting Co. Ltd., 14.5%)</t>
  </si>
  <si>
    <t xml:space="preserve">2002 </t>
  </si>
  <si>
    <t xml:space="preserve">   metals, of radioactive elements, or of isotopes</t>
  </si>
  <si>
    <t xml:space="preserve">                                                                   </t>
  </si>
  <si>
    <t>TABLE 8</t>
  </si>
  <si>
    <t>TABLE 9</t>
  </si>
  <si>
    <t>Item</t>
  </si>
  <si>
    <t>Huckleberry</t>
  </si>
  <si>
    <t>Nature of project involvement</t>
  </si>
  <si>
    <t>Industries Ltd., 75.2%; and Kobe Steel Ltd., 24.8%)</t>
  </si>
  <si>
    <t xml:space="preserve">Kosaka Smelting and Refining Co. Ltd. (wholly  </t>
  </si>
  <si>
    <t xml:space="preserve">Kanto Natural Gas Development Co. Ltd. (Mitsui </t>
  </si>
  <si>
    <t>In dioxide</t>
  </si>
  <si>
    <t xml:space="preserve">Prefecture; Kamiiso, Hokkaido Prefecture; </t>
  </si>
  <si>
    <t>United Kingdom, 44%</t>
  </si>
  <si>
    <t>$109 million (Canadian)</t>
  </si>
  <si>
    <t>Anaconda Chile S.A. of</t>
  </si>
  <si>
    <t>and Teck Cominco Ltd.</t>
  </si>
  <si>
    <r>
      <t>2</t>
    </r>
    <r>
      <rPr>
        <sz val="8"/>
        <rFont val="Times New Roman"/>
        <family val="1"/>
      </rPr>
      <t>SC Minerals Canada Ltd. (a wholly owned subsidiary of Sumitomo Corp.) sold its 47.5% interest in Mount Polley Copper Project to Imperial Metals Corp.</t>
    </r>
  </si>
  <si>
    <t xml:space="preserve">       Scrap</t>
  </si>
  <si>
    <t xml:space="preserve">       Unwrought</t>
  </si>
  <si>
    <t xml:space="preserve">       Semimanufactures  </t>
  </si>
  <si>
    <t>Republic of Korea 971; Bangladesh 787; Hong Kong 661.</t>
  </si>
  <si>
    <t>Investment in exploration</t>
  </si>
  <si>
    <t>Equity participation</t>
  </si>
  <si>
    <t>Equity participation and</t>
  </si>
  <si>
    <t>and development</t>
  </si>
  <si>
    <t>provided loan</t>
  </si>
  <si>
    <t>Nippon Mining and Metals</t>
  </si>
  <si>
    <t>Sumitomo Metal Mining</t>
  </si>
  <si>
    <t>Mitsubishi Materials Corp.,</t>
  </si>
  <si>
    <t>Oceania Pty., 13.3%; and SC</t>
  </si>
  <si>
    <t>31.25%; Dowa Mining Co.</t>
  </si>
  <si>
    <t>Co. Ltd., 5%; Mitsubishi</t>
  </si>
  <si>
    <t>Mineral Resources Ltd.</t>
  </si>
  <si>
    <t>Ltd., 6.25%; Furukawa Co.</t>
  </si>
  <si>
    <t>Materials Corp., 5%; and</t>
  </si>
  <si>
    <t>Ltd., 6.25%; and Marubeni</t>
  </si>
  <si>
    <t>Marubeni Corp., 5%</t>
  </si>
  <si>
    <t>Mount Isa Mines Ltd. of</t>
  </si>
  <si>
    <t>North Broken Hill Peko Ltd.</t>
  </si>
  <si>
    <t xml:space="preserve">Imperial Metals Corp. of </t>
  </si>
  <si>
    <t>Princeton Mining Corp. of</t>
  </si>
  <si>
    <t>Australia, 70%</t>
  </si>
  <si>
    <t>of Australia, 80%</t>
  </si>
  <si>
    <t>Mineral commodity involved</t>
  </si>
  <si>
    <t>Lead, silver, and zinc</t>
  </si>
  <si>
    <t>Copper and gold</t>
  </si>
  <si>
    <t>Copper</t>
  </si>
  <si>
    <t xml:space="preserve">40 million metric tons, </t>
  </si>
  <si>
    <t>63.7 million metric tons,</t>
  </si>
  <si>
    <t>81.5 million metric tons,</t>
  </si>
  <si>
    <t>56.5 million metric tons,</t>
  </si>
  <si>
    <t>5.5% lead, 12.6% zinc, 55</t>
  </si>
  <si>
    <t>0.3% copper, 0.42 gram</t>
  </si>
  <si>
    <t>0.494% copper, 0.014%</t>
  </si>
  <si>
    <t>grams per metric ton silver</t>
  </si>
  <si>
    <t>per metric ton gold</t>
  </si>
  <si>
    <t xml:space="preserve">Type of mine </t>
  </si>
  <si>
    <t>Underground</t>
  </si>
  <si>
    <t>Open pit and underground</t>
  </si>
  <si>
    <t>Open pit</t>
  </si>
  <si>
    <t>Total cost of the project</t>
  </si>
  <si>
    <t>Annual production capacity</t>
  </si>
  <si>
    <t xml:space="preserve">1,270,000 metric tons of </t>
  </si>
  <si>
    <t xml:space="preserve">3,934,000 metric tons of </t>
  </si>
  <si>
    <t xml:space="preserve">6,500,000 metric tons of </t>
  </si>
  <si>
    <t xml:space="preserve">7,145,600 metric tons of </t>
  </si>
  <si>
    <t>crude ore containing</t>
  </si>
  <si>
    <t>crude ore containing 1.73%</t>
  </si>
  <si>
    <t>crude ore</t>
  </si>
  <si>
    <t>crude ore contining</t>
  </si>
  <si>
    <t>6.1% lead, 15.4% zinc</t>
  </si>
  <si>
    <t>copper plus 0.88 gram per</t>
  </si>
  <si>
    <t xml:space="preserve">0.502% copper, 0.013% </t>
  </si>
  <si>
    <t>ton gold</t>
  </si>
  <si>
    <t>Annual shipment to Japan</t>
  </si>
  <si>
    <t>3,284 metric tons of lead</t>
  </si>
  <si>
    <t>27,985 metric tons of copper</t>
  </si>
  <si>
    <t>28,277 metric tons of copper</t>
  </si>
  <si>
    <t>and 17,999 metric tons of</t>
  </si>
  <si>
    <t>in concentrate</t>
  </si>
  <si>
    <r>
      <t>JAPAN:  EXPORTS OF MINERAL COMMODITIES</t>
    </r>
    <r>
      <rPr>
        <vertAlign val="superscript"/>
        <sz val="8"/>
        <rFont val="Times New Roman"/>
        <family val="1"/>
      </rPr>
      <t>1</t>
    </r>
  </si>
  <si>
    <t>Destinations, 2002</t>
  </si>
  <si>
    <t>China 330; India 118; Hong Kong 28.</t>
  </si>
  <si>
    <t>All to Taiwan.</t>
  </si>
  <si>
    <t>Republic of Korea 187,292; Taiwan 35,314; Thailand 17,864.</t>
  </si>
  <si>
    <t xml:space="preserve">China 6,924; Taiwan 713; North Korea 594. </t>
  </si>
  <si>
    <t>China 48,498; Hong Kong 4,209; Philippines 1,095.</t>
  </si>
  <si>
    <t>Republic of Korea 3,191; Indonesia 3,101; Philippines 1,576.</t>
  </si>
  <si>
    <t>Thailand 379; Malaysia 347; Singapore 341.</t>
  </si>
  <si>
    <t>China 201; Taiwan 100; Spain 76.</t>
  </si>
  <si>
    <t>China 1; Taiwan 1.</t>
  </si>
  <si>
    <t>Malaysia 2. Taiwan 2.</t>
  </si>
  <si>
    <t>China 252; Hong Kong 60.</t>
  </si>
  <si>
    <t>Republic of Korea 33; China 5; Indonesia 6.</t>
  </si>
  <si>
    <t xml:space="preserve">    Oxides and hydroxides        </t>
  </si>
  <si>
    <t>Republic of Korea 2,217; Taiwan 1,020; Indonesia 104.</t>
  </si>
  <si>
    <t>Republic of Korea 135; Taiwan 80.</t>
  </si>
  <si>
    <t>Republic of Korea 480; Taiwan 78; China 62.</t>
  </si>
  <si>
    <t>Hong Kong 309; Canada 304; China 102.</t>
  </si>
  <si>
    <t xml:space="preserve">   including alloys, all forms                      </t>
  </si>
  <si>
    <t>United Kingdom 49; Germany 40; China 18.</t>
  </si>
  <si>
    <t>All to Thailand.</t>
  </si>
  <si>
    <t xml:space="preserve">    Oxides and hydroxides                           </t>
  </si>
  <si>
    <t>Singapore 1,060; China 605; Republic of Korea 247.</t>
  </si>
  <si>
    <t xml:space="preserve">    Sulfate                                                 </t>
  </si>
  <si>
    <t>Hong Kong 304; Republic of Korea 223; Singapore 163.</t>
  </si>
  <si>
    <t xml:space="preserve">         Scrap                                                </t>
  </si>
  <si>
    <t>China 224,556; Hong Kong 6,203; Republic of Korea 2,603.</t>
  </si>
  <si>
    <t>Republic of Korea 59,254; China 8,464; Taiwan 8,421.</t>
  </si>
  <si>
    <t xml:space="preserve">         Semimanufactures, all forms</t>
  </si>
  <si>
    <t>China 45,166; Malaysia 39,678; Republic of Korea 32,086.</t>
  </si>
  <si>
    <t>Taiwan 310; China 110; Republic of Korea 17.</t>
  </si>
  <si>
    <t>United Kingdom 200; Sweden 19; Philippines 15.</t>
  </si>
  <si>
    <t>Singapore 21; Malaysia 18; Taiwan 17.</t>
  </si>
  <si>
    <t>Mainly to China.</t>
  </si>
  <si>
    <t>Republic of Korea 23,437; China 19,195; Taiwan 5,506.</t>
  </si>
  <si>
    <t>Thailand 213; Republic of Korea 33.</t>
  </si>
  <si>
    <t>Taiwan 4,669; Saudi Arabia 1,200; Republic of Korea 1,200.</t>
  </si>
  <si>
    <t>Thailand 16; Malaysia 11; Republic of Korea 4.</t>
  </si>
  <si>
    <t>Taiwan 65,589; Republic of Korea 53,918.</t>
  </si>
  <si>
    <t>Taiwan 270; Republic of Korea 156; Indonesia 36.</t>
  </si>
  <si>
    <t>Republic of Korea 2,219; Indonesia 1,111; Thailand 952.</t>
  </si>
  <si>
    <t>China 335; Republic of Korea 89; Taiwan 27.</t>
  </si>
  <si>
    <t xml:space="preserve">China 209; Thailand 154. </t>
  </si>
  <si>
    <t xml:space="preserve">    Ore and concentrate              </t>
  </si>
  <si>
    <t xml:space="preserve">    Oxides                        </t>
  </si>
  <si>
    <t>Taiwan 48; Republic of Korea 31; Singapore 20.</t>
  </si>
  <si>
    <t>Thailand 55; China 8; Republic of Korea 2.</t>
  </si>
  <si>
    <t>Republic of Korea 8,946; China 568; India 104.</t>
  </si>
  <si>
    <t>China 9,499; Taiwan 3,847; Indonesia 3,418.</t>
  </si>
  <si>
    <t>Taiwan 443; Hong Kong 76; Indonesia 74.</t>
  </si>
  <si>
    <t>Taiwan 21; China 10.</t>
  </si>
  <si>
    <t>China 74; United Kingdom 71.</t>
  </si>
  <si>
    <t>Republic of Korea 211; Taiwan 20.</t>
  </si>
  <si>
    <t>Indonesia 6,441; China 6,011; Singapore 4,372.</t>
  </si>
  <si>
    <t>Republic of Korea 10; China 7; Taiwan 4.</t>
  </si>
  <si>
    <t>Indonesia 2; Iran 2.</t>
  </si>
  <si>
    <t xml:space="preserve">Republic of Korea 52; India 17. </t>
  </si>
  <si>
    <t>Netherlands 18; India 5; Italy3.</t>
  </si>
  <si>
    <t>Republic of Korea 82; Taiwan 28; Singapore 13.</t>
  </si>
  <si>
    <t>Republic of Korea 12,425; Taiwan 10,351. Belgium 328.</t>
  </si>
  <si>
    <t>Hong Kong 1,621; Taiwan 798; China 720.</t>
  </si>
  <si>
    <t>United Kingdom 121; Hong Kong 59; Republic of Korea 14.</t>
  </si>
  <si>
    <t>United Kingdom 97; Indonesia 57; Republic of Korea 32.</t>
  </si>
  <si>
    <t>Hong Kong 1,686; Republic of Korea 1,591; Kazakhstan 1,104.</t>
  </si>
  <si>
    <t>Austria $282; Republic of Korea $85; China $78.</t>
  </si>
  <si>
    <t>Hong Kong $460; Singapore $55; Republic of Korea $42.</t>
  </si>
  <si>
    <t>Germany $9; Republic of Korea $7; Thailand $6.</t>
  </si>
  <si>
    <t>Malaysia $13; Singapore $12; Germany $2.</t>
  </si>
  <si>
    <t>China 158; Hong Kong 9; United Kingdom 3.</t>
  </si>
  <si>
    <t>China 236; Hong Kong 109; India 102.</t>
  </si>
  <si>
    <t>United Kingdom 956; Republic of Korea 622; Malaysia 607.</t>
  </si>
  <si>
    <t>Taiwan $299; Republic of Korea $47; Hong Kong $39.</t>
  </si>
  <si>
    <t>United Arab Emirates 290; Belgium 231; Taiwan 57.</t>
  </si>
  <si>
    <t>Malaysia 73; China 62; Taiwan 40.</t>
  </si>
  <si>
    <t>Hong Kong 719; China 658; Taiwan 292.</t>
  </si>
  <si>
    <t>All to Singapore.</t>
  </si>
  <si>
    <t>China 8,985; Taiwan 6,110; Republic of Korea 2,708.</t>
  </si>
  <si>
    <t xml:space="preserve">Taiwan 1,930; United Kingdom 1,921; Sweden 1,401. </t>
  </si>
  <si>
    <t>All to Malaysia.</t>
  </si>
  <si>
    <t>Germany 473; Taiwan 364; China 239.</t>
  </si>
  <si>
    <t>China 139; Netherlands 52; Taiwan 21.</t>
  </si>
  <si>
    <t>Mainly to Thailand.</t>
  </si>
  <si>
    <t>Thailand 355; Turkey 343; China 246.</t>
  </si>
  <si>
    <t>Mainly to Republic of Korea.</t>
  </si>
  <si>
    <t>Republic of Korea 1,405; Taiwan 201; Indonesia 38.</t>
  </si>
  <si>
    <t>China 2,535; Hong Kong 1,033; Taiwan 908.</t>
  </si>
  <si>
    <t>Taiwan 37,862; Vietnam 14,888; Philippines 12,151.</t>
  </si>
  <si>
    <t>China 1,372; Indonesia 1,199; Singapore 361.</t>
  </si>
  <si>
    <t>Malaysia 130, China 51; Singapore 42.</t>
  </si>
  <si>
    <t>Republic of Korea 14; Canada 13; Taiwan 5.</t>
  </si>
  <si>
    <t>Republic of Korea 10,824; China 4,523; Taiwan 1,326.</t>
  </si>
  <si>
    <t>Republic of Korea 4,501; Taiwan 2,737; China 1,748.</t>
  </si>
  <si>
    <t xml:space="preserve">Taiwan 1,737; Malaysia 978; Thailand 533. </t>
  </si>
  <si>
    <t>Indonesia 1,592; Republic of Korea 944; Mexico 747.</t>
  </si>
  <si>
    <t xml:space="preserve">India 18; Hong Kong 10; Malaysia 1. </t>
  </si>
  <si>
    <t>Taiwan 266; Hong Kong 87; Malaysia 65.</t>
  </si>
  <si>
    <t>China 1,931; Hong Kong 1,839; Singapore 1,615.</t>
  </si>
  <si>
    <t>Republic of Korea 1,476; Taiwan 587; Thailand 18.</t>
  </si>
  <si>
    <t>Indonesia 700; China 208; Thailand 425.</t>
  </si>
  <si>
    <t>Republic of Korea 36; Indonesia 22.</t>
  </si>
  <si>
    <t>Taiwan 1,013; Republic of Korea 726; Thailand 447.</t>
  </si>
  <si>
    <t xml:space="preserve">Republic of Korea 6,374; China 1,913; Taiwan 1,481. </t>
  </si>
  <si>
    <t>Indonesia 5,479; Taiwan 2,392; China 1,999.</t>
  </si>
  <si>
    <t>Singapore 80; Hong Kong 6; Belgium 3.</t>
  </si>
  <si>
    <t>Republic of Korea 1,103; Philippines 603; Germany 296.</t>
  </si>
  <si>
    <t>Republic of Korea 2,101; Thailand 866; Philippines 663.</t>
  </si>
  <si>
    <t>Taiwan 1,117; Vietnam 440; Netherlands 139.</t>
  </si>
  <si>
    <t>Taiwan 3,043; Thailand 817; Hong Kong 259.</t>
  </si>
  <si>
    <t>Singapore 440; Thailand 96.</t>
  </si>
  <si>
    <t>China 3,287; Taiwan 907; Republic of Korea 810.</t>
  </si>
  <si>
    <t>Taiwan 1,845; Singapore 671; Malaysia 580.</t>
  </si>
  <si>
    <t>Indonesia 5,000; Taiwan 2,870.</t>
  </si>
  <si>
    <t>Republic of Korea 63; Taiwan 38; Indonesia 18.</t>
  </si>
  <si>
    <t>Malaysia 285,700; Vietnam 256,358; Philippines 176,973.</t>
  </si>
  <si>
    <t>Republic of Korea 208; China 145; Germany 129.</t>
  </si>
  <si>
    <t>France 618; Italy 536; United Kingdom 468.</t>
  </si>
  <si>
    <t>Republic of Korea 2,107; Taiwan 328; China 159.</t>
  </si>
  <si>
    <t>Republic of Korea 1,805; Taiwan 1,029; Malaysia 357.</t>
  </si>
  <si>
    <t>Taiwan 23; Argentina 20; Australia 8.</t>
  </si>
  <si>
    <t>Republic of Korea 1,855; Germany 1,321; Taiwan 1,147.</t>
  </si>
  <si>
    <t>Thailand 251; Republic of Korea 245; Indonesia 172.</t>
  </si>
  <si>
    <t>China 658; Austria 641; Costa Rica 85.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</si>
</sst>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;[Red]0"/>
    <numFmt numFmtId="166" formatCode="#,##0;[Red]#,##0"/>
    <numFmt numFmtId="167" formatCode="&quot;$&quot;#,##0;[Red]&quot;$&quot;#,##0"/>
    <numFmt numFmtId="168" formatCode="[$-409]h:mm:ss\ AM/PM"/>
  </numFmts>
  <fonts count="10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vertAlign val="superscript"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vertAlign val="subscript"/>
      <sz val="8"/>
      <color indexed="8"/>
      <name val="Times New Roman"/>
      <family val="1"/>
    </font>
    <font>
      <sz val="8"/>
      <color indexed="8"/>
      <name val="Arial"/>
      <family val="0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6" fillId="0" borderId="1" applyFill="0" applyBorder="0" applyProtection="0">
      <alignment horizontal="left"/>
    </xf>
    <xf numFmtId="9" fontId="1" fillId="0" borderId="0" applyFont="0" applyFill="0" applyBorder="0" applyAlignment="0" applyProtection="0"/>
  </cellStyleXfs>
  <cellXfs count="411">
    <xf numFmtId="37" fontId="0" fillId="0" borderId="0" xfId="0" applyAlignment="1">
      <alignment/>
    </xf>
    <xf numFmtId="37" fontId="5" fillId="0" borderId="0" xfId="0" applyFont="1" applyFill="1" applyAlignment="1" applyProtection="1">
      <alignment horizontal="centerContinuous" vertical="center"/>
      <protection/>
    </xf>
    <xf numFmtId="37" fontId="6" fillId="0" borderId="0" xfId="0" applyFont="1" applyFill="1" applyAlignment="1">
      <alignment vertical="center"/>
    </xf>
    <xf numFmtId="37" fontId="5" fillId="0" borderId="0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horizontal="right" vertical="center"/>
      <protection/>
    </xf>
    <xf numFmtId="37" fontId="5" fillId="0" borderId="2" xfId="0" applyFont="1" applyFill="1" applyBorder="1" applyAlignment="1" applyProtection="1">
      <alignment horizontal="centerContinuous" vertical="center"/>
      <protection/>
    </xf>
    <xf numFmtId="0" fontId="5" fillId="0" borderId="2" xfId="0" applyNumberFormat="1" applyFont="1" applyFill="1" applyBorder="1" applyAlignment="1" applyProtection="1">
      <alignment horizontal="right" vertical="center"/>
      <protection/>
    </xf>
    <xf numFmtId="37" fontId="5" fillId="0" borderId="2" xfId="0" applyFont="1" applyFill="1" applyBorder="1" applyAlignment="1" applyProtection="1">
      <alignment horizontal="center" vertical="center"/>
      <protection/>
    </xf>
    <xf numFmtId="37" fontId="5" fillId="0" borderId="2" xfId="0" applyNumberFormat="1" applyFont="1" applyFill="1" applyBorder="1" applyAlignment="1" applyProtection="1">
      <alignment vertical="center"/>
      <protection/>
    </xf>
    <xf numFmtId="37" fontId="6" fillId="0" borderId="2" xfId="0" applyFont="1" applyFill="1" applyBorder="1" applyAlignment="1">
      <alignment vertical="center"/>
    </xf>
    <xf numFmtId="37" fontId="5" fillId="0" borderId="2" xfId="0" applyFont="1" applyFill="1" applyBorder="1" applyAlignment="1" applyProtection="1">
      <alignment vertical="center"/>
      <protection/>
    </xf>
    <xf numFmtId="37" fontId="5" fillId="0" borderId="0" xfId="0" applyFont="1" applyFill="1" applyAlignment="1" applyProtection="1">
      <alignment horizontal="right" vertical="center"/>
      <protection/>
    </xf>
    <xf numFmtId="37" fontId="5" fillId="0" borderId="0" xfId="0" applyFont="1" applyFill="1" applyAlignment="1" applyProtection="1">
      <alignment vertical="center"/>
      <protection/>
    </xf>
    <xf numFmtId="37" fontId="5" fillId="0" borderId="2" xfId="0" applyFont="1" applyFill="1" applyBorder="1" applyAlignment="1" applyProtection="1">
      <alignment horizontal="right"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5" fillId="0" borderId="2" xfId="0" applyFont="1" applyFill="1" applyBorder="1" applyAlignment="1" applyProtection="1">
      <alignment horizontal="left" vertical="center" indent="1"/>
      <protection/>
    </xf>
    <xf numFmtId="37" fontId="5" fillId="0" borderId="2" xfId="0" applyFont="1" applyFill="1" applyBorder="1" applyAlignment="1" applyProtection="1">
      <alignment horizontal="left" vertical="center" indent="2"/>
      <protection/>
    </xf>
    <xf numFmtId="37" fontId="5" fillId="0" borderId="2" xfId="0" applyFont="1" applyFill="1" applyBorder="1" applyAlignment="1" applyProtection="1">
      <alignment horizontal="left" vertical="center" indent="3"/>
      <protection/>
    </xf>
    <xf numFmtId="37" fontId="5" fillId="0" borderId="3" xfId="0" applyFont="1" applyFill="1" applyBorder="1" applyAlignment="1" applyProtection="1">
      <alignment vertical="center"/>
      <protection/>
    </xf>
    <xf numFmtId="0" fontId="5" fillId="0" borderId="3" xfId="0" applyNumberFormat="1" applyFont="1" applyFill="1" applyBorder="1" applyAlignment="1" applyProtection="1" quotePrefix="1">
      <alignment horizontal="right" vertical="center"/>
      <protection/>
    </xf>
    <xf numFmtId="37" fontId="6" fillId="0" borderId="3" xfId="0" applyFont="1" applyFill="1" applyBorder="1" applyAlignment="1">
      <alignment vertical="center"/>
    </xf>
    <xf numFmtId="37" fontId="5" fillId="0" borderId="4" xfId="0" applyFont="1" applyFill="1" applyBorder="1" applyAlignment="1" applyProtection="1">
      <alignment vertical="center"/>
      <protection/>
    </xf>
    <xf numFmtId="37" fontId="5" fillId="0" borderId="2" xfId="0" applyFont="1" applyFill="1" applyBorder="1" applyAlignment="1" applyProtection="1">
      <alignment horizontal="left" vertical="center" indent="4"/>
      <protection/>
    </xf>
    <xf numFmtId="37" fontId="6" fillId="0" borderId="4" xfId="0" applyFont="1" applyFill="1" applyBorder="1" applyAlignment="1">
      <alignment vertical="center"/>
    </xf>
    <xf numFmtId="37" fontId="4" fillId="0" borderId="4" xfId="0" applyFont="1" applyFill="1" applyBorder="1" applyAlignment="1">
      <alignment vertical="center"/>
    </xf>
    <xf numFmtId="37" fontId="4" fillId="0" borderId="0" xfId="0" applyFont="1" applyFill="1" applyAlignment="1">
      <alignment vertical="center"/>
    </xf>
    <xf numFmtId="37" fontId="5" fillId="0" borderId="0" xfId="0" applyFont="1" applyFill="1" applyAlignment="1" applyProtection="1" quotePrefix="1">
      <alignment horizontal="right" vertical="center"/>
      <protection/>
    </xf>
    <xf numFmtId="37" fontId="5" fillId="0" borderId="2" xfId="0" applyFont="1" applyFill="1" applyBorder="1" applyAlignment="1" applyProtection="1">
      <alignment horizontal="left" vertical="center" indent="5"/>
      <protection/>
    </xf>
    <xf numFmtId="37" fontId="5" fillId="0" borderId="4" xfId="0" applyFont="1" applyFill="1" applyBorder="1" applyAlignment="1" applyProtection="1">
      <alignment horizontal="right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4" xfId="0" applyFont="1" applyFill="1" applyBorder="1" applyAlignment="1" applyProtection="1">
      <alignment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5" fillId="0" borderId="2" xfId="0" applyFont="1" applyFill="1" applyBorder="1" applyAlignment="1" applyProtection="1">
      <alignment horizontal="left" vertical="center"/>
      <protection/>
    </xf>
    <xf numFmtId="37" fontId="5" fillId="0" borderId="3" xfId="0" applyFont="1" applyFill="1" applyBorder="1" applyAlignment="1" applyProtection="1">
      <alignment horizontal="right" vertical="center"/>
      <protection/>
    </xf>
    <xf numFmtId="37" fontId="5" fillId="0" borderId="5" xfId="0" applyFont="1" applyFill="1" applyBorder="1" applyAlignment="1" applyProtection="1">
      <alignment horizontal="centerContinuous" vertical="center"/>
      <protection/>
    </xf>
    <xf numFmtId="37" fontId="3" fillId="0" borderId="2" xfId="0" applyFont="1" applyFill="1" applyBorder="1" applyAlignment="1" applyProtection="1">
      <alignment vertical="center"/>
      <protection/>
    </xf>
    <xf numFmtId="37" fontId="6" fillId="0" borderId="4" xfId="0" applyFont="1" applyFill="1" applyBorder="1" applyAlignment="1" applyProtection="1">
      <alignment vertical="center"/>
      <protection/>
    </xf>
    <xf numFmtId="37" fontId="6" fillId="0" borderId="5" xfId="0" applyFont="1" applyFill="1" applyBorder="1" applyAlignment="1" applyProtection="1">
      <alignment horizontal="centerContinuous" vertical="center"/>
      <protection/>
    </xf>
    <xf numFmtId="37" fontId="6" fillId="0" borderId="5" xfId="0" applyFont="1" applyFill="1" applyBorder="1" applyAlignment="1" applyProtection="1">
      <alignment vertical="center"/>
      <protection/>
    </xf>
    <xf numFmtId="37" fontId="6" fillId="0" borderId="4" xfId="0" applyFont="1" applyFill="1" applyBorder="1" applyAlignment="1" applyProtection="1">
      <alignment horizontal="center" vertical="center"/>
      <protection/>
    </xf>
    <xf numFmtId="37" fontId="6" fillId="0" borderId="4" xfId="0" applyFont="1" applyFill="1" applyBorder="1" applyAlignment="1" applyProtection="1">
      <alignment horizontal="centerContinuous" vertical="center"/>
      <protection/>
    </xf>
    <xf numFmtId="37" fontId="6" fillId="0" borderId="2" xfId="0" applyFont="1" applyFill="1" applyBorder="1" applyAlignment="1" applyProtection="1">
      <alignment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6" fillId="0" borderId="4" xfId="0" applyNumberFormat="1" applyFont="1" applyFill="1" applyBorder="1" applyAlignment="1" applyProtection="1">
      <alignment vertical="center"/>
      <protection/>
    </xf>
    <xf numFmtId="37" fontId="6" fillId="0" borderId="6" xfId="0" applyNumberFormat="1" applyFont="1" applyFill="1" applyBorder="1" applyAlignment="1" applyProtection="1">
      <alignment vertical="center"/>
      <protection/>
    </xf>
    <xf numFmtId="37" fontId="6" fillId="0" borderId="7" xfId="0" applyNumberFormat="1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4" xfId="0" applyFont="1" applyFill="1" applyBorder="1" applyAlignment="1" applyProtection="1">
      <alignment horizontal="center" vertical="center"/>
      <protection/>
    </xf>
    <xf numFmtId="37" fontId="5" fillId="0" borderId="4" xfId="0" applyFont="1" applyFill="1" applyBorder="1" applyAlignment="1" applyProtection="1">
      <alignment horizontal="left" vertical="center"/>
      <protection/>
    </xf>
    <xf numFmtId="37" fontId="5" fillId="0" borderId="0" xfId="0" applyFont="1" applyFill="1" applyAlignment="1" applyProtection="1">
      <alignment horizontal="left" vertical="center"/>
      <protection/>
    </xf>
    <xf numFmtId="37" fontId="5" fillId="0" borderId="0" xfId="0" applyFont="1" applyFill="1" applyBorder="1" applyAlignment="1" applyProtection="1">
      <alignment horizontal="left" vertical="center"/>
      <protection/>
    </xf>
    <xf numFmtId="37" fontId="6" fillId="0" borderId="0" xfId="0" applyFont="1" applyFill="1" applyBorder="1" applyAlignment="1">
      <alignment vertical="center"/>
    </xf>
    <xf numFmtId="37" fontId="6" fillId="0" borderId="8" xfId="0" applyFont="1" applyFill="1" applyBorder="1" applyAlignment="1">
      <alignment vertical="center"/>
    </xf>
    <xf numFmtId="37" fontId="6" fillId="0" borderId="9" xfId="0" applyFont="1" applyFill="1" applyBorder="1" applyAlignment="1">
      <alignment vertical="center"/>
    </xf>
    <xf numFmtId="37" fontId="5" fillId="0" borderId="0" xfId="0" applyFont="1" applyFill="1" applyAlignment="1" applyProtection="1">
      <alignment horizontal="left" vertical="center" indent="1"/>
      <protection/>
    </xf>
    <xf numFmtId="37" fontId="6" fillId="0" borderId="8" xfId="0" applyFont="1" applyFill="1" applyBorder="1" applyAlignment="1" applyProtection="1">
      <alignment horizontal="center" vertical="center"/>
      <protection/>
    </xf>
    <xf numFmtId="37" fontId="5" fillId="0" borderId="5" xfId="0" applyFont="1" applyFill="1" applyBorder="1" applyAlignment="1" applyProtection="1">
      <alignment horizontal="center" vertical="center"/>
      <protection/>
    </xf>
    <xf numFmtId="37" fontId="5" fillId="0" borderId="5" xfId="0" applyFont="1" applyFill="1" applyBorder="1" applyAlignment="1" applyProtection="1">
      <alignment vertical="center"/>
      <protection/>
    </xf>
    <xf numFmtId="37" fontId="5" fillId="0" borderId="5" xfId="0" applyFont="1" applyFill="1" applyBorder="1" applyAlignment="1" applyProtection="1">
      <alignment horizontal="left" vertical="center"/>
      <protection/>
    </xf>
    <xf numFmtId="37" fontId="5" fillId="0" borderId="5" xfId="0" applyFont="1" applyFill="1" applyBorder="1" applyAlignment="1" applyProtection="1">
      <alignment horizontal="right" vertical="center"/>
      <protection/>
    </xf>
    <xf numFmtId="37" fontId="5" fillId="0" borderId="8" xfId="0" applyFont="1" applyFill="1" applyBorder="1" applyAlignment="1" applyProtection="1">
      <alignment vertical="center"/>
      <protection/>
    </xf>
    <xf numFmtId="37" fontId="5" fillId="0" borderId="8" xfId="0" applyFont="1" applyFill="1" applyBorder="1" applyAlignment="1" applyProtection="1">
      <alignment horizontal="left" vertical="center"/>
      <protection/>
    </xf>
    <xf numFmtId="37" fontId="5" fillId="0" borderId="0" xfId="0" applyFont="1" applyFill="1" applyBorder="1" applyAlignment="1" applyProtection="1">
      <alignment horizontal="left" vertical="center" indent="1"/>
      <protection/>
    </xf>
    <xf numFmtId="37" fontId="5" fillId="0" borderId="4" xfId="0" applyFont="1" applyFill="1" applyBorder="1" applyAlignment="1" applyProtection="1">
      <alignment horizontal="left" vertical="center" indent="1"/>
      <protection/>
    </xf>
    <xf numFmtId="37" fontId="5" fillId="0" borderId="8" xfId="0" applyFont="1" applyFill="1" applyBorder="1" applyAlignment="1" applyProtection="1">
      <alignment horizontal="left" vertical="center" indent="1"/>
      <protection/>
    </xf>
    <xf numFmtId="37" fontId="5" fillId="0" borderId="5" xfId="0" applyFont="1" applyFill="1" applyBorder="1" applyAlignment="1" applyProtection="1">
      <alignment horizontal="left" vertical="center" indent="1"/>
      <protection/>
    </xf>
    <xf numFmtId="37" fontId="5" fillId="0" borderId="5" xfId="0" applyFont="1" applyFill="1" applyBorder="1" applyAlignment="1" applyProtection="1">
      <alignment horizontal="left" vertical="center" indent="2"/>
      <protection/>
    </xf>
    <xf numFmtId="37" fontId="5" fillId="0" borderId="0" xfId="0" applyFont="1" applyFill="1" applyBorder="1" applyAlignment="1" applyProtection="1">
      <alignment horizontal="left" vertical="center" indent="2"/>
      <protection/>
    </xf>
    <xf numFmtId="37" fontId="5" fillId="0" borderId="0" xfId="0" applyFont="1" applyFill="1" applyAlignment="1" applyProtection="1">
      <alignment horizontal="left" vertical="center" indent="2"/>
      <protection/>
    </xf>
    <xf numFmtId="37" fontId="5" fillId="0" borderId="10" xfId="0" applyFont="1" applyFill="1" applyBorder="1" applyAlignment="1" applyProtection="1">
      <alignment vertical="center"/>
      <protection/>
    </xf>
    <xf numFmtId="37" fontId="5" fillId="0" borderId="8" xfId="0" applyFont="1" applyFill="1" applyBorder="1" applyAlignment="1" applyProtection="1">
      <alignment horizontal="right" vertical="center"/>
      <protection/>
    </xf>
    <xf numFmtId="37" fontId="6" fillId="0" borderId="8" xfId="0" applyFont="1" applyFill="1" applyBorder="1" applyAlignment="1" applyProtection="1">
      <alignment vertical="center"/>
      <protection/>
    </xf>
    <xf numFmtId="37" fontId="6" fillId="0" borderId="9" xfId="0" applyFont="1" applyFill="1" applyBorder="1" applyAlignment="1" applyProtection="1">
      <alignment vertical="center"/>
      <protection/>
    </xf>
    <xf numFmtId="37" fontId="6" fillId="0" borderId="11" xfId="0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horizontal="left"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Font="1" applyFill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left" vertical="center" indent="1"/>
      <protection/>
    </xf>
    <xf numFmtId="0" fontId="5" fillId="0" borderId="2" xfId="0" applyNumberFormat="1" applyFont="1" applyFill="1" applyBorder="1" applyAlignment="1" applyProtection="1">
      <alignment horizontal="right" vertical="center" shrinkToFit="1"/>
      <protection/>
    </xf>
    <xf numFmtId="37" fontId="5" fillId="0" borderId="6" xfId="0" applyFont="1" applyFill="1" applyBorder="1" applyAlignment="1" applyProtection="1">
      <alignment horizontal="right" vertical="center"/>
      <protection/>
    </xf>
    <xf numFmtId="37" fontId="5" fillId="0" borderId="2" xfId="0" applyNumberFormat="1" applyFont="1" applyFill="1" applyBorder="1" applyAlignment="1" applyProtection="1">
      <alignment horizontal="right" vertical="center"/>
      <protection/>
    </xf>
    <xf numFmtId="37" fontId="6" fillId="0" borderId="2" xfId="0" applyFont="1" applyFill="1" applyBorder="1" applyAlignment="1">
      <alignment horizontal="right" vertical="center"/>
    </xf>
    <xf numFmtId="37" fontId="6" fillId="0" borderId="0" xfId="0" applyFont="1" applyFill="1" applyAlignment="1">
      <alignment horizontal="right" vertical="center"/>
    </xf>
    <xf numFmtId="37" fontId="3" fillId="0" borderId="0" xfId="0" applyFont="1" applyFill="1" applyAlignment="1" applyProtection="1">
      <alignment horizontal="right" vertical="center"/>
      <protection/>
    </xf>
    <xf numFmtId="37" fontId="6" fillId="0" borderId="3" xfId="0" applyFont="1" applyFill="1" applyBorder="1" applyAlignment="1">
      <alignment horizontal="right" vertical="center"/>
    </xf>
    <xf numFmtId="37" fontId="6" fillId="0" borderId="6" xfId="0" applyFont="1" applyFill="1" applyBorder="1" applyAlignment="1">
      <alignment horizontal="right" vertical="center"/>
    </xf>
    <xf numFmtId="37" fontId="6" fillId="0" borderId="4" xfId="0" applyFont="1" applyFill="1" applyBorder="1" applyAlignment="1">
      <alignment horizontal="right" vertical="center"/>
    </xf>
    <xf numFmtId="37" fontId="4" fillId="0" borderId="4" xfId="0" applyFont="1" applyFill="1" applyBorder="1" applyAlignment="1">
      <alignment horizontal="right" vertical="center"/>
    </xf>
    <xf numFmtId="37" fontId="4" fillId="0" borderId="0" xfId="0" applyFont="1" applyFill="1" applyAlignment="1">
      <alignment horizontal="right" vertical="center"/>
    </xf>
    <xf numFmtId="37" fontId="6" fillId="0" borderId="0" xfId="0" applyFont="1" applyAlignment="1">
      <alignment/>
    </xf>
    <xf numFmtId="37" fontId="6" fillId="0" borderId="6" xfId="0" applyFont="1" applyBorder="1" applyAlignment="1">
      <alignment/>
    </xf>
    <xf numFmtId="37" fontId="0" fillId="0" borderId="2" xfId="0" applyBorder="1" applyAlignment="1">
      <alignment/>
    </xf>
    <xf numFmtId="37" fontId="6" fillId="0" borderId="0" xfId="0" applyFont="1" applyFill="1" applyBorder="1" applyAlignment="1" applyProtection="1">
      <alignment horizontal="right" vertical="center"/>
      <protection/>
    </xf>
    <xf numFmtId="2" fontId="4" fillId="0" borderId="0" xfId="0" applyNumberFormat="1" applyFont="1" applyFill="1" applyAlignment="1">
      <alignment horizontal="left" vertical="center"/>
    </xf>
    <xf numFmtId="37" fontId="3" fillId="0" borderId="4" xfId="0" applyNumberFormat="1" applyFont="1" applyFill="1" applyBorder="1" applyAlignment="1" applyProtection="1">
      <alignment horizontal="left" vertical="center"/>
      <protection/>
    </xf>
    <xf numFmtId="37" fontId="3" fillId="0" borderId="0" xfId="0" applyFont="1" applyFill="1" applyAlignment="1" applyProtection="1">
      <alignment horizontal="left" vertical="center" shrinkToFit="1"/>
      <protection/>
    </xf>
    <xf numFmtId="37" fontId="4" fillId="0" borderId="0" xfId="0" applyFont="1" applyFill="1" applyAlignment="1">
      <alignment horizontal="left" vertical="center"/>
    </xf>
    <xf numFmtId="37" fontId="3" fillId="0" borderId="4" xfId="0" applyFont="1" applyFill="1" applyBorder="1" applyAlignment="1" applyProtection="1">
      <alignment horizontal="left" vertical="center"/>
      <protection/>
    </xf>
    <xf numFmtId="37" fontId="3" fillId="0" borderId="0" xfId="0" applyFont="1" applyFill="1" applyBorder="1" applyAlignment="1" applyProtection="1">
      <alignment horizontal="left" vertical="center"/>
      <protection/>
    </xf>
    <xf numFmtId="0" fontId="6" fillId="0" borderId="2" xfId="0" applyNumberFormat="1" applyFont="1" applyFill="1" applyBorder="1" applyAlignment="1" applyProtection="1" quotePrefix="1">
      <alignment horizontal="right" vertical="center"/>
      <protection/>
    </xf>
    <xf numFmtId="0" fontId="6" fillId="0" borderId="2" xfId="0" applyNumberFormat="1" applyFont="1" applyBorder="1" applyAlignment="1">
      <alignment/>
    </xf>
    <xf numFmtId="37" fontId="6" fillId="0" borderId="4" xfId="0" applyFont="1" applyBorder="1" applyAlignment="1">
      <alignment/>
    </xf>
    <xf numFmtId="37" fontId="0" fillId="0" borderId="6" xfId="0" applyBorder="1" applyAlignment="1">
      <alignment/>
    </xf>
    <xf numFmtId="37" fontId="6" fillId="0" borderId="0" xfId="0" applyNumberFormat="1" applyFont="1" applyFill="1" applyAlignment="1" applyProtection="1">
      <alignment horizontal="left" vertical="center"/>
      <protection/>
    </xf>
    <xf numFmtId="37" fontId="6" fillId="0" borderId="4" xfId="0" applyNumberFormat="1" applyFont="1" applyFill="1" applyBorder="1" applyAlignment="1" applyProtection="1">
      <alignment horizontal="left" vertical="center"/>
      <protection/>
    </xf>
    <xf numFmtId="37" fontId="6" fillId="0" borderId="0" xfId="0" applyNumberFormat="1" applyFont="1" applyFill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7" fontId="0" fillId="0" borderId="0" xfId="0" applyAlignment="1">
      <alignment horizontal="center"/>
    </xf>
    <xf numFmtId="37" fontId="6" fillId="0" borderId="2" xfId="0" applyFont="1" applyFill="1" applyBorder="1" applyAlignment="1" applyProtection="1">
      <alignment horizontal="center" vertical="center"/>
      <protection/>
    </xf>
    <xf numFmtId="37" fontId="6" fillId="0" borderId="2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horizontal="left" vertical="center" indent="1"/>
      <protection/>
    </xf>
    <xf numFmtId="37" fontId="6" fillId="0" borderId="0" xfId="0" applyNumberFormat="1" applyFont="1" applyFill="1" applyBorder="1" applyAlignment="1" applyProtection="1">
      <alignment horizontal="left" vertical="center" indent="2"/>
      <protection/>
    </xf>
    <xf numFmtId="37" fontId="6" fillId="0" borderId="2" xfId="0" applyNumberFormat="1" applyFont="1" applyFill="1" applyBorder="1" applyAlignment="1" applyProtection="1">
      <alignment horizontal="left" vertical="center" indent="1"/>
      <protection/>
    </xf>
    <xf numFmtId="37" fontId="6" fillId="0" borderId="2" xfId="0" applyNumberFormat="1" applyFont="1" applyFill="1" applyBorder="1" applyAlignment="1" applyProtection="1">
      <alignment horizontal="left" vertical="center" indent="2"/>
      <protection/>
    </xf>
    <xf numFmtId="37" fontId="6" fillId="0" borderId="0" xfId="0" applyNumberFormat="1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 quotePrefix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37" fontId="6" fillId="0" borderId="2" xfId="0" applyNumberFormat="1" applyFont="1" applyFill="1" applyBorder="1" applyAlignment="1" applyProtection="1">
      <alignment horizontal="right" vertical="center"/>
      <protection/>
    </xf>
    <xf numFmtId="37" fontId="6" fillId="0" borderId="2" xfId="0" applyNumberFormat="1" applyFont="1" applyFill="1" applyBorder="1" applyAlignment="1" applyProtection="1" quotePrefix="1">
      <alignment horizontal="right" vertical="center"/>
      <protection/>
    </xf>
    <xf numFmtId="164" fontId="6" fillId="0" borderId="2" xfId="0" applyNumberFormat="1" applyFont="1" applyFill="1" applyBorder="1" applyAlignment="1" applyProtection="1">
      <alignment horizontal="right" vertical="center"/>
      <protection/>
    </xf>
    <xf numFmtId="37" fontId="6" fillId="0" borderId="2" xfId="0" applyFont="1" applyFill="1" applyBorder="1" applyAlignment="1">
      <alignment horizontal="left" vertical="center" indent="1"/>
    </xf>
    <xf numFmtId="166" fontId="5" fillId="0" borderId="0" xfId="0" applyNumberFormat="1" applyFont="1" applyFill="1" applyBorder="1" applyAlignment="1" applyProtection="1">
      <alignment vertical="center"/>
      <protection/>
    </xf>
    <xf numFmtId="166" fontId="6" fillId="0" borderId="0" xfId="0" applyNumberFormat="1" applyFont="1" applyFill="1" applyAlignment="1">
      <alignment vertical="center"/>
    </xf>
    <xf numFmtId="166" fontId="5" fillId="0" borderId="0" xfId="0" applyNumberFormat="1" applyFont="1" applyFill="1" applyBorder="1" applyAlignment="1" applyProtection="1" quotePrefix="1">
      <alignment horizontal="right" vertical="center"/>
      <protection/>
    </xf>
    <xf numFmtId="166" fontId="4" fillId="0" borderId="0" xfId="0" applyNumberFormat="1" applyFont="1" applyFill="1" applyAlignment="1">
      <alignment horizontal="left" vertical="center"/>
    </xf>
    <xf numFmtId="166" fontId="5" fillId="0" borderId="0" xfId="0" applyNumberFormat="1" applyFont="1" applyFill="1" applyAlignment="1" applyProtection="1">
      <alignment vertical="center"/>
      <protection/>
    </xf>
    <xf numFmtId="166" fontId="5" fillId="0" borderId="3" xfId="0" applyNumberFormat="1" applyFont="1" applyFill="1" applyBorder="1" applyAlignment="1" applyProtection="1">
      <alignment vertical="center"/>
      <protection/>
    </xf>
    <xf numFmtId="166" fontId="5" fillId="0" borderId="3" xfId="0" applyNumberFormat="1" applyFont="1" applyFill="1" applyBorder="1" applyAlignment="1" applyProtection="1">
      <alignment horizontal="right" vertical="center"/>
      <protection/>
    </xf>
    <xf numFmtId="166" fontId="6" fillId="0" borderId="3" xfId="0" applyNumberFormat="1" applyFont="1" applyFill="1" applyBorder="1" applyAlignment="1">
      <alignment vertical="center"/>
    </xf>
    <xf numFmtId="166" fontId="3" fillId="0" borderId="0" xfId="0" applyNumberFormat="1" applyFont="1" applyFill="1" applyAlignment="1" applyProtection="1">
      <alignment horizontal="left" vertical="center"/>
      <protection/>
    </xf>
    <xf numFmtId="166" fontId="3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>
      <alignment vertical="center"/>
    </xf>
    <xf numFmtId="166" fontId="5" fillId="0" borderId="2" xfId="0" applyNumberFormat="1" applyFont="1" applyFill="1" applyBorder="1" applyAlignment="1" applyProtection="1">
      <alignment vertical="center"/>
      <protection/>
    </xf>
    <xf numFmtId="166" fontId="6" fillId="0" borderId="2" xfId="0" applyNumberFormat="1" applyFont="1" applyFill="1" applyBorder="1" applyAlignment="1">
      <alignment vertical="center"/>
    </xf>
    <xf numFmtId="37" fontId="3" fillId="0" borderId="0" xfId="0" applyFont="1" applyFill="1" applyBorder="1" applyAlignment="1" applyProtection="1">
      <alignment horizontal="left" vertical="center" shrinkToFit="1"/>
      <protection/>
    </xf>
    <xf numFmtId="37" fontId="6" fillId="0" borderId="0" xfId="0" applyFont="1" applyFill="1" applyBorder="1" applyAlignment="1" applyProtection="1">
      <alignment horizontal="left" vertical="center" indent="1"/>
      <protection/>
    </xf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37" fontId="6" fillId="0" borderId="2" xfId="0" applyFont="1" applyFill="1" applyBorder="1" applyAlignment="1" applyProtection="1">
      <alignment horizontal="centerContinuous" vertical="center"/>
      <protection locked="0"/>
    </xf>
    <xf numFmtId="37" fontId="6" fillId="0" borderId="2" xfId="0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NumberFormat="1" applyFont="1" applyFill="1" applyBorder="1" applyAlignment="1" applyProtection="1">
      <alignment horizontal="right" vertical="center"/>
      <protection locked="0"/>
    </xf>
    <xf numFmtId="164" fontId="6" fillId="0" borderId="2" xfId="0" applyNumberFormat="1" applyFont="1" applyFill="1" applyBorder="1" applyAlignment="1" applyProtection="1">
      <alignment vertical="center"/>
      <protection locked="0"/>
    </xf>
    <xf numFmtId="37" fontId="6" fillId="0" borderId="2" xfId="0" applyFont="1" applyFill="1" applyBorder="1" applyAlignment="1" applyProtection="1">
      <alignment/>
      <protection locked="0"/>
    </xf>
    <xf numFmtId="164" fontId="6" fillId="0" borderId="2" xfId="0" applyNumberFormat="1" applyFont="1" applyFill="1" applyBorder="1" applyAlignment="1" applyProtection="1">
      <alignment/>
      <protection locked="0"/>
    </xf>
    <xf numFmtId="0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5" xfId="0" applyNumberFormat="1" applyFont="1" applyFill="1" applyBorder="1" applyAlignment="1" applyProtection="1">
      <alignment vertical="center"/>
      <protection locked="0"/>
    </xf>
    <xf numFmtId="0" fontId="6" fillId="0" borderId="5" xfId="0" applyNumberFormat="1" applyFont="1" applyFill="1" applyBorder="1" applyAlignment="1" applyProtection="1">
      <alignment/>
      <protection locked="0"/>
    </xf>
    <xf numFmtId="0" fontId="6" fillId="0" borderId="2" xfId="0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" xfId="0" applyNumberFormat="1" applyFont="1" applyFill="1" applyBorder="1" applyAlignment="1" applyProtection="1">
      <alignment horizontal="left" vertical="center" indent="2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 vertical="center"/>
      <protection locked="0"/>
    </xf>
    <xf numFmtId="0" fontId="6" fillId="0" borderId="12" xfId="0" applyNumberFormat="1" applyFont="1" applyFill="1" applyBorder="1" applyAlignment="1" applyProtection="1">
      <alignment/>
      <protection locked="0"/>
    </xf>
    <xf numFmtId="3" fontId="6" fillId="0" borderId="12" xfId="0" applyNumberFormat="1" applyFont="1" applyFill="1" applyBorder="1" applyAlignment="1" applyProtection="1">
      <alignment/>
      <protection locked="0"/>
    </xf>
    <xf numFmtId="0" fontId="6" fillId="0" borderId="2" xfId="0" applyNumberFormat="1" applyFont="1" applyFill="1" applyBorder="1" applyAlignment="1" applyProtection="1">
      <alignment horizontal="left" vertical="center" indent="3"/>
      <protection locked="0"/>
    </xf>
    <xf numFmtId="0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7" xfId="0" applyNumberFormat="1" applyFont="1" applyFill="1" applyBorder="1" applyAlignment="1" applyProtection="1">
      <alignment/>
      <protection locked="0"/>
    </xf>
    <xf numFmtId="3" fontId="6" fillId="0" borderId="7" xfId="0" applyNumberFormat="1" applyFont="1" applyFill="1" applyBorder="1" applyAlignment="1" applyProtection="1">
      <alignment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centerContinuous" vertical="center"/>
      <protection locked="0"/>
    </xf>
    <xf numFmtId="3" fontId="6" fillId="0" borderId="8" xfId="0" applyNumberFormat="1" applyFont="1" applyFill="1" applyBorder="1" applyAlignment="1" applyProtection="1">
      <alignment horizontal="center" vertical="center"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8" xfId="0" applyNumberFormat="1" applyFont="1" applyFill="1" applyBorder="1" applyAlignment="1" applyProtection="1">
      <alignment horizontal="centerContinuous"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horizontal="left" vertical="center" indent="1"/>
      <protection locked="0"/>
    </xf>
    <xf numFmtId="3" fontId="6" fillId="0" borderId="0" xfId="0" applyNumberFormat="1" applyFont="1" applyFill="1" applyAlignment="1" applyProtection="1">
      <alignment horizontal="left" vertical="center" indent="1"/>
      <protection locked="0"/>
    </xf>
    <xf numFmtId="3" fontId="6" fillId="0" borderId="4" xfId="0" applyNumberFormat="1" applyFont="1" applyFill="1" applyBorder="1" applyAlignment="1" applyProtection="1">
      <alignment horizontal="left" vertical="center"/>
      <protection locked="0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indent="1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2" xfId="0" applyNumberFormat="1" applyFont="1" applyFill="1" applyBorder="1" applyAlignment="1" applyProtection="1" quotePrefix="1">
      <alignment vertical="center"/>
      <protection locked="0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5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3" fontId="6" fillId="0" borderId="5" xfId="0" applyNumberFormat="1" applyFont="1" applyFill="1" applyBorder="1" applyAlignment="1" applyProtection="1">
      <alignment/>
      <protection locked="0"/>
    </xf>
    <xf numFmtId="3" fontId="6" fillId="0" borderId="2" xfId="0" applyNumberFormat="1" applyFont="1" applyFill="1" applyBorder="1" applyAlignment="1" applyProtection="1" quotePrefix="1">
      <alignment horizontal="left" vertical="center"/>
      <protection locked="0"/>
    </xf>
    <xf numFmtId="37" fontId="0" fillId="0" borderId="4" xfId="0" applyBorder="1" applyAlignment="1">
      <alignment/>
    </xf>
    <xf numFmtId="37" fontId="6" fillId="0" borderId="8" xfId="0" applyFont="1" applyBorder="1" applyAlignment="1">
      <alignment horizontal="left" indent="1"/>
    </xf>
    <xf numFmtId="37" fontId="6" fillId="0" borderId="4" xfId="0" applyFont="1" applyBorder="1" applyAlignment="1">
      <alignment horizontal="left" indent="1"/>
    </xf>
    <xf numFmtId="37" fontId="6" fillId="0" borderId="4" xfId="0" applyNumberFormat="1" applyFont="1" applyFill="1" applyBorder="1" applyAlignment="1" applyProtection="1">
      <alignment horizontal="right" vertical="center"/>
      <protection/>
    </xf>
    <xf numFmtId="37" fontId="6" fillId="0" borderId="4" xfId="0" applyNumberFormat="1" applyFont="1" applyFill="1" applyBorder="1" applyAlignment="1" applyProtection="1">
      <alignment horizontal="left" vertical="center" indent="2"/>
      <protection/>
    </xf>
    <xf numFmtId="166" fontId="6" fillId="0" borderId="0" xfId="19" applyNumberFormat="1" applyFont="1" applyFill="1" applyBorder="1" applyAlignment="1">
      <alignment horizontal="center" vertical="center"/>
    </xf>
    <xf numFmtId="166" fontId="6" fillId="0" borderId="8" xfId="19" applyNumberFormat="1" applyFont="1" applyFill="1" applyBorder="1" applyAlignment="1">
      <alignment horizontal="left" vertical="center"/>
    </xf>
    <xf numFmtId="166" fontId="6" fillId="0" borderId="9" xfId="19" applyNumberFormat="1" applyFont="1" applyFill="1" applyBorder="1" applyAlignment="1">
      <alignment horizontal="left" vertical="center"/>
    </xf>
    <xf numFmtId="166" fontId="6" fillId="0" borderId="8" xfId="19" applyNumberFormat="1" applyFont="1" applyFill="1" applyBorder="1" applyAlignment="1">
      <alignment horizontal="right" vertical="center"/>
    </xf>
    <xf numFmtId="166" fontId="6" fillId="0" borderId="11" xfId="19" applyNumberFormat="1" applyFont="1" applyFill="1" applyBorder="1" applyAlignment="1">
      <alignment horizontal="right" vertical="center"/>
    </xf>
    <xf numFmtId="166" fontId="6" fillId="0" borderId="11" xfId="19" applyNumberFormat="1" applyFont="1" applyFill="1" applyBorder="1" applyAlignment="1">
      <alignment horizontal="left" vertical="center"/>
    </xf>
    <xf numFmtId="166" fontId="6" fillId="0" borderId="9" xfId="19" applyNumberFormat="1" applyFont="1" applyFill="1" applyBorder="1" applyAlignment="1">
      <alignment horizontal="right" vertical="center"/>
    </xf>
    <xf numFmtId="166" fontId="6" fillId="0" borderId="0" xfId="19" applyNumberFormat="1" applyFont="1" applyFill="1" applyBorder="1" applyAlignment="1">
      <alignment horizontal="left" vertical="center"/>
    </xf>
    <xf numFmtId="165" fontId="6" fillId="0" borderId="0" xfId="19" applyFont="1" applyFill="1" applyBorder="1" applyAlignment="1">
      <alignment horizontal="left" vertical="center"/>
    </xf>
    <xf numFmtId="165" fontId="6" fillId="0" borderId="8" xfId="19" applyFont="1" applyFill="1" applyBorder="1" applyAlignment="1">
      <alignment horizontal="left" vertical="center"/>
    </xf>
    <xf numFmtId="3" fontId="6" fillId="0" borderId="0" xfId="19" applyNumberFormat="1" applyFont="1" applyFill="1" applyBorder="1" applyAlignment="1">
      <alignment horizontal="right" vertical="center"/>
    </xf>
    <xf numFmtId="37" fontId="6" fillId="0" borderId="0" xfId="0" applyFont="1" applyFill="1" applyBorder="1" applyAlignment="1">
      <alignment/>
    </xf>
    <xf numFmtId="37" fontId="6" fillId="0" borderId="8" xfId="0" applyFont="1" applyFill="1" applyBorder="1" applyAlignment="1">
      <alignment/>
    </xf>
    <xf numFmtId="37" fontId="6" fillId="0" borderId="9" xfId="0" applyFont="1" applyFill="1" applyBorder="1" applyAlignment="1">
      <alignment/>
    </xf>
    <xf numFmtId="166" fontId="6" fillId="0" borderId="8" xfId="19" applyNumberFormat="1" applyFont="1" applyFill="1" applyBorder="1" applyAlignment="1" quotePrefix="1">
      <alignment horizontal="left" vertical="center" indent="1"/>
    </xf>
    <xf numFmtId="166" fontId="6" fillId="0" borderId="0" xfId="19" applyNumberFormat="1" applyFont="1" applyFill="1" applyBorder="1" applyAlignment="1" quotePrefix="1">
      <alignment horizontal="left" vertical="center" indent="1"/>
    </xf>
    <xf numFmtId="37" fontId="0" fillId="0" borderId="0" xfId="0" applyFill="1" applyAlignment="1">
      <alignment/>
    </xf>
    <xf numFmtId="37" fontId="6" fillId="0" borderId="0" xfId="0" applyFont="1" applyFill="1" applyAlignment="1">
      <alignment/>
    </xf>
    <xf numFmtId="37" fontId="6" fillId="0" borderId="0" xfId="0" applyFont="1" applyFill="1" applyAlignment="1">
      <alignment horizontal="left" indent="1"/>
    </xf>
    <xf numFmtId="37" fontId="6" fillId="0" borderId="0" xfId="0" applyNumberFormat="1" applyFont="1" applyFill="1" applyAlignment="1" applyProtection="1">
      <alignment horizontal="centerContinuous" vertical="center"/>
      <protection/>
    </xf>
    <xf numFmtId="37" fontId="6" fillId="0" borderId="0" xfId="0" applyNumberFormat="1" applyFont="1" applyFill="1" applyAlignment="1" applyProtection="1">
      <alignment horizontal="center" vertical="center"/>
      <protection/>
    </xf>
    <xf numFmtId="37" fontId="6" fillId="0" borderId="8" xfId="0" applyNumberFormat="1" applyFont="1" applyFill="1" applyBorder="1" applyAlignment="1" applyProtection="1">
      <alignment horizontal="centerContinuous" vertical="center"/>
      <protection/>
    </xf>
    <xf numFmtId="37" fontId="6" fillId="0" borderId="4" xfId="0" applyNumberFormat="1" applyFont="1" applyFill="1" applyBorder="1" applyAlignment="1" applyProtection="1">
      <alignment horizontal="center" vertical="center"/>
      <protection/>
    </xf>
    <xf numFmtId="37" fontId="6" fillId="0" borderId="4" xfId="0" applyNumberFormat="1" applyFont="1" applyFill="1" applyBorder="1" applyAlignment="1" applyProtection="1">
      <alignment horizontal="centerContinuous" vertical="center"/>
      <protection/>
    </xf>
    <xf numFmtId="37" fontId="6" fillId="0" borderId="0" xfId="0" applyNumberFormat="1" applyFont="1" applyFill="1" applyAlignment="1" applyProtection="1">
      <alignment horizontal="left" vertical="center" indent="1"/>
      <protection/>
    </xf>
    <xf numFmtId="37" fontId="6" fillId="0" borderId="4" xfId="0" applyNumberFormat="1" applyFont="1" applyFill="1" applyBorder="1" applyAlignment="1" applyProtection="1">
      <alignment horizontal="left" vertical="center" indent="1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37" fontId="6" fillId="0" borderId="2" xfId="0" applyFont="1" applyFill="1" applyBorder="1" applyAlignment="1">
      <alignment horizontal="centerContinuous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vertical="center"/>
    </xf>
    <xf numFmtId="37" fontId="6" fillId="0" borderId="2" xfId="0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37" fontId="6" fillId="0" borderId="0" xfId="0" applyNumberFormat="1" applyFont="1" applyFill="1" applyAlignment="1">
      <alignment vertical="center"/>
    </xf>
    <xf numFmtId="37" fontId="6" fillId="0" borderId="3" xfId="0" applyNumberFormat="1" applyFont="1" applyFill="1" applyBorder="1" applyAlignment="1" applyProtection="1">
      <alignment vertical="center"/>
      <protection/>
    </xf>
    <xf numFmtId="37" fontId="6" fillId="0" borderId="3" xfId="0" applyNumberFormat="1" applyFont="1" applyFill="1" applyBorder="1" applyAlignment="1">
      <alignment vertical="center"/>
    </xf>
    <xf numFmtId="37" fontId="6" fillId="0" borderId="3" xfId="0" applyFont="1" applyFill="1" applyBorder="1" applyAlignment="1">
      <alignment/>
    </xf>
    <xf numFmtId="37" fontId="6" fillId="0" borderId="4" xfId="0" applyNumberFormat="1" applyFont="1" applyFill="1" applyBorder="1" applyAlignment="1">
      <alignment vertical="center"/>
    </xf>
    <xf numFmtId="37" fontId="6" fillId="0" borderId="4" xfId="0" applyFont="1" applyFill="1" applyBorder="1" applyAlignment="1">
      <alignment/>
    </xf>
    <xf numFmtId="165" fontId="6" fillId="0" borderId="0" xfId="19" applyFont="1" applyFill="1" applyBorder="1" applyAlignment="1">
      <alignment horizontal="center"/>
    </xf>
    <xf numFmtId="166" fontId="4" fillId="0" borderId="11" xfId="19" applyNumberFormat="1" applyFont="1" applyFill="1" applyBorder="1" applyAlignment="1">
      <alignment horizontal="left" vertical="center"/>
    </xf>
    <xf numFmtId="166" fontId="6" fillId="0" borderId="9" xfId="19" applyNumberFormat="1" applyFont="1" applyFill="1" applyBorder="1" applyAlignment="1">
      <alignment horizontal="center" vertical="center"/>
    </xf>
    <xf numFmtId="166" fontId="4" fillId="0" borderId="0" xfId="19" applyNumberFormat="1" applyFont="1" applyFill="1" applyBorder="1" applyAlignment="1">
      <alignment horizontal="left" vertical="center"/>
    </xf>
    <xf numFmtId="166" fontId="6" fillId="0" borderId="11" xfId="19" applyNumberFormat="1" applyFont="1" applyFill="1" applyBorder="1" applyAlignment="1">
      <alignment horizontal="center" vertical="center"/>
    </xf>
    <xf numFmtId="165" fontId="6" fillId="0" borderId="8" xfId="19" applyFont="1" applyFill="1" applyBorder="1" applyAlignment="1">
      <alignment horizontal="center"/>
    </xf>
    <xf numFmtId="166" fontId="6" fillId="0" borderId="8" xfId="19" applyNumberFormat="1" applyFont="1" applyFill="1" applyBorder="1" applyAlignment="1">
      <alignment horizontal="center" vertical="center"/>
    </xf>
    <xf numFmtId="165" fontId="6" fillId="0" borderId="8" xfId="19" applyNumberFormat="1" applyFont="1" applyFill="1" applyBorder="1" applyAlignment="1">
      <alignment horizontal="right" vertical="center"/>
    </xf>
    <xf numFmtId="166" fontId="4" fillId="0" borderId="8" xfId="19" applyNumberFormat="1" applyFont="1" applyFill="1" applyBorder="1" applyAlignment="1">
      <alignment horizontal="left" vertical="center"/>
    </xf>
    <xf numFmtId="166" fontId="6" fillId="0" borderId="0" xfId="19" applyNumberFormat="1" applyFont="1" applyFill="1" applyBorder="1" applyAlignment="1">
      <alignment horizontal="right" vertical="center"/>
    </xf>
    <xf numFmtId="165" fontId="6" fillId="0" borderId="8" xfId="19" applyFont="1" applyFill="1" applyBorder="1" applyAlignment="1">
      <alignment horizontal="right" vertical="center"/>
    </xf>
    <xf numFmtId="165" fontId="6" fillId="0" borderId="0" xfId="19" applyFont="1" applyFill="1" applyBorder="1" applyAlignment="1">
      <alignment horizontal="right" vertical="center"/>
    </xf>
    <xf numFmtId="165" fontId="6" fillId="0" borderId="8" xfId="19" applyFont="1" applyFill="1" applyBorder="1" applyAlignment="1" quotePrefix="1">
      <alignment horizontal="right" vertical="center"/>
    </xf>
    <xf numFmtId="166" fontId="4" fillId="0" borderId="9" xfId="19" applyNumberFormat="1" applyFont="1" applyFill="1" applyBorder="1" applyAlignment="1">
      <alignment horizontal="left" vertical="center"/>
    </xf>
    <xf numFmtId="166" fontId="6" fillId="0" borderId="9" xfId="19" applyNumberFormat="1" applyFont="1" applyFill="1" applyBorder="1" applyAlignment="1" quotePrefix="1">
      <alignment horizontal="right" vertical="center"/>
    </xf>
    <xf numFmtId="165" fontId="6" fillId="0" borderId="9" xfId="19" applyFont="1" applyFill="1" applyBorder="1" applyAlignment="1">
      <alignment horizontal="left" vertical="center"/>
    </xf>
    <xf numFmtId="165" fontId="6" fillId="0" borderId="11" xfId="19" applyFont="1" applyFill="1" applyBorder="1" applyAlignment="1">
      <alignment horizontal="left" vertical="center"/>
    </xf>
    <xf numFmtId="165" fontId="6" fillId="0" borderId="9" xfId="19" applyFont="1" applyFill="1" applyBorder="1" applyAlignment="1">
      <alignment horizontal="right" vertical="center"/>
    </xf>
    <xf numFmtId="165" fontId="6" fillId="0" borderId="11" xfId="19" applyFont="1" applyFill="1" applyBorder="1" applyAlignment="1">
      <alignment horizontal="right" vertical="center"/>
    </xf>
    <xf numFmtId="166" fontId="6" fillId="0" borderId="8" xfId="19" applyNumberFormat="1" applyFont="1" applyFill="1" applyBorder="1" applyAlignment="1" quotePrefix="1">
      <alignment horizontal="right" vertical="center"/>
    </xf>
    <xf numFmtId="166" fontId="6" fillId="0" borderId="0" xfId="19" applyNumberFormat="1" applyFont="1" applyFill="1" applyBorder="1" applyAlignment="1">
      <alignment vertical="center"/>
    </xf>
    <xf numFmtId="166" fontId="6" fillId="0" borderId="8" xfId="19" applyNumberFormat="1" applyFont="1" applyFill="1" applyBorder="1" applyAlignment="1">
      <alignment vertical="center"/>
    </xf>
    <xf numFmtId="166" fontId="6" fillId="0" borderId="0" xfId="19" applyNumberFormat="1" applyFont="1" applyFill="1" applyBorder="1" applyAlignment="1" quotePrefix="1">
      <alignment horizontal="right" vertical="center"/>
    </xf>
    <xf numFmtId="3" fontId="6" fillId="0" borderId="9" xfId="19" applyNumberFormat="1" applyFont="1" applyFill="1" applyBorder="1" applyAlignment="1">
      <alignment horizontal="right" vertical="center"/>
    </xf>
    <xf numFmtId="165" fontId="6" fillId="0" borderId="0" xfId="19" applyFont="1" applyFill="1" applyBorder="1">
      <alignment horizontal="left"/>
    </xf>
    <xf numFmtId="3" fontId="6" fillId="0" borderId="8" xfId="19" applyNumberFormat="1" applyFont="1" applyFill="1" applyBorder="1" applyAlignment="1">
      <alignment horizontal="right" vertical="center"/>
    </xf>
    <xf numFmtId="3" fontId="6" fillId="0" borderId="11" xfId="19" applyNumberFormat="1" applyFont="1" applyFill="1" applyBorder="1" applyAlignment="1">
      <alignment horizontal="right" vertical="center"/>
    </xf>
    <xf numFmtId="3" fontId="6" fillId="0" borderId="9" xfId="19" applyNumberFormat="1" applyFont="1" applyFill="1" applyBorder="1" applyAlignment="1" quotePrefix="1">
      <alignment horizontal="right" vertical="center"/>
    </xf>
    <xf numFmtId="166" fontId="6" fillId="0" borderId="11" xfId="19" applyNumberFormat="1" applyFont="1" applyFill="1" applyBorder="1" applyAlignment="1">
      <alignment vertical="center"/>
    </xf>
    <xf numFmtId="3" fontId="6" fillId="0" borderId="0" xfId="19" applyNumberFormat="1" applyFont="1" applyFill="1" applyBorder="1" applyAlignment="1" quotePrefix="1">
      <alignment horizontal="right" vertical="center"/>
    </xf>
    <xf numFmtId="3" fontId="6" fillId="0" borderId="4" xfId="19" applyNumberFormat="1" applyFont="1" applyFill="1" applyBorder="1" applyAlignment="1" quotePrefix="1">
      <alignment horizontal="right" vertical="center"/>
    </xf>
    <xf numFmtId="3" fontId="6" fillId="0" borderId="8" xfId="19" applyNumberFormat="1" applyFont="1" applyFill="1" applyBorder="1" applyAlignment="1" quotePrefix="1">
      <alignment horizontal="right" vertical="center"/>
    </xf>
    <xf numFmtId="167" fontId="6" fillId="0" borderId="8" xfId="19" applyNumberFormat="1" applyFont="1" applyFill="1" applyBorder="1" applyAlignment="1">
      <alignment horizontal="right" vertical="center"/>
    </xf>
    <xf numFmtId="167" fontId="6" fillId="0" borderId="9" xfId="19" applyNumberFormat="1" applyFont="1" applyFill="1" applyBorder="1" applyAlignment="1">
      <alignment horizontal="right" vertical="center"/>
    </xf>
    <xf numFmtId="166" fontId="6" fillId="0" borderId="11" xfId="19" applyNumberFormat="1" applyFont="1" applyFill="1" applyBorder="1" applyAlignment="1">
      <alignment horizontal="left" vertical="center" indent="1"/>
    </xf>
    <xf numFmtId="167" fontId="4" fillId="0" borderId="8" xfId="19" applyNumberFormat="1" applyFont="1" applyFill="1" applyBorder="1" applyAlignment="1">
      <alignment horizontal="left" vertical="center"/>
    </xf>
    <xf numFmtId="166" fontId="6" fillId="0" borderId="9" xfId="19" applyNumberFormat="1" applyFont="1" applyFill="1" applyBorder="1" applyAlignment="1">
      <alignment horizontal="left" vertical="center" indent="1"/>
    </xf>
    <xf numFmtId="165" fontId="4" fillId="0" borderId="8" xfId="19" applyNumberFormat="1" applyFont="1" applyFill="1" applyBorder="1" applyAlignment="1">
      <alignment horizontal="left" vertical="center"/>
    </xf>
    <xf numFmtId="167" fontId="6" fillId="0" borderId="8" xfId="19" applyNumberFormat="1" applyFont="1" applyFill="1" applyBorder="1" applyAlignment="1" quotePrefix="1">
      <alignment horizontal="right" vertical="center"/>
    </xf>
    <xf numFmtId="165" fontId="6" fillId="0" borderId="8" xfId="19" applyFont="1" applyFill="1" applyBorder="1">
      <alignment horizontal="left"/>
    </xf>
    <xf numFmtId="166" fontId="6" fillId="0" borderId="8" xfId="19" applyNumberFormat="1" applyFont="1" applyFill="1" applyBorder="1" applyAlignment="1">
      <alignment horizontal="left" vertical="center" indent="2"/>
    </xf>
    <xf numFmtId="37" fontId="4" fillId="0" borderId="0" xfId="0" applyFont="1" applyFill="1" applyAlignment="1">
      <alignment/>
    </xf>
    <xf numFmtId="37" fontId="6" fillId="0" borderId="0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1" xfId="0" applyFont="1" applyFill="1" applyBorder="1" applyAlignment="1">
      <alignment horizontal="right"/>
    </xf>
    <xf numFmtId="37" fontId="6" fillId="0" borderId="11" xfId="0" applyFont="1" applyFill="1" applyBorder="1" applyAlignment="1">
      <alignment/>
    </xf>
    <xf numFmtId="165" fontId="6" fillId="0" borderId="8" xfId="0" applyNumberFormat="1" applyFont="1" applyFill="1" applyBorder="1" applyAlignment="1">
      <alignment/>
    </xf>
    <xf numFmtId="37" fontId="4" fillId="0" borderId="8" xfId="0" applyFont="1" applyFill="1" applyBorder="1" applyAlignment="1">
      <alignment/>
    </xf>
    <xf numFmtId="37" fontId="6" fillId="0" borderId="8" xfId="0" applyFont="1" applyFill="1" applyBorder="1" applyAlignment="1">
      <alignment horizontal="right"/>
    </xf>
    <xf numFmtId="37" fontId="4" fillId="0" borderId="11" xfId="0" applyFont="1" applyFill="1" applyBorder="1" applyAlignment="1">
      <alignment/>
    </xf>
    <xf numFmtId="166" fontId="6" fillId="0" borderId="8" xfId="0" applyNumberFormat="1" applyFont="1" applyFill="1" applyBorder="1" applyAlignment="1">
      <alignment/>
    </xf>
    <xf numFmtId="166" fontId="6" fillId="0" borderId="11" xfId="0" applyNumberFormat="1" applyFont="1" applyFill="1" applyBorder="1" applyAlignment="1">
      <alignment/>
    </xf>
    <xf numFmtId="37" fontId="6" fillId="0" borderId="9" xfId="0" applyFont="1" applyFill="1" applyBorder="1" applyAlignment="1">
      <alignment horizontal="right"/>
    </xf>
    <xf numFmtId="166" fontId="6" fillId="0" borderId="8" xfId="0" applyNumberFormat="1" applyFont="1" applyFill="1" applyBorder="1" applyAlignment="1" quotePrefix="1">
      <alignment horizontal="right"/>
    </xf>
    <xf numFmtId="166" fontId="6" fillId="0" borderId="8" xfId="0" applyNumberFormat="1" applyFont="1" applyFill="1" applyBorder="1" applyAlignment="1">
      <alignment horizontal="right"/>
    </xf>
    <xf numFmtId="166" fontId="6" fillId="0" borderId="9" xfId="0" applyNumberFormat="1" applyFont="1" applyFill="1" applyBorder="1" applyAlignment="1">
      <alignment/>
    </xf>
    <xf numFmtId="37" fontId="4" fillId="0" borderId="9" xfId="0" applyFont="1" applyFill="1" applyBorder="1" applyAlignment="1">
      <alignment/>
    </xf>
    <xf numFmtId="166" fontId="6" fillId="0" borderId="9" xfId="0" applyNumberFormat="1" applyFont="1" applyFill="1" applyBorder="1" applyAlignment="1" quotePrefix="1">
      <alignment horizontal="right"/>
    </xf>
    <xf numFmtId="166" fontId="6" fillId="0" borderId="9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37" fontId="4" fillId="0" borderId="0" xfId="0" applyFont="1" applyFill="1" applyBorder="1" applyAlignment="1">
      <alignment/>
    </xf>
    <xf numFmtId="166" fontId="6" fillId="0" borderId="0" xfId="0" applyNumberFormat="1" applyFont="1" applyFill="1" applyBorder="1" applyAlignment="1" quotePrefix="1">
      <alignment horizontal="right"/>
    </xf>
    <xf numFmtId="37" fontId="6" fillId="0" borderId="0" xfId="0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5" fillId="0" borderId="11" xfId="0" applyNumberFormat="1" applyFont="1" applyFill="1" applyBorder="1" applyAlignment="1">
      <alignment/>
    </xf>
    <xf numFmtId="3" fontId="6" fillId="0" borderId="8" xfId="0" applyNumberFormat="1" applyFont="1" applyFill="1" applyBorder="1" applyAlignment="1" quotePrefix="1">
      <alignment horizontal="right"/>
    </xf>
    <xf numFmtId="166" fontId="6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/>
    </xf>
    <xf numFmtId="0" fontId="6" fillId="0" borderId="9" xfId="0" applyNumberFormat="1" applyFont="1" applyFill="1" applyBorder="1" applyAlignment="1">
      <alignment/>
    </xf>
    <xf numFmtId="0" fontId="6" fillId="0" borderId="8" xfId="0" applyNumberFormat="1" applyFont="1" applyFill="1" applyBorder="1" applyAlignment="1">
      <alignment horizontal="right"/>
    </xf>
    <xf numFmtId="166" fontId="6" fillId="0" borderId="11" xfId="0" applyNumberFormat="1" applyFont="1" applyFill="1" applyBorder="1" applyAlignment="1" quotePrefix="1">
      <alignment horizontal="right"/>
    </xf>
    <xf numFmtId="3" fontId="6" fillId="0" borderId="9" xfId="0" applyNumberFormat="1" applyFont="1" applyFill="1" applyBorder="1" applyAlignment="1">
      <alignment/>
    </xf>
    <xf numFmtId="37" fontId="6" fillId="0" borderId="4" xfId="0" applyNumberFormat="1" applyFont="1" applyFill="1" applyBorder="1" applyAlignment="1" applyProtection="1" quotePrefix="1">
      <alignment horizontal="left" vertical="center" indent="1"/>
      <protection/>
    </xf>
    <xf numFmtId="37" fontId="6" fillId="0" borderId="0" xfId="0" applyFont="1" applyFill="1" applyAlignment="1" applyProtection="1">
      <alignment horizontal="left" vertical="center" indent="1"/>
      <protection/>
    </xf>
    <xf numFmtId="167" fontId="6" fillId="0" borderId="0" xfId="0" applyNumberFormat="1" applyFont="1" applyFill="1" applyBorder="1" applyAlignment="1">
      <alignment/>
    </xf>
    <xf numFmtId="37" fontId="6" fillId="0" borderId="8" xfId="0" applyFont="1" applyFill="1" applyBorder="1" applyAlignment="1">
      <alignment horizontal="left" indent="1"/>
    </xf>
    <xf numFmtId="37" fontId="6" fillId="0" borderId="0" xfId="0" applyFont="1" applyFill="1" applyBorder="1" applyAlignment="1">
      <alignment horizontal="left" indent="2"/>
    </xf>
    <xf numFmtId="37" fontId="6" fillId="0" borderId="8" xfId="0" applyFont="1" applyFill="1" applyBorder="1" applyAlignment="1" quotePrefix="1">
      <alignment horizontal="left" indent="1"/>
    </xf>
    <xf numFmtId="37" fontId="6" fillId="0" borderId="5" xfId="0" applyNumberFormat="1" applyFont="1" applyFill="1" applyBorder="1" applyAlignment="1" applyProtection="1">
      <alignment vertical="center"/>
      <protection/>
    </xf>
    <xf numFmtId="37" fontId="6" fillId="0" borderId="11" xfId="0" applyFont="1" applyFill="1" applyBorder="1" applyAlignment="1" applyProtection="1">
      <alignment horizontal="centerContinuous" vertical="center"/>
      <protection/>
    </xf>
    <xf numFmtId="37" fontId="6" fillId="0" borderId="13" xfId="0" applyFont="1" applyFill="1" applyBorder="1" applyAlignment="1" applyProtection="1">
      <alignment horizontal="centerContinuous" vertical="center"/>
      <protection/>
    </xf>
    <xf numFmtId="3" fontId="6" fillId="0" borderId="8" xfId="0" applyNumberFormat="1" applyFont="1" applyFill="1" applyBorder="1" applyAlignment="1" applyProtection="1">
      <alignment horizontal="left" vertical="center" indent="1"/>
      <protection locked="0"/>
    </xf>
    <xf numFmtId="165" fontId="6" fillId="0" borderId="9" xfId="19" applyFont="1" applyFill="1" applyBorder="1" applyAlignment="1">
      <alignment horizontal="center"/>
    </xf>
    <xf numFmtId="166" fontId="6" fillId="0" borderId="9" xfId="19" applyNumberFormat="1" applyFont="1" applyFill="1" applyBorder="1" applyAlignment="1">
      <alignment vertical="center"/>
    </xf>
    <xf numFmtId="37" fontId="6" fillId="0" borderId="5" xfId="0" applyNumberFormat="1" applyFont="1" applyFill="1" applyBorder="1" applyAlignment="1" applyProtection="1">
      <alignment horizontal="left" vertical="center" indent="1"/>
      <protection/>
    </xf>
    <xf numFmtId="37" fontId="6" fillId="0" borderId="5" xfId="0" applyNumberFormat="1" applyFont="1" applyFill="1" applyBorder="1" applyAlignment="1" applyProtection="1">
      <alignment horizontal="right" vertical="center"/>
      <protection/>
    </xf>
    <xf numFmtId="37" fontId="6" fillId="0" borderId="0" xfId="0" applyNumberFormat="1" applyFont="1" applyFill="1" applyBorder="1" applyAlignment="1" applyProtection="1">
      <alignment horizontal="left" vertical="center" indent="3"/>
      <protection/>
    </xf>
    <xf numFmtId="37" fontId="6" fillId="0" borderId="14" xfId="0" applyNumberFormat="1" applyFont="1" applyFill="1" applyBorder="1" applyAlignment="1" applyProtection="1">
      <alignment vertical="center"/>
      <protection/>
    </xf>
    <xf numFmtId="37" fontId="6" fillId="0" borderId="14" xfId="0" applyNumberFormat="1" applyFont="1" applyFill="1" applyBorder="1" applyAlignment="1" applyProtection="1">
      <alignment horizontal="right" vertical="center"/>
      <protection/>
    </xf>
    <xf numFmtId="166" fontId="9" fillId="0" borderId="9" xfId="19" applyNumberFormat="1" applyFont="1" applyFill="1" applyBorder="1" applyAlignment="1" quotePrefix="1">
      <alignment horizontal="right" vertical="center"/>
    </xf>
    <xf numFmtId="166" fontId="9" fillId="0" borderId="8" xfId="19" applyNumberFormat="1" applyFont="1" applyFill="1" applyBorder="1" applyAlignment="1" quotePrefix="1">
      <alignment horizontal="right" vertical="center"/>
    </xf>
    <xf numFmtId="166" fontId="9" fillId="0" borderId="0" xfId="0" applyNumberFormat="1" applyFont="1" applyFill="1" applyBorder="1" applyAlignment="1" quotePrefix="1">
      <alignment horizontal="right"/>
    </xf>
    <xf numFmtId="166" fontId="9" fillId="0" borderId="9" xfId="0" applyNumberFormat="1" applyFont="1" applyFill="1" applyBorder="1" applyAlignment="1" quotePrefix="1">
      <alignment horizontal="right"/>
    </xf>
    <xf numFmtId="166" fontId="9" fillId="0" borderId="8" xfId="0" applyNumberFormat="1" applyFont="1" applyFill="1" applyBorder="1" applyAlignment="1" quotePrefix="1">
      <alignment horizontal="right"/>
    </xf>
    <xf numFmtId="166" fontId="4" fillId="0" borderId="0" xfId="19" applyNumberFormat="1" applyFont="1" applyFill="1" applyBorder="1" applyAlignment="1">
      <alignment horizontal="left"/>
    </xf>
    <xf numFmtId="166" fontId="4" fillId="0" borderId="0" xfId="19" applyNumberFormat="1" applyFont="1" applyFill="1" applyBorder="1" applyAlignment="1">
      <alignment horizontal="left"/>
    </xf>
    <xf numFmtId="165" fontId="6" fillId="0" borderId="0" xfId="19" applyFont="1" applyFill="1" applyBorder="1" applyAlignment="1" quotePrefix="1">
      <alignment horizontal="center"/>
    </xf>
    <xf numFmtId="166" fontId="6" fillId="0" borderId="9" xfId="19" applyNumberFormat="1" applyFont="1" applyFill="1" applyBorder="1" applyAlignment="1">
      <alignment horizontal="center" vertical="center"/>
    </xf>
    <xf numFmtId="166" fontId="6" fillId="0" borderId="8" xfId="19" applyNumberFormat="1" applyFont="1" applyFill="1" applyBorder="1" applyAlignment="1">
      <alignment horizontal="left" vertical="center" indent="1"/>
    </xf>
    <xf numFmtId="167" fontId="6" fillId="0" borderId="0" xfId="19" applyNumberFormat="1" applyFont="1" applyFill="1" applyBorder="1" applyAlignment="1">
      <alignment horizontal="right" vertical="center"/>
    </xf>
    <xf numFmtId="167" fontId="6" fillId="0" borderId="11" xfId="19" applyNumberFormat="1" applyFont="1" applyFill="1" applyBorder="1" applyAlignment="1">
      <alignment horizontal="right" vertical="center"/>
    </xf>
    <xf numFmtId="167" fontId="4" fillId="0" borderId="11" xfId="19" applyNumberFormat="1" applyFont="1" applyFill="1" applyBorder="1" applyAlignment="1">
      <alignment horizontal="left" vertical="center"/>
    </xf>
    <xf numFmtId="37" fontId="6" fillId="0" borderId="8" xfId="0" applyFont="1" applyFill="1" applyBorder="1" applyAlignment="1">
      <alignment horizontal="left" indent="2"/>
    </xf>
    <xf numFmtId="167" fontId="6" fillId="0" borderId="8" xfId="0" applyNumberFormat="1" applyFont="1" applyFill="1" applyBorder="1" applyAlignment="1">
      <alignment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horizontal="center" vertical="center"/>
      <protection locked="0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Fill="1" applyBorder="1" applyAlignment="1" applyProtection="1">
      <alignment vertical="center"/>
      <protection locked="0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166" fontId="6" fillId="0" borderId="8" xfId="19" applyNumberFormat="1" applyFont="1" applyFill="1" applyBorder="1" applyAlignment="1">
      <alignment horizontal="left" vertical="center"/>
    </xf>
    <xf numFmtId="166" fontId="6" fillId="0" borderId="11" xfId="19" applyNumberFormat="1" applyFont="1" applyFill="1" applyBorder="1" applyAlignment="1">
      <alignment horizontal="left" vertical="center"/>
    </xf>
    <xf numFmtId="165" fontId="6" fillId="0" borderId="0" xfId="19" applyFont="1" applyFill="1" applyBorder="1" applyAlignment="1">
      <alignment horizontal="center"/>
    </xf>
    <xf numFmtId="166" fontId="6" fillId="0" borderId="0" xfId="19" applyNumberFormat="1" applyFont="1" applyFill="1" applyBorder="1" applyAlignment="1">
      <alignment horizontal="left" vertical="center"/>
    </xf>
    <xf numFmtId="166" fontId="6" fillId="0" borderId="0" xfId="19" applyNumberFormat="1" applyFont="1" applyFill="1" applyBorder="1" applyAlignment="1">
      <alignment horizontal="left"/>
    </xf>
    <xf numFmtId="37" fontId="4" fillId="0" borderId="0" xfId="0" applyNumberFormat="1" applyFont="1" applyFill="1" applyAlignment="1" applyProtection="1">
      <alignment vertical="center"/>
      <protection/>
    </xf>
    <xf numFmtId="37" fontId="6" fillId="0" borderId="0" xfId="0" applyFont="1" applyAlignment="1">
      <alignment vertical="center"/>
    </xf>
    <xf numFmtId="37" fontId="6" fillId="0" borderId="5" xfId="0" applyNumberFormat="1" applyFont="1" applyFill="1" applyBorder="1" applyAlignment="1" applyProtection="1">
      <alignment vertical="center"/>
      <protection/>
    </xf>
    <xf numFmtId="37" fontId="6" fillId="0" borderId="5" xfId="0" applyFont="1" applyBorder="1" applyAlignment="1">
      <alignment vertical="center"/>
    </xf>
    <xf numFmtId="37" fontId="6" fillId="0" borderId="4" xfId="0" applyFont="1" applyFill="1" applyBorder="1" applyAlignment="1" applyProtection="1">
      <alignment vertical="center"/>
      <protection/>
    </xf>
    <xf numFmtId="37" fontId="6" fillId="0" borderId="5" xfId="0" applyNumberFormat="1" applyFont="1" applyFill="1" applyBorder="1" applyAlignment="1" applyProtection="1" quotePrefix="1">
      <alignment vertical="center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37" fontId="6" fillId="0" borderId="0" xfId="0" applyFont="1" applyFill="1" applyAlignment="1" applyProtection="1">
      <alignment vertical="center"/>
      <protection locked="0"/>
    </xf>
    <xf numFmtId="37" fontId="6" fillId="0" borderId="0" xfId="0" applyFont="1" applyFill="1" applyAlignment="1" applyProtection="1">
      <alignment horizontal="center" vertical="center"/>
      <protection locked="0"/>
    </xf>
    <xf numFmtId="37" fontId="6" fillId="0" borderId="4" xfId="0" applyFont="1" applyFill="1" applyBorder="1" applyAlignment="1" applyProtection="1">
      <alignment vertical="center"/>
      <protection locked="0"/>
    </xf>
    <xf numFmtId="37" fontId="6" fillId="0" borderId="4" xfId="0" applyFont="1" applyFill="1" applyBorder="1" applyAlignment="1">
      <alignment vertical="center"/>
    </xf>
    <xf numFmtId="37" fontId="6" fillId="0" borderId="0" xfId="0" applyFont="1" applyFill="1" applyAlignment="1">
      <alignment horizontal="center"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7" fontId="3" fillId="0" borderId="0" xfId="0" applyFont="1" applyFill="1" applyAlignment="1" applyProtection="1">
      <alignment vertical="center"/>
      <protection/>
    </xf>
    <xf numFmtId="37" fontId="5" fillId="0" borderId="0" xfId="0" applyFont="1" applyFill="1" applyAlignment="1" applyProtection="1">
      <alignment vertical="center"/>
      <protection/>
    </xf>
    <xf numFmtId="37" fontId="5" fillId="0" borderId="0" xfId="0" applyFont="1" applyFill="1" applyAlignment="1" applyProtection="1">
      <alignment horizontal="center" vertical="center"/>
      <protection/>
    </xf>
    <xf numFmtId="37" fontId="5" fillId="0" borderId="4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vertical="center"/>
      <protection/>
    </xf>
    <xf numFmtId="37" fontId="5" fillId="0" borderId="2" xfId="0" applyFont="1" applyFill="1" applyBorder="1" applyAlignment="1" applyProtection="1">
      <alignment horizontal="center" vertical="center"/>
      <protection/>
    </xf>
    <xf numFmtId="37" fontId="5" fillId="0" borderId="5" xfId="0" applyFont="1" applyFill="1" applyBorder="1" applyAlignment="1" applyProtection="1">
      <alignment vertical="center"/>
      <protection/>
    </xf>
    <xf numFmtId="37" fontId="6" fillId="0" borderId="5" xfId="0" applyFont="1" applyFill="1" applyBorder="1" applyAlignment="1">
      <alignment vertical="center"/>
    </xf>
    <xf numFmtId="37" fontId="0" fillId="0" borderId="0" xfId="0" applyAlignment="1">
      <alignment horizontal="center" vertical="center"/>
    </xf>
    <xf numFmtId="37" fontId="0" fillId="0" borderId="0" xfId="0" applyAlignment="1">
      <alignment vertical="center"/>
    </xf>
    <xf numFmtId="37" fontId="5" fillId="0" borderId="11" xfId="0" applyFont="1" applyFill="1" applyBorder="1" applyAlignment="1" applyProtection="1">
      <alignment vertical="center"/>
      <protection/>
    </xf>
    <xf numFmtId="37" fontId="0" fillId="0" borderId="2" xfId="0" applyBorder="1" applyAlignment="1">
      <alignment horizontal="center" vertical="center"/>
    </xf>
    <xf numFmtId="37" fontId="6" fillId="0" borderId="2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Alignment="1">
      <alignment vertical="center"/>
    </xf>
    <xf numFmtId="37" fontId="0" fillId="0" borderId="0" xfId="0" applyAlignment="1">
      <alignment/>
    </xf>
    <xf numFmtId="37" fontId="3" fillId="0" borderId="5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horizontal="left" vertical="center"/>
      <protection/>
    </xf>
    <xf numFmtId="37" fontId="3" fillId="0" borderId="0" xfId="0" applyFont="1" applyFill="1" applyAlignment="1" applyProtection="1" quotePrefix="1">
      <alignment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6" fillId="0" borderId="5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4" fillId="0" borderId="5" xfId="0" applyFont="1" applyFill="1" applyBorder="1" applyAlignment="1" applyProtection="1">
      <alignment vertical="center"/>
      <protection/>
    </xf>
    <xf numFmtId="37" fontId="6" fillId="0" borderId="2" xfId="0" applyFont="1" applyFill="1" applyBorder="1" applyAlignment="1" applyProtection="1">
      <alignment horizontal="left" vertical="center"/>
      <protection/>
    </xf>
    <xf numFmtId="37" fontId="6" fillId="0" borderId="2" xfId="0" applyFont="1" applyFill="1" applyBorder="1" applyAlignment="1">
      <alignment horizontal="left" vertical="center"/>
    </xf>
    <xf numFmtId="37" fontId="6" fillId="0" borderId="2" xfId="0" applyFont="1" applyFill="1" applyBorder="1" applyAlignment="1" applyProtection="1">
      <alignment horizontal="left" vertical="center" indent="1"/>
      <protection/>
    </xf>
    <xf numFmtId="37" fontId="6" fillId="0" borderId="2" xfId="0" applyFont="1" applyFill="1" applyBorder="1" applyAlignment="1">
      <alignment horizontal="left" vertical="center" indent="1"/>
    </xf>
    <xf numFmtId="37" fontId="4" fillId="0" borderId="0" xfId="0" applyFont="1" applyFill="1" applyBorder="1" applyAlignment="1" applyProtection="1">
      <alignment vertical="center"/>
      <protection/>
    </xf>
    <xf numFmtId="37" fontId="6" fillId="0" borderId="0" xfId="0" applyFont="1" applyFill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166" fontId="4" fillId="0" borderId="11" xfId="19" applyNumberFormat="1" applyFont="1" applyFill="1" applyBorder="1" applyAlignment="1">
      <alignment horizontal="left"/>
    </xf>
    <xf numFmtId="166" fontId="6" fillId="0" borderId="8" xfId="19" applyNumberFormat="1" applyFont="1" applyFill="1" applyBorder="1" applyAlignment="1">
      <alignment horizontal="center" vertical="center"/>
    </xf>
    <xf numFmtId="166" fontId="6" fillId="0" borderId="9" xfId="19" applyNumberFormat="1" applyFont="1" applyFill="1" applyBorder="1" applyAlignment="1">
      <alignment horizontal="right" vertical="center"/>
    </xf>
    <xf numFmtId="37" fontId="4" fillId="0" borderId="0" xfId="0" applyFont="1" applyFill="1" applyAlignment="1">
      <alignment/>
    </xf>
    <xf numFmtId="37" fontId="6" fillId="0" borderId="0" xfId="0" applyFont="1" applyFill="1" applyAlignment="1">
      <alignment/>
    </xf>
    <xf numFmtId="37" fontId="6" fillId="0" borderId="11" xfId="0" applyFont="1" applyFill="1" applyBorder="1" applyAlignment="1">
      <alignment/>
    </xf>
    <xf numFmtId="37" fontId="4" fillId="0" borderId="11" xfId="0" applyFont="1" applyFill="1" applyBorder="1" applyAlignment="1">
      <alignment/>
    </xf>
    <xf numFmtId="37" fontId="6" fillId="0" borderId="9" xfId="0" applyFont="1" applyFill="1" applyBorder="1" applyAlignment="1">
      <alignment horizontal="center"/>
    </xf>
    <xf numFmtId="37" fontId="6" fillId="0" borderId="0" xfId="0" applyFont="1" applyFill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0" xfId="0" applyFont="1" applyFill="1" applyBorder="1" applyAlignment="1">
      <alignment/>
    </xf>
    <xf numFmtId="37" fontId="6" fillId="0" borderId="11" xfId="0" applyFont="1" applyFill="1" applyBorder="1" applyAlignment="1">
      <alignment horizontal="right"/>
    </xf>
    <xf numFmtId="37" fontId="6" fillId="0" borderId="8" xfId="0" applyFont="1" applyFill="1" applyBorder="1" applyAlignment="1">
      <alignment horizontal="right"/>
    </xf>
    <xf numFmtId="37" fontId="6" fillId="0" borderId="9" xfId="0" applyFont="1" applyFill="1" applyBorder="1" applyAlignment="1">
      <alignment horizontal="right"/>
    </xf>
    <xf numFmtId="37" fontId="6" fillId="0" borderId="0" xfId="0" applyFont="1" applyFill="1" applyBorder="1" applyAlignment="1">
      <alignment horizontal="center"/>
    </xf>
    <xf numFmtId="37" fontId="6" fillId="0" borderId="8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apanEXtbl100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8"/>
  <sheetViews>
    <sheetView workbookViewId="0" topLeftCell="A1">
      <selection activeCell="A1" sqref="A1:M1"/>
    </sheetView>
  </sheetViews>
  <sheetFormatPr defaultColWidth="8.88671875" defaultRowHeight="15"/>
  <cols>
    <col min="1" max="1" width="22.21484375" style="0" customWidth="1"/>
    <col min="2" max="2" width="14.21484375" style="0" customWidth="1"/>
    <col min="3" max="3" width="1.77734375" style="0" customWidth="1"/>
    <col min="4" max="4" width="6.3359375" style="0" customWidth="1"/>
    <col min="5" max="5" width="1.77734375" style="0" customWidth="1"/>
    <col min="6" max="6" width="6.3359375" style="0" customWidth="1"/>
    <col min="7" max="7" width="1.77734375" style="0" customWidth="1"/>
    <col min="8" max="8" width="6.3359375" style="0" customWidth="1"/>
    <col min="9" max="9" width="1.77734375" style="0" customWidth="1"/>
    <col min="10" max="10" width="6.3359375" style="0" customWidth="1"/>
    <col min="11" max="11" width="1.77734375" style="0" customWidth="1"/>
    <col min="12" max="12" width="6.3359375" style="0" customWidth="1"/>
    <col min="13" max="13" width="0.88671875" style="0" customWidth="1"/>
  </cols>
  <sheetData>
    <row r="1" spans="1:13" ht="11.25" customHeight="1">
      <c r="A1" s="368" t="s">
        <v>636</v>
      </c>
      <c r="B1" s="368"/>
      <c r="C1" s="368"/>
      <c r="D1" s="368"/>
      <c r="E1" s="368"/>
      <c r="F1" s="368"/>
      <c r="G1" s="368"/>
      <c r="H1" s="368"/>
      <c r="I1" s="368"/>
      <c r="J1" s="368"/>
      <c r="K1" s="380"/>
      <c r="L1" s="380"/>
      <c r="M1" s="380"/>
    </row>
    <row r="2" spans="1:13" ht="11.25" customHeight="1">
      <c r="A2" s="368" t="s">
        <v>368</v>
      </c>
      <c r="B2" s="368"/>
      <c r="C2" s="368"/>
      <c r="D2" s="368"/>
      <c r="E2" s="368"/>
      <c r="F2" s="368"/>
      <c r="G2" s="368"/>
      <c r="H2" s="368"/>
      <c r="I2" s="368"/>
      <c r="J2" s="368"/>
      <c r="K2" s="375"/>
      <c r="L2" s="375"/>
      <c r="M2" s="375"/>
    </row>
    <row r="3" spans="1:13" ht="11.25" customHeight="1">
      <c r="A3" s="368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</row>
    <row r="4" spans="1:13" ht="11.25" customHeight="1">
      <c r="A4" s="368" t="s">
        <v>637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</row>
    <row r="5" spans="1:13" ht="11.25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</row>
    <row r="6" spans="1:13" ht="11.25" customHeight="1">
      <c r="A6" s="371" t="s">
        <v>638</v>
      </c>
      <c r="B6" s="371"/>
      <c r="C6" s="13"/>
      <c r="D6" s="6" t="s">
        <v>639</v>
      </c>
      <c r="E6" s="13"/>
      <c r="F6" s="6" t="s">
        <v>640</v>
      </c>
      <c r="G6" s="13"/>
      <c r="H6" s="6">
        <v>2001</v>
      </c>
      <c r="I6" s="82"/>
      <c r="J6" s="6">
        <v>2002</v>
      </c>
      <c r="K6" s="6"/>
      <c r="L6" s="6" t="s">
        <v>968</v>
      </c>
      <c r="M6" s="83"/>
    </row>
    <row r="7" spans="1:13" ht="11.25" customHeight="1">
      <c r="A7" s="371" t="s">
        <v>641</v>
      </c>
      <c r="B7" s="377"/>
      <c r="C7" s="11"/>
      <c r="D7" s="4"/>
      <c r="E7" s="4"/>
      <c r="F7" s="4"/>
      <c r="G7" s="4"/>
      <c r="H7" s="4"/>
      <c r="I7" s="4"/>
      <c r="J7" s="4"/>
      <c r="K7" s="4"/>
      <c r="L7" s="4"/>
      <c r="M7" s="84"/>
    </row>
    <row r="8" spans="1:13" ht="11.25" customHeight="1">
      <c r="A8" s="32" t="s">
        <v>642</v>
      </c>
      <c r="B8" s="13"/>
      <c r="C8" s="11"/>
      <c r="D8" s="11"/>
      <c r="E8" s="11"/>
      <c r="F8" s="11"/>
      <c r="G8" s="11"/>
      <c r="H8" s="11"/>
      <c r="I8" s="11"/>
      <c r="J8" s="11"/>
      <c r="K8" s="11"/>
      <c r="L8" s="11"/>
      <c r="M8" s="84"/>
    </row>
    <row r="9" spans="1:13" ht="11.25" customHeight="1">
      <c r="A9" s="79" t="s">
        <v>583</v>
      </c>
      <c r="B9" s="13" t="s">
        <v>643</v>
      </c>
      <c r="C9" s="11"/>
      <c r="D9" s="11">
        <v>335</v>
      </c>
      <c r="E9" s="11"/>
      <c r="F9" s="11">
        <v>369</v>
      </c>
      <c r="G9" s="85"/>
      <c r="H9" s="11">
        <v>331</v>
      </c>
      <c r="I9" s="85"/>
      <c r="J9" s="11">
        <v>333</v>
      </c>
      <c r="K9" s="11"/>
      <c r="L9" s="11">
        <v>330</v>
      </c>
      <c r="M9" s="95" t="s">
        <v>670</v>
      </c>
    </row>
    <row r="10" spans="1:13" ht="11.25" customHeight="1">
      <c r="A10" s="15" t="s">
        <v>584</v>
      </c>
      <c r="B10" s="13" t="s">
        <v>646</v>
      </c>
      <c r="C10" s="11"/>
      <c r="D10" s="11">
        <v>737</v>
      </c>
      <c r="E10" s="11"/>
      <c r="F10" s="11">
        <v>782</v>
      </c>
      <c r="G10" s="11"/>
      <c r="H10" s="11">
        <v>739</v>
      </c>
      <c r="I10" s="85"/>
      <c r="J10" s="11">
        <v>724</v>
      </c>
      <c r="K10" s="11"/>
      <c r="L10" s="11">
        <v>740</v>
      </c>
      <c r="M10" s="95" t="s">
        <v>670</v>
      </c>
    </row>
    <row r="11" spans="1:13" ht="11.25" customHeight="1">
      <c r="A11" s="15" t="s">
        <v>647</v>
      </c>
      <c r="B11" s="1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5"/>
    </row>
    <row r="12" spans="1:13" ht="11.25" customHeight="1">
      <c r="A12" s="16" t="s">
        <v>648</v>
      </c>
      <c r="B12" s="1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5"/>
    </row>
    <row r="13" spans="1:13" ht="11.25" customHeight="1">
      <c r="A13" s="17" t="s">
        <v>649</v>
      </c>
      <c r="B13" s="13" t="s">
        <v>646</v>
      </c>
      <c r="C13" s="11"/>
      <c r="D13" s="11">
        <v>11</v>
      </c>
      <c r="E13" s="11"/>
      <c r="F13" s="11">
        <v>7</v>
      </c>
      <c r="G13" s="11"/>
      <c r="H13" s="11">
        <v>7</v>
      </c>
      <c r="I13" s="11"/>
      <c r="J13" s="11">
        <v>6</v>
      </c>
      <c r="K13" s="11"/>
      <c r="L13" s="11">
        <v>6</v>
      </c>
      <c r="M13" s="95" t="s">
        <v>670</v>
      </c>
    </row>
    <row r="14" spans="1:13" ht="11.25" customHeight="1">
      <c r="A14" s="17" t="s">
        <v>650</v>
      </c>
      <c r="B14" s="13" t="s">
        <v>646</v>
      </c>
      <c r="C14" s="11"/>
      <c r="D14" s="11">
        <v>35</v>
      </c>
      <c r="E14" s="11"/>
      <c r="F14" s="11">
        <v>41</v>
      </c>
      <c r="G14" s="11"/>
      <c r="H14" s="11">
        <v>27</v>
      </c>
      <c r="I14" s="11"/>
      <c r="J14" s="11">
        <v>40</v>
      </c>
      <c r="K14" s="11"/>
      <c r="L14" s="11">
        <v>44</v>
      </c>
      <c r="M14" s="95"/>
    </row>
    <row r="15" spans="1:13" ht="11.25" customHeight="1">
      <c r="A15" s="16" t="s">
        <v>845</v>
      </c>
      <c r="B15" s="13" t="s">
        <v>646</v>
      </c>
      <c r="C15" s="11"/>
      <c r="D15" s="11">
        <v>1158</v>
      </c>
      <c r="E15" s="11"/>
      <c r="F15" s="11">
        <v>1214</v>
      </c>
      <c r="G15" s="11"/>
      <c r="H15" s="11">
        <v>1171</v>
      </c>
      <c r="I15" s="11"/>
      <c r="J15" s="11">
        <v>1239</v>
      </c>
      <c r="K15" s="11"/>
      <c r="L15" s="11">
        <v>1200</v>
      </c>
      <c r="M15" s="95" t="s">
        <v>670</v>
      </c>
    </row>
    <row r="16" spans="1:13" ht="11.25" customHeight="1">
      <c r="A16" s="32" t="s">
        <v>651</v>
      </c>
      <c r="B16" s="1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84"/>
    </row>
    <row r="17" spans="1:13" ht="11.25" customHeight="1">
      <c r="A17" s="15" t="s">
        <v>652</v>
      </c>
      <c r="B17" s="13"/>
      <c r="C17" s="11"/>
      <c r="D17" s="11">
        <v>10348</v>
      </c>
      <c r="E17" s="11"/>
      <c r="F17" s="11">
        <v>11051</v>
      </c>
      <c r="G17" s="11"/>
      <c r="H17" s="11">
        <v>8789</v>
      </c>
      <c r="I17" s="11"/>
      <c r="J17" s="11">
        <v>9052</v>
      </c>
      <c r="K17" s="11"/>
      <c r="L17" s="11">
        <v>8235</v>
      </c>
      <c r="M17" s="84"/>
    </row>
    <row r="18" spans="1:13" ht="11.25" customHeight="1">
      <c r="A18" s="15" t="s">
        <v>653</v>
      </c>
      <c r="B18" s="13"/>
      <c r="C18" s="11"/>
      <c r="D18" s="11">
        <v>178</v>
      </c>
      <c r="E18" s="11"/>
      <c r="F18" s="11">
        <v>146</v>
      </c>
      <c r="G18" s="11"/>
      <c r="H18" s="11">
        <v>101</v>
      </c>
      <c r="I18" s="11"/>
      <c r="J18" s="11">
        <v>183</v>
      </c>
      <c r="K18" s="11"/>
      <c r="L18" s="11">
        <v>121</v>
      </c>
      <c r="M18" s="84"/>
    </row>
    <row r="19" spans="1:13" ht="11.25" customHeight="1">
      <c r="A19" s="32" t="s">
        <v>846</v>
      </c>
      <c r="B19" s="13"/>
      <c r="C19" s="11"/>
      <c r="D19" s="11">
        <v>110</v>
      </c>
      <c r="E19" s="11"/>
      <c r="F19" s="11">
        <v>100</v>
      </c>
      <c r="G19" s="11"/>
      <c r="H19" s="11">
        <v>100</v>
      </c>
      <c r="I19" s="11"/>
      <c r="J19" s="11">
        <v>100</v>
      </c>
      <c r="K19" s="11"/>
      <c r="L19" s="11">
        <v>100</v>
      </c>
      <c r="M19" s="84"/>
    </row>
    <row r="20" spans="1:13" ht="11.25" customHeight="1">
      <c r="A20" s="32" t="s">
        <v>654</v>
      </c>
      <c r="B20" s="13"/>
      <c r="C20" s="11"/>
      <c r="D20" s="11">
        <v>481</v>
      </c>
      <c r="E20" s="11"/>
      <c r="F20" s="11">
        <v>520</v>
      </c>
      <c r="G20" s="11"/>
      <c r="H20" s="11">
        <v>551</v>
      </c>
      <c r="I20" s="11"/>
      <c r="J20" s="11">
        <v>474</v>
      </c>
      <c r="K20" s="11"/>
      <c r="L20" s="11">
        <v>513</v>
      </c>
      <c r="M20" s="84"/>
    </row>
    <row r="21" spans="1:13" ht="11.25" customHeight="1">
      <c r="A21" s="32" t="s">
        <v>655</v>
      </c>
      <c r="B21" s="13"/>
      <c r="C21" s="11"/>
      <c r="D21" s="11">
        <v>2567</v>
      </c>
      <c r="E21" s="11"/>
      <c r="F21" s="11">
        <v>2472</v>
      </c>
      <c r="G21" s="11"/>
      <c r="H21" s="11">
        <v>2460</v>
      </c>
      <c r="I21" s="11"/>
      <c r="J21" s="11">
        <v>2444</v>
      </c>
      <c r="K21" s="11"/>
      <c r="L21" s="11">
        <v>2509</v>
      </c>
      <c r="M21" s="84"/>
    </row>
    <row r="22" spans="1:13" ht="11.25" customHeight="1">
      <c r="A22" s="32" t="s">
        <v>847</v>
      </c>
      <c r="B22" s="13"/>
      <c r="C22" s="11"/>
      <c r="D22" s="11">
        <v>700</v>
      </c>
      <c r="E22" s="11" t="s">
        <v>644</v>
      </c>
      <c r="F22" s="11">
        <v>750</v>
      </c>
      <c r="G22" s="11"/>
      <c r="H22" s="11">
        <v>1350</v>
      </c>
      <c r="I22" s="85"/>
      <c r="J22" s="11">
        <v>1600</v>
      </c>
      <c r="K22" s="11"/>
      <c r="L22" s="11">
        <v>1500</v>
      </c>
      <c r="M22" s="84"/>
    </row>
    <row r="23" spans="1:13" ht="11.25" customHeight="1">
      <c r="A23" s="32" t="s">
        <v>247</v>
      </c>
      <c r="B23" s="13"/>
      <c r="C23" s="11"/>
      <c r="D23" s="11">
        <v>247</v>
      </c>
      <c r="E23" s="11"/>
      <c r="F23" s="11">
        <v>311</v>
      </c>
      <c r="G23" s="11"/>
      <c r="H23" s="11">
        <v>350</v>
      </c>
      <c r="I23" s="11"/>
      <c r="J23" s="11">
        <v>354</v>
      </c>
      <c r="K23" s="11"/>
      <c r="L23" s="11">
        <v>379</v>
      </c>
      <c r="M23" s="84"/>
    </row>
    <row r="24" spans="1:13" ht="11.25" customHeight="1">
      <c r="A24" s="32" t="s">
        <v>656</v>
      </c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84"/>
    </row>
    <row r="25" spans="1:13" ht="11.25" customHeight="1">
      <c r="A25" s="15" t="s">
        <v>657</v>
      </c>
      <c r="B25" s="13"/>
      <c r="C25" s="11"/>
      <c r="D25" s="33">
        <v>1038</v>
      </c>
      <c r="E25" s="33"/>
      <c r="F25" s="33">
        <v>1211</v>
      </c>
      <c r="G25" s="33"/>
      <c r="H25" s="33">
        <v>744</v>
      </c>
      <c r="I25" s="33"/>
      <c r="J25" s="19" t="s">
        <v>658</v>
      </c>
      <c r="K25" s="19"/>
      <c r="L25" s="19" t="s">
        <v>658</v>
      </c>
      <c r="M25" s="86"/>
    </row>
    <row r="26" spans="1:13" ht="11.25" customHeight="1">
      <c r="A26" s="15" t="s">
        <v>647</v>
      </c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84"/>
    </row>
    <row r="27" spans="1:13" ht="11.25" customHeight="1">
      <c r="A27" s="16" t="s">
        <v>659</v>
      </c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84"/>
    </row>
    <row r="28" spans="1:13" ht="11.25" customHeight="1">
      <c r="A28" s="17" t="s">
        <v>660</v>
      </c>
      <c r="B28" s="13"/>
      <c r="C28" s="11"/>
      <c r="D28" s="11">
        <v>1256276</v>
      </c>
      <c r="E28" s="11"/>
      <c r="F28" s="11">
        <v>1331352</v>
      </c>
      <c r="G28" s="11"/>
      <c r="H28" s="11">
        <v>1328489</v>
      </c>
      <c r="I28" s="11"/>
      <c r="J28" s="11">
        <v>1317291</v>
      </c>
      <c r="K28" s="11"/>
      <c r="L28" s="11">
        <v>1343353</v>
      </c>
      <c r="M28" s="84"/>
    </row>
    <row r="29" spans="1:13" ht="11.25" customHeight="1">
      <c r="A29" s="17" t="s">
        <v>661</v>
      </c>
      <c r="B29" s="13"/>
      <c r="C29" s="11"/>
      <c r="D29" s="28">
        <v>133188</v>
      </c>
      <c r="E29" s="28"/>
      <c r="F29" s="28">
        <v>149282</v>
      </c>
      <c r="G29" s="28"/>
      <c r="H29" s="28">
        <v>139764</v>
      </c>
      <c r="I29" s="28"/>
      <c r="J29" s="28">
        <v>182069</v>
      </c>
      <c r="K29" s="4"/>
      <c r="L29" s="4">
        <v>172724</v>
      </c>
      <c r="M29" s="84"/>
    </row>
    <row r="30" spans="1:13" ht="11.25" customHeight="1">
      <c r="A30" s="22" t="s">
        <v>662</v>
      </c>
      <c r="B30" s="13"/>
      <c r="C30" s="11"/>
      <c r="D30" s="81">
        <v>1389464</v>
      </c>
      <c r="E30" s="81"/>
      <c r="F30" s="81">
        <f>SUM(F28:F29)</f>
        <v>1480634</v>
      </c>
      <c r="G30" s="81"/>
      <c r="H30" s="81">
        <v>1468253</v>
      </c>
      <c r="I30" s="81"/>
      <c r="J30" s="81">
        <f>SUM(J28:J29)</f>
        <v>1499360</v>
      </c>
      <c r="K30" s="81"/>
      <c r="L30" s="81">
        <v>1516077</v>
      </c>
      <c r="M30" s="87"/>
    </row>
    <row r="31" spans="1:13" ht="11.25" customHeight="1">
      <c r="A31" s="16" t="s">
        <v>663</v>
      </c>
      <c r="B31" s="1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84"/>
    </row>
    <row r="32" spans="1:13" ht="11.25" customHeight="1">
      <c r="A32" s="17" t="s">
        <v>660</v>
      </c>
      <c r="B32" s="13"/>
      <c r="C32" s="11"/>
      <c r="D32" s="11">
        <v>1215248</v>
      </c>
      <c r="E32" s="11"/>
      <c r="F32" s="11">
        <v>1290091</v>
      </c>
      <c r="G32" s="11"/>
      <c r="H32" s="11">
        <v>1287165</v>
      </c>
      <c r="I32" s="11"/>
      <c r="J32" s="11">
        <v>1211111</v>
      </c>
      <c r="K32" s="11"/>
      <c r="L32" s="11">
        <v>1251728</v>
      </c>
      <c r="M32" s="84"/>
    </row>
    <row r="33" spans="1:13" ht="11.25" customHeight="1">
      <c r="A33" s="17" t="s">
        <v>661</v>
      </c>
      <c r="B33" s="13"/>
      <c r="C33" s="11"/>
      <c r="D33" s="28">
        <v>126301</v>
      </c>
      <c r="E33" s="28"/>
      <c r="F33" s="28">
        <v>147260</v>
      </c>
      <c r="G33" s="28"/>
      <c r="H33" s="28">
        <v>138526</v>
      </c>
      <c r="I33" s="28"/>
      <c r="J33" s="28">
        <v>189968</v>
      </c>
      <c r="K33" s="28"/>
      <c r="L33" s="28">
        <v>178637</v>
      </c>
      <c r="M33" s="88"/>
    </row>
    <row r="34" spans="1:13" ht="11.25" customHeight="1">
      <c r="A34" s="17" t="s">
        <v>662</v>
      </c>
      <c r="B34" s="13"/>
      <c r="C34" s="11"/>
      <c r="D34" s="11">
        <v>1341549</v>
      </c>
      <c r="E34" s="11"/>
      <c r="F34" s="11">
        <f>SUM(F32:F33)</f>
        <v>1437351</v>
      </c>
      <c r="G34" s="11"/>
      <c r="H34" s="11">
        <f>SUM(H32:H33)</f>
        <v>1425691</v>
      </c>
      <c r="I34" s="11"/>
      <c r="J34" s="11">
        <f>SUM(J32:J33)</f>
        <v>1401079</v>
      </c>
      <c r="K34" s="11"/>
      <c r="L34" s="11">
        <v>1430365</v>
      </c>
      <c r="M34" s="84"/>
    </row>
    <row r="35" spans="1:13" ht="11.25" customHeight="1">
      <c r="A35" s="32" t="s">
        <v>249</v>
      </c>
      <c r="B35" s="1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84"/>
    </row>
    <row r="36" spans="1:13" ht="11.25" customHeight="1">
      <c r="A36" s="15" t="s">
        <v>848</v>
      </c>
      <c r="B36" s="13"/>
      <c r="C36" s="11"/>
      <c r="D36" s="11">
        <v>12</v>
      </c>
      <c r="E36" s="11"/>
      <c r="F36" s="11">
        <v>14</v>
      </c>
      <c r="G36" s="11"/>
      <c r="H36" s="11">
        <v>8</v>
      </c>
      <c r="I36" s="85"/>
      <c r="J36" s="11">
        <v>8</v>
      </c>
      <c r="K36" s="11"/>
      <c r="L36" s="11">
        <v>9</v>
      </c>
      <c r="M36" s="84"/>
    </row>
    <row r="37" spans="1:13" ht="11.25" customHeight="1">
      <c r="A37" s="15" t="s">
        <v>664</v>
      </c>
      <c r="B37" s="13"/>
      <c r="C37" s="11"/>
      <c r="D37" s="11">
        <v>47</v>
      </c>
      <c r="E37" s="11"/>
      <c r="F37" s="11">
        <v>56</v>
      </c>
      <c r="G37" s="11"/>
      <c r="H37" s="11">
        <v>62</v>
      </c>
      <c r="I37" s="75" t="s">
        <v>645</v>
      </c>
      <c r="J37" s="11">
        <v>80</v>
      </c>
      <c r="K37" s="75" t="s">
        <v>645</v>
      </c>
      <c r="L37" s="11">
        <v>83</v>
      </c>
      <c r="M37" s="84"/>
    </row>
    <row r="38" spans="1:13" ht="11.25" customHeight="1">
      <c r="A38" s="32" t="s">
        <v>665</v>
      </c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84"/>
    </row>
    <row r="39" spans="1:13" ht="11.25" customHeight="1">
      <c r="A39" s="15" t="s">
        <v>849</v>
      </c>
      <c r="B39" s="13"/>
      <c r="C39" s="11"/>
      <c r="D39" s="11">
        <v>10</v>
      </c>
      <c r="E39" s="11"/>
      <c r="F39" s="11">
        <v>10</v>
      </c>
      <c r="G39" s="11"/>
      <c r="H39" s="11">
        <v>10</v>
      </c>
      <c r="I39" s="11"/>
      <c r="J39" s="11">
        <v>10</v>
      </c>
      <c r="K39" s="11"/>
      <c r="L39" s="11">
        <v>10</v>
      </c>
      <c r="M39" s="84"/>
    </row>
    <row r="40" spans="1:13" ht="11.25" customHeight="1">
      <c r="A40" s="15" t="s">
        <v>653</v>
      </c>
      <c r="B40" s="13" t="s">
        <v>666</v>
      </c>
      <c r="C40" s="11"/>
      <c r="D40" s="11">
        <v>765</v>
      </c>
      <c r="E40" s="11"/>
      <c r="F40" s="11">
        <v>1809</v>
      </c>
      <c r="G40" s="11"/>
      <c r="H40" s="11">
        <v>1615</v>
      </c>
      <c r="I40" s="11"/>
      <c r="J40" s="11">
        <v>803</v>
      </c>
      <c r="K40" s="11"/>
      <c r="L40" s="11">
        <v>621</v>
      </c>
      <c r="M40" s="84"/>
    </row>
    <row r="41" spans="1:13" ht="11.25" customHeight="1">
      <c r="A41" s="32" t="s">
        <v>667</v>
      </c>
      <c r="B41" s="1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84"/>
    </row>
    <row r="42" spans="1:13" ht="11.25" customHeight="1">
      <c r="A42" s="15" t="s">
        <v>668</v>
      </c>
      <c r="B42" s="13" t="s">
        <v>669</v>
      </c>
      <c r="C42" s="11"/>
      <c r="D42" s="33">
        <v>9405</v>
      </c>
      <c r="E42" s="33"/>
      <c r="F42" s="33">
        <v>8400</v>
      </c>
      <c r="G42" s="33"/>
      <c r="H42" s="33">
        <v>7815</v>
      </c>
      <c r="I42" s="33"/>
      <c r="J42" s="33">
        <v>8615</v>
      </c>
      <c r="K42" s="33"/>
      <c r="L42" s="33">
        <v>8143</v>
      </c>
      <c r="M42" s="86"/>
    </row>
    <row r="43" spans="1:13" ht="11.25" customHeight="1">
      <c r="A43" s="15" t="s">
        <v>647</v>
      </c>
      <c r="B43" s="13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84"/>
    </row>
    <row r="44" spans="1:13" ht="11.25" customHeight="1">
      <c r="A44" s="16" t="s">
        <v>660</v>
      </c>
      <c r="B44" s="13" t="s">
        <v>669</v>
      </c>
      <c r="C44" s="11"/>
      <c r="D44" s="11">
        <v>147719</v>
      </c>
      <c r="E44" s="11"/>
      <c r="F44" s="11">
        <v>146061</v>
      </c>
      <c r="G44" s="11"/>
      <c r="H44" s="11">
        <v>155826</v>
      </c>
      <c r="I44" s="11"/>
      <c r="J44" s="11">
        <v>144748</v>
      </c>
      <c r="K44" s="11"/>
      <c r="L44" s="11">
        <v>161399</v>
      </c>
      <c r="M44" s="84"/>
    </row>
    <row r="45" spans="1:13" ht="11.25" customHeight="1">
      <c r="A45" s="16" t="s">
        <v>850</v>
      </c>
      <c r="B45" s="13" t="s">
        <v>669</v>
      </c>
      <c r="C45" s="11"/>
      <c r="D45" s="28">
        <v>20107</v>
      </c>
      <c r="E45" s="28"/>
      <c r="F45" s="28">
        <v>19280</v>
      </c>
      <c r="G45" s="28"/>
      <c r="H45" s="28">
        <v>19831</v>
      </c>
      <c r="I45" s="28"/>
      <c r="J45" s="28">
        <v>21160</v>
      </c>
      <c r="K45" s="96" t="s">
        <v>645</v>
      </c>
      <c r="L45" s="28">
        <v>22549</v>
      </c>
      <c r="M45" s="89"/>
    </row>
    <row r="46" spans="1:13" ht="11.25" customHeight="1">
      <c r="A46" s="17" t="s">
        <v>662</v>
      </c>
      <c r="B46" s="13" t="s">
        <v>669</v>
      </c>
      <c r="C46" s="11"/>
      <c r="D46" s="11">
        <f>SUM(D44:D45)</f>
        <v>167826</v>
      </c>
      <c r="E46" s="11"/>
      <c r="F46" s="11">
        <f>SUM(F44:F45)</f>
        <v>165341</v>
      </c>
      <c r="G46" s="11"/>
      <c r="H46" s="11">
        <f>SUM(H44:H45)</f>
        <v>175657</v>
      </c>
      <c r="I46" s="11"/>
      <c r="J46" s="11">
        <f>SUM(J44:J45)</f>
        <v>165908</v>
      </c>
      <c r="K46" s="75" t="s">
        <v>645</v>
      </c>
      <c r="L46" s="11">
        <f>SUM(L44:L45)</f>
        <v>183948</v>
      </c>
      <c r="M46" s="90"/>
    </row>
    <row r="47" spans="1:13" ht="11.25" customHeight="1">
      <c r="A47" s="32" t="s">
        <v>250</v>
      </c>
      <c r="B47" s="13" t="s">
        <v>669</v>
      </c>
      <c r="C47" s="11"/>
      <c r="D47" s="11">
        <v>40465</v>
      </c>
      <c r="E47" s="11"/>
      <c r="F47" s="11">
        <v>55078</v>
      </c>
      <c r="G47" s="11"/>
      <c r="H47" s="11">
        <v>55000</v>
      </c>
      <c r="I47" s="75" t="s">
        <v>670</v>
      </c>
      <c r="J47" s="11">
        <v>60000</v>
      </c>
      <c r="K47" s="75" t="s">
        <v>645</v>
      </c>
      <c r="L47" s="11">
        <v>70000</v>
      </c>
      <c r="M47" s="90"/>
    </row>
    <row r="48" spans="1:13" ht="11.25" customHeight="1">
      <c r="A48" s="10" t="s">
        <v>671</v>
      </c>
      <c r="B48" s="10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25"/>
    </row>
    <row r="49" spans="1:13" ht="11.25" customHeight="1">
      <c r="A49" s="15" t="s">
        <v>672</v>
      </c>
      <c r="B49" s="10"/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25"/>
    </row>
    <row r="50" spans="1:13" ht="11.25" customHeight="1">
      <c r="A50" s="16" t="s">
        <v>673</v>
      </c>
      <c r="B50" s="10"/>
      <c r="C50" s="11"/>
      <c r="D50" s="12">
        <v>1450</v>
      </c>
      <c r="E50" s="12"/>
      <c r="F50" s="12">
        <v>1454</v>
      </c>
      <c r="G50" s="12"/>
      <c r="H50" s="12">
        <v>750</v>
      </c>
      <c r="I50" s="12"/>
      <c r="J50" s="12">
        <v>700</v>
      </c>
      <c r="K50" s="75" t="s">
        <v>670</v>
      </c>
      <c r="L50" s="12">
        <v>700</v>
      </c>
      <c r="M50" s="25" t="s">
        <v>670</v>
      </c>
    </row>
    <row r="51" spans="1:13" ht="11.25" customHeight="1">
      <c r="A51" s="16" t="s">
        <v>674</v>
      </c>
      <c r="B51" s="10"/>
      <c r="C51" s="11"/>
      <c r="D51" s="12">
        <v>589</v>
      </c>
      <c r="E51" s="12"/>
      <c r="F51" s="12">
        <v>523</v>
      </c>
      <c r="G51" s="12"/>
      <c r="H51" s="12">
        <v>258</v>
      </c>
      <c r="I51" s="12"/>
      <c r="J51" s="12">
        <v>240</v>
      </c>
      <c r="K51" s="75" t="s">
        <v>670</v>
      </c>
      <c r="L51" s="12">
        <v>240</v>
      </c>
      <c r="M51" s="25" t="s">
        <v>670</v>
      </c>
    </row>
    <row r="52" spans="1:13" ht="11.25" customHeight="1">
      <c r="A52" s="372" t="s">
        <v>690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</row>
    <row r="53" spans="1:13" ht="11.25" customHeight="1">
      <c r="A53" s="370"/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0"/>
      <c r="M53" s="370"/>
    </row>
    <row r="54" spans="1:13" ht="11.25" customHeight="1">
      <c r="A54" s="368" t="s">
        <v>691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ht="11.25" customHeight="1">
      <c r="A55" s="368" t="s">
        <v>369</v>
      </c>
      <c r="B55" s="368"/>
      <c r="C55" s="368"/>
      <c r="D55" s="368"/>
      <c r="E55" s="368"/>
      <c r="F55" s="368"/>
      <c r="G55" s="368"/>
      <c r="H55" s="368"/>
      <c r="I55" s="368"/>
      <c r="J55" s="368"/>
      <c r="K55" s="375"/>
      <c r="L55" s="375"/>
      <c r="M55" s="375"/>
    </row>
    <row r="56" spans="1:13" ht="11.25" customHeight="1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</row>
    <row r="57" spans="1:13" ht="11.25" customHeight="1">
      <c r="A57" s="368" t="s">
        <v>637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ht="11.25" customHeight="1">
      <c r="A58" s="369"/>
      <c r="B58" s="369"/>
      <c r="C58" s="369"/>
      <c r="D58" s="369"/>
      <c r="E58" s="369"/>
      <c r="F58" s="369"/>
      <c r="G58" s="369"/>
      <c r="H58" s="369"/>
      <c r="I58" s="369"/>
      <c r="J58" s="369"/>
      <c r="K58" s="369"/>
      <c r="L58" s="369"/>
      <c r="M58" s="369"/>
    </row>
    <row r="59" spans="1:13" ht="11.25" customHeight="1">
      <c r="A59" s="371" t="s">
        <v>638</v>
      </c>
      <c r="B59" s="371"/>
      <c r="C59" s="5"/>
      <c r="D59" s="13" t="s">
        <v>639</v>
      </c>
      <c r="E59" s="7"/>
      <c r="F59" s="13" t="s">
        <v>640</v>
      </c>
      <c r="G59" s="7"/>
      <c r="H59" s="6">
        <v>2001</v>
      </c>
      <c r="I59" s="8"/>
      <c r="J59" s="6">
        <v>2002</v>
      </c>
      <c r="K59" s="13"/>
      <c r="L59" s="6" t="s">
        <v>968</v>
      </c>
      <c r="M59" s="9"/>
    </row>
    <row r="60" spans="1:13" ht="11.25" customHeight="1">
      <c r="A60" s="371" t="s">
        <v>692</v>
      </c>
      <c r="B60" s="377"/>
      <c r="C60" s="1"/>
      <c r="D60" s="3"/>
      <c r="E60" s="3"/>
      <c r="F60" s="3"/>
      <c r="G60" s="3"/>
      <c r="H60" s="3"/>
      <c r="I60" s="3"/>
      <c r="J60" s="3"/>
      <c r="K60" s="3"/>
      <c r="L60" s="3"/>
      <c r="M60" s="2"/>
    </row>
    <row r="61" ht="11.25" customHeight="1">
      <c r="A61" s="10" t="s">
        <v>1026</v>
      </c>
    </row>
    <row r="62" spans="1:13" ht="11.25" customHeight="1">
      <c r="A62" s="15" t="s">
        <v>647</v>
      </c>
      <c r="B62" s="10"/>
      <c r="C62" s="11"/>
      <c r="D62" s="12"/>
      <c r="E62" s="12"/>
      <c r="F62" s="12"/>
      <c r="G62" s="12"/>
      <c r="H62" s="12"/>
      <c r="I62" s="12"/>
      <c r="J62" s="12"/>
      <c r="K62" s="12"/>
      <c r="L62" s="12"/>
      <c r="M62" s="2"/>
    </row>
    <row r="63" spans="1:13" ht="11.25" customHeight="1">
      <c r="A63" s="16" t="s">
        <v>675</v>
      </c>
      <c r="B63" s="13" t="s">
        <v>643</v>
      </c>
      <c r="C63" s="11"/>
      <c r="D63" s="18">
        <v>74520</v>
      </c>
      <c r="E63" s="18"/>
      <c r="F63" s="18">
        <v>81071</v>
      </c>
      <c r="G63" s="18"/>
      <c r="H63" s="18">
        <v>78836</v>
      </c>
      <c r="I63" s="18"/>
      <c r="J63" s="18">
        <v>80979</v>
      </c>
      <c r="K63" s="18"/>
      <c r="L63" s="18">
        <v>82091</v>
      </c>
      <c r="M63" s="20"/>
    </row>
    <row r="64" spans="1:13" ht="11.25" customHeight="1">
      <c r="A64" s="16" t="s">
        <v>676</v>
      </c>
      <c r="B64" s="10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2"/>
    </row>
    <row r="65" spans="1:13" ht="11.25" customHeight="1">
      <c r="A65" s="17" t="s">
        <v>677</v>
      </c>
      <c r="B65" s="10"/>
      <c r="C65" s="11"/>
      <c r="D65" s="12">
        <v>119777</v>
      </c>
      <c r="E65" s="12"/>
      <c r="F65" s="12">
        <v>130074</v>
      </c>
      <c r="G65" s="12"/>
      <c r="H65" s="12">
        <v>111167</v>
      </c>
      <c r="I65" s="12"/>
      <c r="J65" s="12">
        <v>91937</v>
      </c>
      <c r="K65" s="12"/>
      <c r="L65" s="12">
        <v>19427</v>
      </c>
      <c r="M65" s="2"/>
    </row>
    <row r="66" spans="1:13" ht="11.25" customHeight="1">
      <c r="A66" s="17" t="s">
        <v>678</v>
      </c>
      <c r="B66" s="10"/>
      <c r="C66" s="11"/>
      <c r="D66" s="12">
        <v>315152</v>
      </c>
      <c r="E66" s="12"/>
      <c r="F66" s="12">
        <v>337694</v>
      </c>
      <c r="G66" s="12"/>
      <c r="H66" s="12">
        <v>368293</v>
      </c>
      <c r="I66" s="12"/>
      <c r="J66" s="12">
        <v>356717</v>
      </c>
      <c r="K66" s="12"/>
      <c r="L66" s="12">
        <v>371831</v>
      </c>
      <c r="M66" s="2"/>
    </row>
    <row r="67" spans="1:13" ht="11.25" customHeight="1">
      <c r="A67" s="17" t="s">
        <v>679</v>
      </c>
      <c r="B67" s="10"/>
      <c r="C67" s="11"/>
      <c r="D67" s="12">
        <v>332293</v>
      </c>
      <c r="E67" s="12"/>
      <c r="F67" s="12">
        <v>367181</v>
      </c>
      <c r="G67" s="12"/>
      <c r="H67" s="12">
        <v>367739</v>
      </c>
      <c r="I67" s="12"/>
      <c r="J67" s="12">
        <v>370973</v>
      </c>
      <c r="K67" s="12"/>
      <c r="L67" s="12">
        <v>369099</v>
      </c>
      <c r="M67" s="2"/>
    </row>
    <row r="68" spans="1:13" ht="11.25" customHeight="1">
      <c r="A68" s="17" t="s">
        <v>680</v>
      </c>
      <c r="B68" s="10"/>
      <c r="C68" s="11"/>
      <c r="D68" s="12">
        <v>1452</v>
      </c>
      <c r="E68" s="12"/>
      <c r="F68" s="11" t="s">
        <v>658</v>
      </c>
      <c r="G68" s="12"/>
      <c r="H68" s="11" t="s">
        <v>658</v>
      </c>
      <c r="I68" s="12"/>
      <c r="J68" s="26" t="s">
        <v>658</v>
      </c>
      <c r="K68" s="26"/>
      <c r="L68" s="26" t="s">
        <v>658</v>
      </c>
      <c r="M68" s="2"/>
    </row>
    <row r="69" spans="1:13" ht="11.25" customHeight="1">
      <c r="A69" s="17" t="s">
        <v>681</v>
      </c>
      <c r="B69" s="10"/>
      <c r="C69" s="11"/>
      <c r="D69" s="12">
        <v>65744</v>
      </c>
      <c r="E69" s="12"/>
      <c r="F69" s="12">
        <v>67926</v>
      </c>
      <c r="G69" s="12"/>
      <c r="H69" s="12">
        <v>62238</v>
      </c>
      <c r="I69" s="12"/>
      <c r="J69" s="12">
        <v>70965</v>
      </c>
      <c r="K69" s="12"/>
      <c r="L69" s="12">
        <v>58043</v>
      </c>
      <c r="M69" s="2"/>
    </row>
    <row r="70" spans="1:13" ht="11.25" customHeight="1">
      <c r="A70" s="17" t="s">
        <v>682</v>
      </c>
      <c r="B70" s="10"/>
      <c r="C70" s="11"/>
      <c r="D70" s="12"/>
      <c r="E70" s="12"/>
      <c r="F70" s="12"/>
      <c r="G70" s="12"/>
      <c r="H70" s="12"/>
      <c r="I70" s="12"/>
      <c r="J70" s="12"/>
      <c r="K70" s="12"/>
      <c r="L70" s="12"/>
      <c r="M70" s="2"/>
    </row>
    <row r="71" spans="1:13" ht="11.25" customHeight="1">
      <c r="A71" s="22" t="s">
        <v>683</v>
      </c>
      <c r="B71" s="10"/>
      <c r="C71" s="11"/>
      <c r="D71" s="12">
        <v>3391</v>
      </c>
      <c r="E71" s="12"/>
      <c r="F71" s="12">
        <v>3699</v>
      </c>
      <c r="G71" s="12"/>
      <c r="H71" s="12">
        <v>3485</v>
      </c>
      <c r="I71" s="12"/>
      <c r="J71" s="12">
        <v>2375</v>
      </c>
      <c r="K71" s="12"/>
      <c r="L71" s="12">
        <v>2691</v>
      </c>
      <c r="M71" s="2"/>
    </row>
    <row r="72" spans="1:13" ht="11.25" customHeight="1">
      <c r="A72" s="22" t="s">
        <v>684</v>
      </c>
      <c r="B72" s="10"/>
      <c r="C72" s="11"/>
      <c r="D72" s="12">
        <v>43</v>
      </c>
      <c r="E72" s="12"/>
      <c r="F72" s="12">
        <v>42</v>
      </c>
      <c r="G72" s="12"/>
      <c r="H72" s="12">
        <v>109</v>
      </c>
      <c r="I72" s="12"/>
      <c r="J72" s="12">
        <v>9</v>
      </c>
      <c r="K72" s="12"/>
      <c r="L72" s="12">
        <v>12</v>
      </c>
      <c r="M72" s="2"/>
    </row>
    <row r="73" spans="1:13" ht="11.25" customHeight="1">
      <c r="A73" s="22" t="s">
        <v>685</v>
      </c>
      <c r="B73" s="10"/>
      <c r="C73" s="11"/>
      <c r="D73" s="12">
        <v>3349</v>
      </c>
      <c r="E73" s="12"/>
      <c r="F73" s="12">
        <v>4108</v>
      </c>
      <c r="G73" s="12"/>
      <c r="H73" s="12">
        <v>3613</v>
      </c>
      <c r="I73" s="12"/>
      <c r="J73" s="12">
        <v>3592</v>
      </c>
      <c r="K73" s="12"/>
      <c r="L73" s="12">
        <v>3491</v>
      </c>
      <c r="M73" s="2"/>
    </row>
    <row r="74" spans="1:13" ht="11.25" customHeight="1">
      <c r="A74" s="22" t="s">
        <v>686</v>
      </c>
      <c r="B74" s="10"/>
      <c r="C74" s="11"/>
      <c r="D74" s="21">
        <v>6077</v>
      </c>
      <c r="E74" s="21"/>
      <c r="F74" s="21">
        <v>7171</v>
      </c>
      <c r="G74" s="21"/>
      <c r="H74" s="21">
        <v>5733</v>
      </c>
      <c r="I74" s="21"/>
      <c r="J74" s="21">
        <v>6376</v>
      </c>
      <c r="K74" s="21"/>
      <c r="L74" s="21">
        <v>3813</v>
      </c>
      <c r="M74" s="23"/>
    </row>
    <row r="75" spans="1:13" ht="11.25" customHeight="1">
      <c r="A75" s="27" t="s">
        <v>662</v>
      </c>
      <c r="B75" s="10"/>
      <c r="C75" s="11"/>
      <c r="D75" s="12">
        <v>847278</v>
      </c>
      <c r="E75" s="12"/>
      <c r="F75" s="12">
        <v>917895</v>
      </c>
      <c r="G75" s="12"/>
      <c r="H75" s="12">
        <v>922377</v>
      </c>
      <c r="I75" s="12"/>
      <c r="J75" s="12">
        <f>SUM(J65:J74)</f>
        <v>902944</v>
      </c>
      <c r="K75" s="12"/>
      <c r="L75" s="12">
        <f>SUM(L65:L74)</f>
        <v>828407</v>
      </c>
      <c r="M75" s="2"/>
    </row>
    <row r="76" spans="1:13" ht="11.25" customHeight="1">
      <c r="A76" s="16" t="s">
        <v>687</v>
      </c>
      <c r="B76" s="13" t="s">
        <v>688</v>
      </c>
      <c r="C76" s="11"/>
      <c r="D76" s="12">
        <v>94192</v>
      </c>
      <c r="E76" s="12"/>
      <c r="F76" s="12">
        <v>106444</v>
      </c>
      <c r="G76" s="12"/>
      <c r="H76" s="12">
        <v>102866</v>
      </c>
      <c r="I76" s="12"/>
      <c r="J76" s="12">
        <v>107745</v>
      </c>
      <c r="K76" s="12"/>
      <c r="L76" s="12">
        <v>110511</v>
      </c>
      <c r="M76" s="2"/>
    </row>
    <row r="77" spans="1:13" ht="11.25" customHeight="1">
      <c r="A77" s="16" t="s">
        <v>689</v>
      </c>
      <c r="B77" s="10"/>
      <c r="C77" s="11"/>
      <c r="D77" s="12"/>
      <c r="E77" s="12"/>
      <c r="F77" s="12"/>
      <c r="G77" s="12"/>
      <c r="H77" s="12"/>
      <c r="I77" s="12"/>
      <c r="J77" s="12"/>
      <c r="K77" s="12"/>
      <c r="L77" s="12"/>
      <c r="M77" s="2"/>
    </row>
    <row r="78" spans="1:13" ht="11.25" customHeight="1">
      <c r="A78" s="17" t="s">
        <v>1052</v>
      </c>
      <c r="B78" s="13" t="s">
        <v>669</v>
      </c>
      <c r="C78" s="11"/>
      <c r="D78" s="12">
        <v>73221</v>
      </c>
      <c r="E78" s="12"/>
      <c r="F78" s="12">
        <v>83044</v>
      </c>
      <c r="G78" s="75" t="s">
        <v>645</v>
      </c>
      <c r="H78" s="12">
        <v>78927</v>
      </c>
      <c r="I78" s="12"/>
      <c r="J78" s="12">
        <v>80838</v>
      </c>
      <c r="K78" s="97" t="s">
        <v>645</v>
      </c>
      <c r="L78" s="12">
        <v>81769</v>
      </c>
      <c r="M78" s="2"/>
    </row>
    <row r="79" spans="1:13" ht="11.25" customHeight="1">
      <c r="A79" s="17" t="s">
        <v>1053</v>
      </c>
      <c r="B79" s="13" t="s">
        <v>669</v>
      </c>
      <c r="C79" s="4"/>
      <c r="D79" s="3">
        <v>14224</v>
      </c>
      <c r="E79" s="3"/>
      <c r="F79" s="3">
        <v>15747</v>
      </c>
      <c r="G79" s="3"/>
      <c r="H79" s="3">
        <v>15835</v>
      </c>
      <c r="I79" s="3"/>
      <c r="J79" s="3">
        <v>17451</v>
      </c>
      <c r="K79" s="136" t="s">
        <v>645</v>
      </c>
      <c r="L79" s="3">
        <v>18735</v>
      </c>
      <c r="M79" s="52"/>
    </row>
    <row r="80" spans="1:13" ht="11.25" customHeight="1">
      <c r="A80" s="10" t="s">
        <v>693</v>
      </c>
      <c r="B80" s="10"/>
      <c r="C80" s="11"/>
      <c r="D80" s="12"/>
      <c r="E80" s="12"/>
      <c r="F80" s="12"/>
      <c r="G80" s="12"/>
      <c r="H80" s="12"/>
      <c r="I80" s="12"/>
      <c r="J80" s="12"/>
      <c r="K80" s="12"/>
      <c r="L80" s="12"/>
      <c r="M80" s="2"/>
    </row>
    <row r="81" spans="1:13" ht="11.25" customHeight="1">
      <c r="A81" s="15" t="s">
        <v>694</v>
      </c>
      <c r="B81" s="10"/>
      <c r="C81" s="11"/>
      <c r="D81" s="18">
        <v>6074</v>
      </c>
      <c r="E81" s="18"/>
      <c r="F81" s="18">
        <v>8835</v>
      </c>
      <c r="G81" s="18"/>
      <c r="H81" s="18">
        <v>4997</v>
      </c>
      <c r="I81" s="18"/>
      <c r="J81" s="18">
        <v>5723</v>
      </c>
      <c r="K81" s="18"/>
      <c r="L81" s="18">
        <v>5660</v>
      </c>
      <c r="M81" s="20"/>
    </row>
    <row r="82" spans="1:13" ht="11.25" customHeight="1">
      <c r="A82" s="15" t="s">
        <v>695</v>
      </c>
      <c r="B82" s="10"/>
      <c r="C82" s="11"/>
      <c r="D82" s="12"/>
      <c r="E82" s="12"/>
      <c r="F82" s="12"/>
      <c r="G82" s="12"/>
      <c r="H82" s="12"/>
      <c r="I82" s="12"/>
      <c r="J82" s="12"/>
      <c r="K82" s="12"/>
      <c r="L82" s="12"/>
      <c r="M82" s="2"/>
    </row>
    <row r="83" spans="1:13" ht="11.25" customHeight="1">
      <c r="A83" s="16" t="s">
        <v>660</v>
      </c>
      <c r="B83" s="10"/>
      <c r="C83" s="11"/>
      <c r="D83" s="12">
        <v>125514</v>
      </c>
      <c r="E83" s="12"/>
      <c r="F83" s="12">
        <v>129469</v>
      </c>
      <c r="G83" s="12"/>
      <c r="H83" s="12">
        <v>127358</v>
      </c>
      <c r="I83" s="12"/>
      <c r="J83" s="12">
        <v>107744</v>
      </c>
      <c r="K83" s="12"/>
      <c r="L83" s="12">
        <v>105460</v>
      </c>
      <c r="M83" s="2"/>
    </row>
    <row r="84" spans="1:13" ht="11.25" customHeight="1">
      <c r="A84" s="16" t="s">
        <v>661</v>
      </c>
      <c r="B84" s="10"/>
      <c r="C84" s="11"/>
      <c r="D84" s="21">
        <v>167915</v>
      </c>
      <c r="E84" s="21"/>
      <c r="F84" s="21">
        <v>182209</v>
      </c>
      <c r="G84" s="21"/>
      <c r="H84" s="21">
        <v>175088</v>
      </c>
      <c r="I84" s="21"/>
      <c r="J84" s="21">
        <v>178016</v>
      </c>
      <c r="K84" s="21"/>
      <c r="L84" s="21">
        <v>189831</v>
      </c>
      <c r="M84" s="23"/>
    </row>
    <row r="85" spans="1:13" ht="11.25" customHeight="1">
      <c r="A85" s="17" t="s">
        <v>662</v>
      </c>
      <c r="B85" s="10"/>
      <c r="C85" s="11"/>
      <c r="D85" s="12">
        <f>SUM(D83:D84)</f>
        <v>293429</v>
      </c>
      <c r="E85" s="12"/>
      <c r="F85" s="12">
        <f>SUM(F83:F84)</f>
        <v>311678</v>
      </c>
      <c r="G85" s="12"/>
      <c r="H85" s="12">
        <f>SUM(H83:H84)</f>
        <v>302446</v>
      </c>
      <c r="I85" s="12"/>
      <c r="J85" s="12">
        <f>SUM(J83:J84)</f>
        <v>285760</v>
      </c>
      <c r="K85" s="12"/>
      <c r="L85" s="12">
        <f>SUM(L83:L84)</f>
        <v>295291</v>
      </c>
      <c r="M85" s="2"/>
    </row>
    <row r="86" spans="1:13" ht="11.25" customHeight="1">
      <c r="A86" s="10" t="s">
        <v>251</v>
      </c>
      <c r="B86" s="10"/>
      <c r="C86" s="11"/>
      <c r="D86" s="12">
        <v>7732</v>
      </c>
      <c r="E86" s="75">
        <v>4</v>
      </c>
      <c r="F86" s="12">
        <v>10000</v>
      </c>
      <c r="G86" s="14"/>
      <c r="H86" s="12">
        <v>10000</v>
      </c>
      <c r="I86" s="29"/>
      <c r="J86" s="12">
        <v>9000</v>
      </c>
      <c r="K86" s="75"/>
      <c r="L86" s="12">
        <v>10000</v>
      </c>
      <c r="M86" s="25"/>
    </row>
    <row r="87" spans="1:13" ht="11.25" customHeight="1">
      <c r="A87" s="10" t="s">
        <v>696</v>
      </c>
      <c r="B87" s="10"/>
      <c r="C87" s="11"/>
      <c r="D87" s="12">
        <v>57993</v>
      </c>
      <c r="E87" s="12"/>
      <c r="F87" s="12">
        <v>63379</v>
      </c>
      <c r="G87" s="12"/>
      <c r="H87" s="12">
        <v>51095</v>
      </c>
      <c r="I87" s="12"/>
      <c r="J87" s="12">
        <v>45867</v>
      </c>
      <c r="K87" s="12"/>
      <c r="L87" s="12">
        <v>49115</v>
      </c>
      <c r="M87" s="2"/>
    </row>
    <row r="88" spans="1:13" ht="11.25" customHeight="1">
      <c r="A88" s="10" t="s">
        <v>252</v>
      </c>
      <c r="B88" s="10"/>
      <c r="C88" s="11"/>
      <c r="D88" s="18">
        <v>586</v>
      </c>
      <c r="E88" s="18"/>
      <c r="F88" s="18">
        <v>626</v>
      </c>
      <c r="G88" s="18"/>
      <c r="H88" s="18">
        <v>610</v>
      </c>
      <c r="I88" s="18"/>
      <c r="J88" s="18">
        <v>465</v>
      </c>
      <c r="K88" s="18"/>
      <c r="L88" s="18">
        <v>561</v>
      </c>
      <c r="M88" s="20"/>
    </row>
    <row r="89" spans="1:13" ht="11.25" customHeight="1">
      <c r="A89" s="10" t="s">
        <v>697</v>
      </c>
      <c r="B89" s="10"/>
      <c r="C89" s="11"/>
      <c r="D89" s="12"/>
      <c r="E89" s="12"/>
      <c r="F89" s="12"/>
      <c r="G89" s="12"/>
      <c r="H89" s="12"/>
      <c r="I89" s="12"/>
      <c r="J89" s="12"/>
      <c r="K89" s="12"/>
      <c r="L89" s="12"/>
      <c r="M89" s="2"/>
    </row>
    <row r="90" spans="1:13" ht="11.25" customHeight="1">
      <c r="A90" s="15" t="s">
        <v>698</v>
      </c>
      <c r="B90" s="10"/>
      <c r="C90" s="11"/>
      <c r="D90" s="12">
        <v>30481</v>
      </c>
      <c r="E90" s="12"/>
      <c r="F90" s="12">
        <v>36230</v>
      </c>
      <c r="G90" s="12"/>
      <c r="H90" s="12">
        <v>32526</v>
      </c>
      <c r="I90" s="12"/>
      <c r="J90" s="12">
        <v>32303</v>
      </c>
      <c r="K90" s="12"/>
      <c r="L90" s="12">
        <v>34991</v>
      </c>
      <c r="M90" s="2"/>
    </row>
    <row r="91" spans="1:13" ht="11.25" customHeight="1">
      <c r="A91" s="15" t="s">
        <v>699</v>
      </c>
      <c r="B91" s="10"/>
      <c r="C91" s="11"/>
      <c r="D91" s="12">
        <v>34482</v>
      </c>
      <c r="E91" s="12" t="s">
        <v>644</v>
      </c>
      <c r="F91" s="12">
        <v>47020</v>
      </c>
      <c r="G91" s="12"/>
      <c r="H91" s="12">
        <v>49600</v>
      </c>
      <c r="I91" s="12"/>
      <c r="J91" s="12">
        <v>48950</v>
      </c>
      <c r="K91" s="12"/>
      <c r="L91" s="12">
        <v>52700</v>
      </c>
      <c r="M91" s="2"/>
    </row>
    <row r="92" spans="1:13" ht="11.25" customHeight="1">
      <c r="A92" s="15" t="s">
        <v>700</v>
      </c>
      <c r="B92" s="10"/>
      <c r="C92" s="11"/>
      <c r="D92" s="12">
        <v>67166</v>
      </c>
      <c r="E92" s="12" t="s">
        <v>644</v>
      </c>
      <c r="F92" s="12">
        <v>74753</v>
      </c>
      <c r="G92" s="12"/>
      <c r="H92" s="12">
        <v>68113</v>
      </c>
      <c r="I92" s="14"/>
      <c r="J92" s="12">
        <v>74418</v>
      </c>
      <c r="K92" s="12"/>
      <c r="L92" s="12">
        <v>74804</v>
      </c>
      <c r="M92" s="2"/>
    </row>
    <row r="93" spans="1:13" ht="11.25" customHeight="1">
      <c r="A93" s="15" t="s">
        <v>701</v>
      </c>
      <c r="B93" s="10"/>
      <c r="C93" s="11"/>
      <c r="D93" s="21">
        <v>2570</v>
      </c>
      <c r="E93" s="21"/>
      <c r="F93" s="21">
        <v>2721</v>
      </c>
      <c r="G93" s="30"/>
      <c r="H93" s="21">
        <v>2394</v>
      </c>
      <c r="I93" s="30"/>
      <c r="J93" s="21">
        <v>1820</v>
      </c>
      <c r="K93" s="21"/>
      <c r="L93" s="21">
        <v>2084</v>
      </c>
      <c r="M93" s="23"/>
    </row>
    <row r="94" spans="1:13" ht="11.25" customHeight="1">
      <c r="A94" s="16" t="s">
        <v>662</v>
      </c>
      <c r="B94" s="10"/>
      <c r="C94" s="11"/>
      <c r="D94" s="12">
        <f>SUM(D90:D93)</f>
        <v>134699</v>
      </c>
      <c r="E94" s="12"/>
      <c r="F94" s="12">
        <f>SUM(F90:F93)</f>
        <v>160724</v>
      </c>
      <c r="G94" s="14"/>
      <c r="H94" s="12">
        <f>SUM(H90:H93)</f>
        <v>152633</v>
      </c>
      <c r="I94" s="14"/>
      <c r="J94" s="12">
        <f>SUM(J90:J93)</f>
        <v>157491</v>
      </c>
      <c r="K94" s="12"/>
      <c r="L94" s="12">
        <f>SUM(L90:L93)</f>
        <v>164579</v>
      </c>
      <c r="M94" s="2"/>
    </row>
    <row r="95" spans="1:13" ht="11.25" customHeight="1">
      <c r="A95" s="10" t="s">
        <v>702</v>
      </c>
      <c r="B95" s="10"/>
      <c r="C95" s="11"/>
      <c r="D95" s="12"/>
      <c r="E95" s="12"/>
      <c r="F95" s="12"/>
      <c r="G95" s="12"/>
      <c r="H95" s="12"/>
      <c r="I95" s="12"/>
      <c r="J95" s="12"/>
      <c r="K95" s="12"/>
      <c r="L95" s="12"/>
      <c r="M95" s="2"/>
    </row>
    <row r="96" spans="1:13" ht="11.25" customHeight="1">
      <c r="A96" s="15" t="s">
        <v>253</v>
      </c>
      <c r="B96" s="13" t="s">
        <v>666</v>
      </c>
      <c r="C96" s="11"/>
      <c r="D96" s="12">
        <v>5354</v>
      </c>
      <c r="E96" s="12"/>
      <c r="F96" s="12">
        <v>4712</v>
      </c>
      <c r="G96" s="12"/>
      <c r="H96" s="12">
        <v>4805</v>
      </c>
      <c r="I96" s="12"/>
      <c r="J96" s="12">
        <v>5618</v>
      </c>
      <c r="K96" s="12"/>
      <c r="L96" s="12">
        <v>5500</v>
      </c>
      <c r="M96" s="98" t="s">
        <v>670</v>
      </c>
    </row>
    <row r="97" spans="1:13" ht="11.25" customHeight="1">
      <c r="A97" s="15" t="s">
        <v>254</v>
      </c>
      <c r="B97" s="13" t="s">
        <v>669</v>
      </c>
      <c r="C97" s="11"/>
      <c r="D97" s="12">
        <v>737</v>
      </c>
      <c r="E97" s="12"/>
      <c r="F97" s="12">
        <v>782</v>
      </c>
      <c r="G97" s="12"/>
      <c r="H97" s="12">
        <v>791</v>
      </c>
      <c r="I97" s="12"/>
      <c r="J97" s="12">
        <v>762</v>
      </c>
      <c r="K97" s="12"/>
      <c r="L97" s="12">
        <v>770</v>
      </c>
      <c r="M97" s="98" t="s">
        <v>670</v>
      </c>
    </row>
    <row r="98" spans="1:13" ht="11.25" customHeight="1">
      <c r="A98" s="10" t="s">
        <v>255</v>
      </c>
      <c r="B98" s="10"/>
      <c r="C98" s="11"/>
      <c r="D98" s="12">
        <v>5092</v>
      </c>
      <c r="E98" s="12"/>
      <c r="F98" s="12">
        <v>5619</v>
      </c>
      <c r="G98" s="12"/>
      <c r="H98" s="12">
        <v>5109</v>
      </c>
      <c r="I98" s="12"/>
      <c r="J98" s="12">
        <v>5423</v>
      </c>
      <c r="K98" s="12"/>
      <c r="L98" s="12">
        <v>5521</v>
      </c>
      <c r="M98" s="2"/>
    </row>
    <row r="99" spans="1:13" ht="11.25" customHeight="1">
      <c r="A99" s="10" t="s">
        <v>585</v>
      </c>
      <c r="B99" s="10"/>
      <c r="C99" s="11"/>
      <c r="D99" s="12">
        <v>546</v>
      </c>
      <c r="E99" s="12"/>
      <c r="F99" s="12">
        <v>612</v>
      </c>
      <c r="G99" s="12"/>
      <c r="H99" s="12">
        <v>735</v>
      </c>
      <c r="I99" s="12"/>
      <c r="J99" s="12">
        <v>752</v>
      </c>
      <c r="K99" s="12"/>
      <c r="L99" s="12">
        <v>734</v>
      </c>
      <c r="M99" s="2"/>
    </row>
    <row r="100" spans="1:13" ht="11.25" customHeight="1">
      <c r="A100" s="10" t="s">
        <v>762</v>
      </c>
      <c r="B100" s="10"/>
      <c r="C100" s="11"/>
      <c r="D100" s="12">
        <v>3844</v>
      </c>
      <c r="E100" s="12"/>
      <c r="F100" s="12">
        <v>4688</v>
      </c>
      <c r="G100" s="12"/>
      <c r="H100" s="12">
        <v>4334</v>
      </c>
      <c r="I100" s="12"/>
      <c r="J100" s="12">
        <v>4457</v>
      </c>
      <c r="K100" s="12"/>
      <c r="L100" s="12">
        <v>5045</v>
      </c>
      <c r="M100" s="2"/>
    </row>
    <row r="101" spans="1:13" ht="11.25" customHeight="1">
      <c r="A101" s="10" t="s">
        <v>763</v>
      </c>
      <c r="B101" s="10"/>
      <c r="C101" s="11"/>
      <c r="D101" s="12"/>
      <c r="E101" s="12"/>
      <c r="F101" s="12"/>
      <c r="G101" s="12"/>
      <c r="H101" s="12"/>
      <c r="I101" s="12"/>
      <c r="J101" s="12"/>
      <c r="K101" s="12"/>
      <c r="L101" s="12"/>
      <c r="M101" s="2"/>
    </row>
    <row r="102" spans="1:13" ht="11.25" customHeight="1">
      <c r="A102" s="15" t="s">
        <v>764</v>
      </c>
      <c r="B102" s="13" t="s">
        <v>666</v>
      </c>
      <c r="C102" s="11"/>
      <c r="D102" s="18">
        <v>94004</v>
      </c>
      <c r="E102" s="18"/>
      <c r="F102" s="18">
        <v>103781</v>
      </c>
      <c r="G102" s="18"/>
      <c r="H102" s="18">
        <v>80397</v>
      </c>
      <c r="I102" s="18"/>
      <c r="J102" s="18">
        <v>81416</v>
      </c>
      <c r="K102" s="18"/>
      <c r="L102" s="18">
        <v>78862</v>
      </c>
      <c r="M102" s="20"/>
    </row>
    <row r="103" spans="1:13" ht="11.25" customHeight="1">
      <c r="A103" s="15" t="s">
        <v>647</v>
      </c>
      <c r="B103" s="13"/>
      <c r="C103" s="11"/>
      <c r="D103" s="12"/>
      <c r="E103" s="12"/>
      <c r="F103" s="12"/>
      <c r="G103" s="12"/>
      <c r="H103" s="12"/>
      <c r="I103" s="12"/>
      <c r="J103" s="12"/>
      <c r="K103" s="12"/>
      <c r="L103" s="12"/>
      <c r="M103" s="2"/>
    </row>
    <row r="104" spans="1:13" ht="11.25" customHeight="1">
      <c r="A104" s="16" t="s">
        <v>660</v>
      </c>
      <c r="B104" s="13" t="s">
        <v>669</v>
      </c>
      <c r="C104" s="11"/>
      <c r="D104" s="12">
        <v>2257888</v>
      </c>
      <c r="E104" s="12"/>
      <c r="F104" s="12">
        <v>2384739</v>
      </c>
      <c r="G104" s="12"/>
      <c r="H104" s="12">
        <v>2293028</v>
      </c>
      <c r="I104" s="12"/>
      <c r="J104" s="12">
        <v>2259551</v>
      </c>
      <c r="K104" s="12"/>
      <c r="L104" s="12">
        <v>2453204</v>
      </c>
      <c r="M104" s="2"/>
    </row>
    <row r="105" spans="1:13" ht="11.25" customHeight="1">
      <c r="A105" s="16" t="s">
        <v>850</v>
      </c>
      <c r="B105" s="13" t="s">
        <v>669</v>
      </c>
      <c r="C105" s="11"/>
      <c r="D105" s="21">
        <v>503938</v>
      </c>
      <c r="E105" s="21"/>
      <c r="F105" s="21">
        <v>345358</v>
      </c>
      <c r="G105" s="21"/>
      <c r="H105" s="21">
        <v>303804</v>
      </c>
      <c r="I105" s="21"/>
      <c r="J105" s="21">
        <v>291955</v>
      </c>
      <c r="K105" s="99" t="s">
        <v>645</v>
      </c>
      <c r="L105" s="21">
        <v>258754</v>
      </c>
      <c r="M105" s="24"/>
    </row>
    <row r="106" spans="1:13" ht="11.25" customHeight="1">
      <c r="A106" s="17" t="s">
        <v>662</v>
      </c>
      <c r="B106" s="13" t="s">
        <v>669</v>
      </c>
      <c r="C106" s="11"/>
      <c r="D106" s="12">
        <f>SUM(D104:D105)</f>
        <v>2761826</v>
      </c>
      <c r="E106" s="12"/>
      <c r="F106" s="12">
        <v>2730097</v>
      </c>
      <c r="G106" s="12"/>
      <c r="H106" s="12">
        <f>SUM(H104:H105)</f>
        <v>2596832</v>
      </c>
      <c r="I106" s="12"/>
      <c r="J106" s="12">
        <f>SUM(J104:J105)</f>
        <v>2551506</v>
      </c>
      <c r="K106" s="75" t="s">
        <v>645</v>
      </c>
      <c r="L106" s="12">
        <f>SUM(L104:L105)</f>
        <v>2711958</v>
      </c>
      <c r="M106" s="25"/>
    </row>
    <row r="107" spans="1:13" ht="11.25" customHeight="1">
      <c r="A107" s="32" t="s">
        <v>248</v>
      </c>
      <c r="B107" s="13"/>
      <c r="C107" s="11"/>
      <c r="D107" s="11">
        <v>85</v>
      </c>
      <c r="E107" s="11"/>
      <c r="F107" s="11">
        <v>85</v>
      </c>
      <c r="G107" s="11"/>
      <c r="H107" s="11">
        <v>90</v>
      </c>
      <c r="I107" s="11"/>
      <c r="J107" s="11">
        <v>90</v>
      </c>
      <c r="K107" s="11"/>
      <c r="L107" s="11">
        <v>95</v>
      </c>
      <c r="M107" s="84"/>
    </row>
    <row r="108" spans="1:13" ht="11.25" customHeight="1">
      <c r="A108" s="10" t="s">
        <v>586</v>
      </c>
      <c r="B108" s="10"/>
      <c r="C108" s="11"/>
      <c r="D108" s="12">
        <v>35</v>
      </c>
      <c r="E108" s="12"/>
      <c r="F108" s="12">
        <v>36</v>
      </c>
      <c r="G108" s="12"/>
      <c r="H108" s="12">
        <v>39</v>
      </c>
      <c r="I108" s="12"/>
      <c r="J108" s="12">
        <v>29</v>
      </c>
      <c r="K108" s="12"/>
      <c r="L108" s="12">
        <v>33</v>
      </c>
      <c r="M108" s="2"/>
    </row>
    <row r="109" spans="1:13" ht="11.25" customHeight="1">
      <c r="A109" s="10" t="s">
        <v>765</v>
      </c>
      <c r="B109" s="10"/>
      <c r="C109" s="11"/>
      <c r="D109" s="12">
        <v>568</v>
      </c>
      <c r="E109" s="12"/>
      <c r="F109" s="12">
        <v>593</v>
      </c>
      <c r="G109" s="12"/>
      <c r="H109" s="12">
        <v>668</v>
      </c>
      <c r="I109" s="12"/>
      <c r="J109" s="12">
        <v>659</v>
      </c>
      <c r="K109" s="12"/>
      <c r="L109" s="12">
        <v>662</v>
      </c>
      <c r="M109" s="2"/>
    </row>
    <row r="110" spans="1:13" ht="11.25" customHeight="1">
      <c r="A110" s="372" t="s">
        <v>690</v>
      </c>
      <c r="B110" s="373"/>
      <c r="C110" s="373"/>
      <c r="D110" s="373"/>
      <c r="E110" s="373"/>
      <c r="F110" s="373"/>
      <c r="G110" s="373"/>
      <c r="H110" s="373"/>
      <c r="I110" s="373"/>
      <c r="J110" s="373"/>
      <c r="K110" s="373"/>
      <c r="L110" s="373"/>
      <c r="M110" s="373"/>
    </row>
    <row r="111" spans="1:13" ht="11.25" customHeight="1">
      <c r="A111" s="370"/>
      <c r="B111" s="370"/>
      <c r="C111" s="370"/>
      <c r="D111" s="370"/>
      <c r="E111" s="370"/>
      <c r="F111" s="370"/>
      <c r="G111" s="370"/>
      <c r="H111" s="370"/>
      <c r="I111" s="370"/>
      <c r="J111" s="370"/>
      <c r="K111" s="370"/>
      <c r="L111" s="370"/>
      <c r="M111" s="370"/>
    </row>
    <row r="112" spans="1:13" ht="11.25" customHeight="1">
      <c r="A112" s="370"/>
      <c r="B112" s="370"/>
      <c r="C112" s="370"/>
      <c r="D112" s="370"/>
      <c r="E112" s="370"/>
      <c r="F112" s="370"/>
      <c r="G112" s="370"/>
      <c r="H112" s="370"/>
      <c r="I112" s="370"/>
      <c r="J112" s="370"/>
      <c r="K112" s="370"/>
      <c r="L112" s="370"/>
      <c r="M112" s="370"/>
    </row>
    <row r="113" spans="1:13" ht="11.25" customHeight="1">
      <c r="A113" s="368" t="s">
        <v>691</v>
      </c>
      <c r="B113" s="374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</row>
    <row r="114" spans="1:13" ht="11.25" customHeight="1">
      <c r="A114" s="368" t="s">
        <v>369</v>
      </c>
      <c r="B114" s="368"/>
      <c r="C114" s="368"/>
      <c r="D114" s="368"/>
      <c r="E114" s="368"/>
      <c r="F114" s="368"/>
      <c r="G114" s="368"/>
      <c r="H114" s="368"/>
      <c r="I114" s="368"/>
      <c r="J114" s="368"/>
      <c r="K114" s="375"/>
      <c r="L114" s="375"/>
      <c r="M114" s="375"/>
    </row>
    <row r="115" spans="1:13" ht="11.25" customHeight="1">
      <c r="A115" s="368"/>
      <c r="B115" s="368"/>
      <c r="C115" s="368"/>
      <c r="D115" s="368"/>
      <c r="E115" s="368"/>
      <c r="F115" s="368"/>
      <c r="G115" s="368"/>
      <c r="H115" s="368"/>
      <c r="I115" s="368"/>
      <c r="J115" s="368"/>
      <c r="K115" s="368"/>
      <c r="L115" s="368"/>
      <c r="M115" s="368"/>
    </row>
    <row r="116" spans="1:13" ht="11.25" customHeight="1">
      <c r="A116" s="368" t="s">
        <v>637</v>
      </c>
      <c r="B116" s="374"/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</row>
    <row r="117" spans="1:13" ht="11.25" customHeight="1">
      <c r="A117" s="369"/>
      <c r="B117" s="369"/>
      <c r="C117" s="369"/>
      <c r="D117" s="369"/>
      <c r="E117" s="369"/>
      <c r="F117" s="369"/>
      <c r="G117" s="369"/>
      <c r="H117" s="369"/>
      <c r="I117" s="369"/>
      <c r="J117" s="369"/>
      <c r="K117" s="369"/>
      <c r="L117" s="369"/>
      <c r="M117" s="369"/>
    </row>
    <row r="118" spans="1:13" ht="11.25" customHeight="1">
      <c r="A118" s="5" t="s">
        <v>638</v>
      </c>
      <c r="B118" s="5"/>
      <c r="C118" s="5"/>
      <c r="D118" s="13" t="s">
        <v>639</v>
      </c>
      <c r="E118" s="7"/>
      <c r="F118" s="13" t="s">
        <v>640</v>
      </c>
      <c r="G118" s="7"/>
      <c r="H118" s="6">
        <v>2001</v>
      </c>
      <c r="I118" s="8"/>
      <c r="J118" s="6">
        <v>2002</v>
      </c>
      <c r="K118" s="13"/>
      <c r="L118" s="6" t="s">
        <v>968</v>
      </c>
      <c r="M118" s="8"/>
    </row>
    <row r="119" spans="1:13" ht="11.25" customHeight="1">
      <c r="A119" s="371" t="s">
        <v>692</v>
      </c>
      <c r="B119" s="371"/>
      <c r="C119" s="1"/>
      <c r="D119" s="3"/>
      <c r="E119" s="3"/>
      <c r="F119" s="3"/>
      <c r="G119" s="3"/>
      <c r="H119" s="3"/>
      <c r="I119" s="3"/>
      <c r="J119" s="3"/>
      <c r="K119" s="3"/>
      <c r="L119" s="3"/>
      <c r="M119" s="2"/>
    </row>
    <row r="120" spans="1:13" ht="11.25" customHeight="1">
      <c r="A120" s="10" t="s">
        <v>766</v>
      </c>
      <c r="B120" s="10"/>
      <c r="C120" s="11"/>
      <c r="D120" s="12"/>
      <c r="E120" s="12"/>
      <c r="F120" s="12"/>
      <c r="G120" s="12"/>
      <c r="H120" s="12"/>
      <c r="I120" s="12"/>
      <c r="J120" s="12"/>
      <c r="K120" s="12"/>
      <c r="L120" s="12"/>
      <c r="M120" s="2"/>
    </row>
    <row r="121" spans="1:13" ht="11.25" customHeight="1">
      <c r="A121" s="15" t="s">
        <v>767</v>
      </c>
      <c r="B121" s="10"/>
      <c r="C121" s="11"/>
      <c r="D121" s="12">
        <v>269193</v>
      </c>
      <c r="E121" s="12"/>
      <c r="F121" s="12">
        <v>270272</v>
      </c>
      <c r="G121" s="12"/>
      <c r="H121" s="12">
        <v>256961</v>
      </c>
      <c r="I121" s="12"/>
      <c r="J121" s="12">
        <v>240469</v>
      </c>
      <c r="K121" s="12"/>
      <c r="L121" s="12">
        <v>253453</v>
      </c>
      <c r="M121" s="2"/>
    </row>
    <row r="122" spans="1:13" ht="11.25" customHeight="1">
      <c r="A122" s="15" t="s">
        <v>653</v>
      </c>
      <c r="B122" s="10"/>
      <c r="C122" s="11"/>
      <c r="D122" s="12">
        <v>18928</v>
      </c>
      <c r="E122" s="75" t="s">
        <v>645</v>
      </c>
      <c r="F122" s="12">
        <v>19457</v>
      </c>
      <c r="G122" s="75" t="s">
        <v>645</v>
      </c>
      <c r="H122" s="12">
        <v>24906</v>
      </c>
      <c r="I122" s="75" t="s">
        <v>645</v>
      </c>
      <c r="J122" s="12">
        <v>25199</v>
      </c>
      <c r="K122" s="75" t="s">
        <v>645</v>
      </c>
      <c r="L122" s="12">
        <v>18923</v>
      </c>
      <c r="M122" s="2"/>
    </row>
    <row r="123" spans="1:13" ht="11.25" customHeight="1">
      <c r="A123" s="10" t="s">
        <v>256</v>
      </c>
      <c r="B123" s="10"/>
      <c r="C123" s="11"/>
      <c r="D123" s="12">
        <v>4357</v>
      </c>
      <c r="E123" s="12"/>
      <c r="F123" s="12">
        <v>4993</v>
      </c>
      <c r="G123" s="12"/>
      <c r="H123" s="12">
        <v>3607</v>
      </c>
      <c r="I123" s="12"/>
      <c r="J123" s="12">
        <v>3302</v>
      </c>
      <c r="K123" s="12"/>
      <c r="L123" s="12">
        <v>3333</v>
      </c>
      <c r="M123" s="2"/>
    </row>
    <row r="124" spans="1:13" ht="11.25" customHeight="1">
      <c r="A124" s="10" t="s">
        <v>257</v>
      </c>
      <c r="B124" s="10"/>
      <c r="C124" s="11"/>
      <c r="D124" s="12">
        <v>250</v>
      </c>
      <c r="E124" s="12"/>
      <c r="F124" s="12">
        <v>250</v>
      </c>
      <c r="G124" s="12"/>
      <c r="H124" s="12">
        <v>250</v>
      </c>
      <c r="I124" s="12"/>
      <c r="J124" s="12">
        <v>250</v>
      </c>
      <c r="K124" s="12"/>
      <c r="L124" s="12">
        <v>250</v>
      </c>
      <c r="M124" s="2"/>
    </row>
    <row r="125" spans="1:13" ht="11.25" customHeight="1">
      <c r="A125" s="10" t="s">
        <v>769</v>
      </c>
      <c r="B125" s="10"/>
      <c r="C125" s="11"/>
      <c r="D125" s="12"/>
      <c r="E125" s="12"/>
      <c r="F125" s="12"/>
      <c r="G125" s="12"/>
      <c r="H125" s="12"/>
      <c r="I125" s="12"/>
      <c r="J125" s="12"/>
      <c r="K125" s="12"/>
      <c r="L125" s="12"/>
      <c r="M125" s="2"/>
    </row>
    <row r="126" spans="1:13" ht="11.25" customHeight="1">
      <c r="A126" s="15" t="s">
        <v>770</v>
      </c>
      <c r="B126" s="10"/>
      <c r="C126" s="11"/>
      <c r="D126" s="12">
        <v>64263</v>
      </c>
      <c r="E126" s="12"/>
      <c r="F126" s="12">
        <v>63601</v>
      </c>
      <c r="G126" s="12"/>
      <c r="H126" s="12">
        <v>44519</v>
      </c>
      <c r="I126" s="12"/>
      <c r="J126" s="12">
        <v>42851</v>
      </c>
      <c r="K126" s="12"/>
      <c r="L126" s="12">
        <v>44574</v>
      </c>
      <c r="M126" s="2"/>
    </row>
    <row r="127" spans="1:13" ht="11.25" customHeight="1">
      <c r="A127" s="15" t="s">
        <v>652</v>
      </c>
      <c r="B127" s="10"/>
      <c r="C127" s="11"/>
      <c r="D127" s="18">
        <v>78928</v>
      </c>
      <c r="E127" s="18"/>
      <c r="F127" s="18">
        <v>82816</v>
      </c>
      <c r="G127" s="18"/>
      <c r="H127" s="18">
        <v>75414</v>
      </c>
      <c r="I127" s="18"/>
      <c r="J127" s="18">
        <v>74515</v>
      </c>
      <c r="K127" s="18"/>
      <c r="L127" s="18">
        <v>75090</v>
      </c>
      <c r="M127" s="20"/>
    </row>
    <row r="128" spans="1:13" ht="11.25" customHeight="1">
      <c r="A128" s="15" t="s">
        <v>647</v>
      </c>
      <c r="B128" s="10"/>
      <c r="C128" s="11"/>
      <c r="D128" s="12"/>
      <c r="E128" s="12"/>
      <c r="F128" s="12"/>
      <c r="G128" s="12"/>
      <c r="H128" s="12"/>
      <c r="I128" s="12"/>
      <c r="J128" s="12"/>
      <c r="K128" s="12"/>
      <c r="L128" s="12"/>
      <c r="M128" s="2"/>
    </row>
    <row r="129" spans="1:13" ht="11.25" customHeight="1">
      <c r="A129" s="16" t="s">
        <v>660</v>
      </c>
      <c r="B129" s="10"/>
      <c r="C129" s="11"/>
      <c r="D129" s="12">
        <v>524979</v>
      </c>
      <c r="E129" s="12"/>
      <c r="F129" s="12">
        <v>541704</v>
      </c>
      <c r="G129" s="12"/>
      <c r="H129" s="12">
        <v>541277</v>
      </c>
      <c r="I129" s="12"/>
      <c r="J129" s="12">
        <v>547183</v>
      </c>
      <c r="K129" s="12"/>
      <c r="L129" s="12">
        <v>532704</v>
      </c>
      <c r="M129" s="2"/>
    </row>
    <row r="130" spans="1:13" ht="11.25" customHeight="1">
      <c r="A130" s="16" t="s">
        <v>661</v>
      </c>
      <c r="B130" s="10"/>
      <c r="C130" s="11"/>
      <c r="D130" s="21">
        <v>158637</v>
      </c>
      <c r="E130" s="21"/>
      <c r="F130" s="21">
        <v>157047</v>
      </c>
      <c r="G130" s="21"/>
      <c r="H130" s="21">
        <v>142777</v>
      </c>
      <c r="I130" s="21"/>
      <c r="J130" s="21">
        <v>126723</v>
      </c>
      <c r="K130" s="21"/>
      <c r="L130" s="21">
        <v>153411</v>
      </c>
      <c r="M130" s="23"/>
    </row>
    <row r="131" spans="1:13" ht="11.25" customHeight="1">
      <c r="A131" s="17" t="s">
        <v>662</v>
      </c>
      <c r="B131" s="10"/>
      <c r="C131" s="11"/>
      <c r="D131" s="12">
        <f>SUM(D129:D130)</f>
        <v>683616</v>
      </c>
      <c r="E131" s="12"/>
      <c r="F131" s="12">
        <f>SUM(F129:F130)</f>
        <v>698751</v>
      </c>
      <c r="G131" s="12"/>
      <c r="H131" s="12">
        <f>SUM(H129:H130)</f>
        <v>684054</v>
      </c>
      <c r="I131" s="12"/>
      <c r="J131" s="12">
        <f>SUM(J129:J130)</f>
        <v>673906</v>
      </c>
      <c r="K131" s="12"/>
      <c r="L131" s="12">
        <f>SUM(L129:L130)</f>
        <v>686115</v>
      </c>
      <c r="M131" s="2"/>
    </row>
    <row r="132" spans="1:13" ht="11.25" customHeight="1">
      <c r="A132" s="10" t="s">
        <v>947</v>
      </c>
      <c r="B132" s="10"/>
      <c r="C132" s="11"/>
      <c r="D132" s="12">
        <v>7660</v>
      </c>
      <c r="E132" s="12"/>
      <c r="F132" s="12">
        <v>8540</v>
      </c>
      <c r="G132" s="12"/>
      <c r="H132" s="12">
        <v>7930</v>
      </c>
      <c r="I132" s="12"/>
      <c r="J132" s="12">
        <v>8650</v>
      </c>
      <c r="K132" s="75" t="s">
        <v>645</v>
      </c>
      <c r="L132" s="12">
        <v>8800</v>
      </c>
      <c r="M132" s="25" t="s">
        <v>670</v>
      </c>
    </row>
    <row r="133" spans="1:13" ht="11.25" customHeight="1">
      <c r="A133" s="378" t="s">
        <v>771</v>
      </c>
      <c r="B133" s="378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25"/>
    </row>
    <row r="134" spans="1:13" ht="11.25" customHeight="1">
      <c r="A134" s="10" t="s">
        <v>851</v>
      </c>
      <c r="B134" s="10"/>
      <c r="C134" s="11"/>
      <c r="D134" s="12">
        <v>18000</v>
      </c>
      <c r="E134" s="12"/>
      <c r="F134" s="12">
        <v>18000</v>
      </c>
      <c r="G134" s="12"/>
      <c r="H134" s="12">
        <v>18000</v>
      </c>
      <c r="I134" s="12"/>
      <c r="J134" s="12">
        <v>18000</v>
      </c>
      <c r="K134" s="12"/>
      <c r="L134" s="12">
        <v>18000</v>
      </c>
      <c r="M134" s="25"/>
    </row>
    <row r="135" spans="1:13" ht="11.25" customHeight="1">
      <c r="A135" s="10" t="s">
        <v>587</v>
      </c>
      <c r="B135" s="10"/>
      <c r="C135" s="11"/>
      <c r="D135" s="12">
        <v>15000</v>
      </c>
      <c r="E135" s="12"/>
      <c r="F135" s="12">
        <v>15000</v>
      </c>
      <c r="G135" s="12"/>
      <c r="H135" s="12">
        <v>15000</v>
      </c>
      <c r="I135" s="12"/>
      <c r="J135" s="12">
        <v>20000</v>
      </c>
      <c r="K135" s="12"/>
      <c r="L135" s="12">
        <v>20000</v>
      </c>
      <c r="M135" s="25"/>
    </row>
    <row r="136" spans="1:13" ht="11.25" customHeight="1">
      <c r="A136" s="10" t="s">
        <v>772</v>
      </c>
      <c r="B136" s="13" t="s">
        <v>688</v>
      </c>
      <c r="C136" s="11"/>
      <c r="D136" s="12">
        <v>80120</v>
      </c>
      <c r="E136" s="12"/>
      <c r="F136" s="12">
        <v>81097</v>
      </c>
      <c r="G136" s="12"/>
      <c r="H136" s="12">
        <v>76550</v>
      </c>
      <c r="I136" s="12"/>
      <c r="J136" s="12">
        <v>71828</v>
      </c>
      <c r="K136" s="12"/>
      <c r="L136" s="12">
        <v>68766</v>
      </c>
      <c r="M136" s="25"/>
    </row>
    <row r="137" spans="1:13" ht="11.25" customHeight="1">
      <c r="A137" s="10" t="s">
        <v>773</v>
      </c>
      <c r="B137" s="10"/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25"/>
    </row>
    <row r="138" spans="1:13" ht="11.25" customHeight="1">
      <c r="A138" s="15" t="s">
        <v>774</v>
      </c>
      <c r="B138" s="10"/>
      <c r="C138" s="11"/>
      <c r="D138" s="12">
        <v>428247</v>
      </c>
      <c r="E138" s="12"/>
      <c r="F138" s="12">
        <v>415115</v>
      </c>
      <c r="G138" s="12"/>
      <c r="H138" s="12">
        <v>405738</v>
      </c>
      <c r="I138" s="12"/>
      <c r="J138" s="12">
        <v>437772</v>
      </c>
      <c r="K138" s="75" t="s">
        <v>645</v>
      </c>
      <c r="L138" s="12">
        <v>425945</v>
      </c>
      <c r="M138" s="25" t="s">
        <v>670</v>
      </c>
    </row>
    <row r="139" spans="1:13" ht="11.25" customHeight="1">
      <c r="A139" s="15" t="s">
        <v>775</v>
      </c>
      <c r="B139" s="10"/>
      <c r="C139" s="11"/>
      <c r="D139" s="12">
        <v>558110</v>
      </c>
      <c r="E139" s="12"/>
      <c r="F139" s="12">
        <v>506314</v>
      </c>
      <c r="G139" s="12"/>
      <c r="H139" s="12">
        <v>475665</v>
      </c>
      <c r="I139" s="12"/>
      <c r="J139" s="12">
        <v>480000</v>
      </c>
      <c r="K139" s="75" t="s">
        <v>670</v>
      </c>
      <c r="L139" s="12">
        <v>460000</v>
      </c>
      <c r="M139" s="25" t="s">
        <v>670</v>
      </c>
    </row>
    <row r="140" spans="1:13" ht="11.25" customHeight="1">
      <c r="A140" s="15" t="s">
        <v>776</v>
      </c>
      <c r="B140" s="10"/>
      <c r="C140" s="11"/>
      <c r="D140" s="12">
        <v>53092</v>
      </c>
      <c r="E140" s="12"/>
      <c r="F140" s="12">
        <v>25739</v>
      </c>
      <c r="G140" s="12"/>
      <c r="H140" s="12">
        <v>19976</v>
      </c>
      <c r="I140" s="12"/>
      <c r="J140" s="12">
        <v>11756</v>
      </c>
      <c r="K140" s="75" t="s">
        <v>645</v>
      </c>
      <c r="L140" s="12">
        <v>12409</v>
      </c>
      <c r="M140" s="25"/>
    </row>
    <row r="141" spans="1:13" ht="11.25" customHeight="1">
      <c r="A141" s="10" t="s">
        <v>852</v>
      </c>
      <c r="B141" s="10"/>
      <c r="C141" s="11"/>
      <c r="D141" s="12">
        <v>190000</v>
      </c>
      <c r="E141" s="12"/>
      <c r="F141" s="12">
        <v>190000</v>
      </c>
      <c r="G141" s="12"/>
      <c r="H141" s="12">
        <v>180000</v>
      </c>
      <c r="I141" s="12"/>
      <c r="J141" s="12">
        <v>180000</v>
      </c>
      <c r="K141" s="12"/>
      <c r="L141" s="12">
        <v>185000</v>
      </c>
      <c r="M141" s="98"/>
    </row>
    <row r="142" spans="1:13" ht="11.25" customHeight="1">
      <c r="A142" s="10" t="s">
        <v>853</v>
      </c>
      <c r="B142" s="10"/>
      <c r="C142" s="11"/>
      <c r="D142" s="12"/>
      <c r="E142" s="12"/>
      <c r="F142" s="12"/>
      <c r="G142" s="12"/>
      <c r="H142" s="12"/>
      <c r="I142" s="12"/>
      <c r="J142" s="12"/>
      <c r="K142" s="12"/>
      <c r="L142" s="12"/>
      <c r="M142" s="2"/>
    </row>
    <row r="143" spans="1:13" ht="11.25" customHeight="1">
      <c r="A143" s="15" t="s">
        <v>777</v>
      </c>
      <c r="B143" s="10"/>
      <c r="C143" s="11"/>
      <c r="D143" s="12">
        <v>52000</v>
      </c>
      <c r="E143" s="12" t="s">
        <v>644</v>
      </c>
      <c r="F143" s="12">
        <v>52000</v>
      </c>
      <c r="G143" s="12"/>
      <c r="H143" s="12">
        <v>50000</v>
      </c>
      <c r="I143" s="12"/>
      <c r="J143" s="12">
        <v>50000</v>
      </c>
      <c r="K143" s="12"/>
      <c r="L143" s="12">
        <v>50000</v>
      </c>
      <c r="M143" s="98"/>
    </row>
    <row r="144" spans="1:13" ht="11.25" customHeight="1">
      <c r="A144" s="15" t="s">
        <v>778</v>
      </c>
      <c r="B144" s="10"/>
      <c r="C144" s="11"/>
      <c r="D144" s="12">
        <v>330000</v>
      </c>
      <c r="E144" s="12"/>
      <c r="F144" s="12">
        <v>330000</v>
      </c>
      <c r="G144" s="12"/>
      <c r="H144" s="12">
        <v>310000</v>
      </c>
      <c r="I144" s="12"/>
      <c r="J144" s="12">
        <v>403000</v>
      </c>
      <c r="K144" s="75" t="s">
        <v>645</v>
      </c>
      <c r="L144" s="12">
        <v>300000</v>
      </c>
      <c r="M144" s="2"/>
    </row>
    <row r="145" spans="1:13" ht="11.25" customHeight="1">
      <c r="A145" s="10" t="s">
        <v>779</v>
      </c>
      <c r="B145" s="13" t="s">
        <v>688</v>
      </c>
      <c r="C145" s="11"/>
      <c r="D145" s="12">
        <v>5549</v>
      </c>
      <c r="E145" s="12" t="s">
        <v>644</v>
      </c>
      <c r="F145" s="12">
        <v>5917</v>
      </c>
      <c r="G145" s="12"/>
      <c r="H145" s="12">
        <v>5874</v>
      </c>
      <c r="I145" s="12"/>
      <c r="J145" s="12">
        <v>5644</v>
      </c>
      <c r="K145" s="12"/>
      <c r="L145" s="12">
        <v>5764</v>
      </c>
      <c r="M145" s="2"/>
    </row>
    <row r="146" spans="1:13" ht="11.25" customHeight="1">
      <c r="A146" s="10" t="s">
        <v>1049</v>
      </c>
      <c r="B146" s="10"/>
      <c r="C146" s="11"/>
      <c r="D146" s="12">
        <v>6152</v>
      </c>
      <c r="E146" s="12"/>
      <c r="F146" s="12">
        <v>6157</v>
      </c>
      <c r="G146" s="12"/>
      <c r="H146" s="12">
        <v>6643</v>
      </c>
      <c r="I146" s="12"/>
      <c r="J146" s="12">
        <v>6548</v>
      </c>
      <c r="K146" s="12"/>
      <c r="L146" s="12">
        <v>6524</v>
      </c>
      <c r="M146" s="2"/>
    </row>
    <row r="147" spans="1:13" ht="11.25" customHeight="1">
      <c r="A147" s="10" t="s">
        <v>786</v>
      </c>
      <c r="B147" s="13" t="s">
        <v>688</v>
      </c>
      <c r="C147" s="11"/>
      <c r="D147" s="12">
        <v>7594</v>
      </c>
      <c r="E147" s="12"/>
      <c r="F147" s="12">
        <v>8106</v>
      </c>
      <c r="G147" s="12"/>
      <c r="H147" s="12">
        <v>7586</v>
      </c>
      <c r="I147" s="14"/>
      <c r="J147" s="12">
        <v>7420</v>
      </c>
      <c r="K147" s="12"/>
      <c r="L147" s="12">
        <v>7953</v>
      </c>
      <c r="M147" s="2"/>
    </row>
    <row r="148" spans="1:13" ht="11.25" customHeight="1">
      <c r="A148" s="10" t="s">
        <v>787</v>
      </c>
      <c r="B148" s="13" t="s">
        <v>669</v>
      </c>
      <c r="C148" s="11"/>
      <c r="D148" s="12">
        <v>1385</v>
      </c>
      <c r="E148" s="12" t="s">
        <v>644</v>
      </c>
      <c r="F148" s="12">
        <v>1410</v>
      </c>
      <c r="G148" s="12"/>
      <c r="H148" s="12">
        <v>1318</v>
      </c>
      <c r="I148" s="14"/>
      <c r="J148" s="12">
        <v>1192</v>
      </c>
      <c r="K148" s="12"/>
      <c r="L148" s="12">
        <v>1061</v>
      </c>
      <c r="M148" s="2"/>
    </row>
    <row r="149" spans="1:13" ht="11.25" customHeight="1">
      <c r="A149" s="10" t="s">
        <v>858</v>
      </c>
      <c r="B149" s="13"/>
      <c r="C149" s="11"/>
      <c r="D149" s="12">
        <v>260000</v>
      </c>
      <c r="E149" s="14"/>
      <c r="F149" s="12">
        <v>250000</v>
      </c>
      <c r="G149" s="14"/>
      <c r="H149" s="12">
        <v>255000</v>
      </c>
      <c r="I149" s="14"/>
      <c r="J149" s="12">
        <v>250000</v>
      </c>
      <c r="K149" s="12"/>
      <c r="L149" s="12">
        <v>250000</v>
      </c>
      <c r="M149" s="25"/>
    </row>
    <row r="150" spans="1:13" ht="11.25" customHeight="1">
      <c r="A150" s="10" t="s">
        <v>788</v>
      </c>
      <c r="B150" s="13" t="s">
        <v>688</v>
      </c>
      <c r="C150" s="11"/>
      <c r="D150" s="12">
        <v>1327</v>
      </c>
      <c r="E150" s="12" t="s">
        <v>644</v>
      </c>
      <c r="F150" s="12">
        <v>1374</v>
      </c>
      <c r="G150" s="12"/>
      <c r="H150" s="12">
        <v>1358</v>
      </c>
      <c r="I150" s="14"/>
      <c r="J150" s="12">
        <v>1282</v>
      </c>
      <c r="K150" s="75" t="s">
        <v>645</v>
      </c>
      <c r="L150" s="12">
        <v>1263</v>
      </c>
      <c r="M150" s="25"/>
    </row>
    <row r="151" spans="1:13" ht="11.25" customHeight="1">
      <c r="A151" s="10" t="s">
        <v>21</v>
      </c>
      <c r="B151" s="13" t="s">
        <v>669</v>
      </c>
      <c r="C151" s="11"/>
      <c r="D151" s="12">
        <v>6088</v>
      </c>
      <c r="E151" s="14"/>
      <c r="F151" s="12">
        <v>6121</v>
      </c>
      <c r="G151" s="14"/>
      <c r="H151" s="12">
        <v>5768</v>
      </c>
      <c r="I151" s="14"/>
      <c r="J151" s="12">
        <v>4893</v>
      </c>
      <c r="K151" s="75" t="s">
        <v>645</v>
      </c>
      <c r="L151" s="12">
        <v>4699</v>
      </c>
      <c r="M151" s="2"/>
    </row>
    <row r="152" spans="1:13" ht="11.25" customHeight="1">
      <c r="A152" s="10" t="s">
        <v>790</v>
      </c>
      <c r="B152" s="10"/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2"/>
    </row>
    <row r="153" spans="1:13" ht="11.25" customHeight="1">
      <c r="A153" s="15" t="s">
        <v>791</v>
      </c>
      <c r="B153" s="10"/>
      <c r="C153" s="11"/>
      <c r="D153" s="12">
        <v>721752</v>
      </c>
      <c r="E153" s="12"/>
      <c r="F153" s="12">
        <v>669203</v>
      </c>
      <c r="G153" s="12"/>
      <c r="H153" s="12">
        <v>461204</v>
      </c>
      <c r="I153" s="12"/>
      <c r="J153" s="12">
        <v>410000</v>
      </c>
      <c r="K153" s="75" t="s">
        <v>645</v>
      </c>
      <c r="L153" s="12">
        <v>400000</v>
      </c>
      <c r="M153" s="25" t="s">
        <v>670</v>
      </c>
    </row>
    <row r="154" spans="1:13" ht="11.25" customHeight="1">
      <c r="A154" s="15" t="s">
        <v>588</v>
      </c>
      <c r="B154" s="10"/>
      <c r="C154" s="11"/>
      <c r="D154" s="12">
        <v>174139</v>
      </c>
      <c r="E154" s="12"/>
      <c r="F154" s="12">
        <v>163057</v>
      </c>
      <c r="G154" s="12"/>
      <c r="H154" s="12">
        <v>146780</v>
      </c>
      <c r="I154" s="12"/>
      <c r="J154" s="12">
        <v>137713</v>
      </c>
      <c r="K154" s="12"/>
      <c r="L154" s="12">
        <v>132807</v>
      </c>
      <c r="M154" s="2"/>
    </row>
    <row r="155" spans="1:13" ht="11.25" customHeight="1">
      <c r="A155" s="10" t="s">
        <v>486</v>
      </c>
      <c r="B155" s="10"/>
      <c r="C155" s="11"/>
      <c r="D155" s="12"/>
      <c r="E155" s="12"/>
      <c r="F155" s="12"/>
      <c r="G155" s="12"/>
      <c r="H155" s="12"/>
      <c r="I155" s="12"/>
      <c r="J155" s="12"/>
      <c r="K155" s="12"/>
      <c r="L155" s="12"/>
      <c r="M155" s="2"/>
    </row>
    <row r="156" spans="1:13" ht="11.25" customHeight="1">
      <c r="A156" s="15" t="s">
        <v>792</v>
      </c>
      <c r="B156" s="13" t="s">
        <v>688</v>
      </c>
      <c r="C156" s="11"/>
      <c r="D156" s="12">
        <v>3648</v>
      </c>
      <c r="E156" s="12"/>
      <c r="F156" s="12">
        <v>3539</v>
      </c>
      <c r="G156" s="12"/>
      <c r="H156" s="12">
        <v>3389</v>
      </c>
      <c r="I156" s="12"/>
      <c r="J156" s="12">
        <v>3450</v>
      </c>
      <c r="K156" s="12"/>
      <c r="L156" s="12">
        <v>3579</v>
      </c>
      <c r="M156" s="2"/>
    </row>
    <row r="157" spans="1:13" ht="11.25" customHeight="1">
      <c r="A157" s="15" t="s">
        <v>793</v>
      </c>
      <c r="B157" s="13" t="s">
        <v>669</v>
      </c>
      <c r="C157" s="11"/>
      <c r="D157" s="12">
        <v>180193</v>
      </c>
      <c r="E157" s="12"/>
      <c r="F157" s="12">
        <v>185569</v>
      </c>
      <c r="G157" s="12"/>
      <c r="H157" s="12">
        <v>182255</v>
      </c>
      <c r="I157" s="12"/>
      <c r="J157" s="12">
        <v>170166</v>
      </c>
      <c r="K157" s="75" t="s">
        <v>645</v>
      </c>
      <c r="L157" s="12">
        <v>163565</v>
      </c>
      <c r="M157" s="2"/>
    </row>
    <row r="158" spans="1:13" ht="11.25" customHeight="1">
      <c r="A158" s="10" t="s">
        <v>948</v>
      </c>
      <c r="B158" s="13" t="s">
        <v>669</v>
      </c>
      <c r="C158" s="4"/>
      <c r="D158" s="3">
        <v>15548</v>
      </c>
      <c r="E158" s="3"/>
      <c r="F158" s="3">
        <v>15578</v>
      </c>
      <c r="G158" s="3"/>
      <c r="H158" s="3">
        <v>14213</v>
      </c>
      <c r="I158" s="3"/>
      <c r="J158" s="3">
        <v>13568</v>
      </c>
      <c r="K158" s="100" t="s">
        <v>645</v>
      </c>
      <c r="L158" s="3">
        <v>12838</v>
      </c>
      <c r="M158" s="52"/>
    </row>
    <row r="159" spans="1:13" ht="11.25" customHeight="1">
      <c r="A159" s="10" t="s">
        <v>794</v>
      </c>
      <c r="B159" s="10"/>
      <c r="C159" s="11"/>
      <c r="D159" s="12"/>
      <c r="E159" s="12"/>
      <c r="F159" s="12"/>
      <c r="G159" s="12"/>
      <c r="H159" s="12"/>
      <c r="I159" s="12"/>
      <c r="J159" s="12"/>
      <c r="K159" s="12"/>
      <c r="L159" s="12"/>
      <c r="M159" s="2"/>
    </row>
    <row r="160" spans="1:13" ht="11.25" customHeight="1">
      <c r="A160" s="15" t="s">
        <v>795</v>
      </c>
      <c r="B160" s="13" t="s">
        <v>669</v>
      </c>
      <c r="C160" s="11"/>
      <c r="D160" s="12">
        <v>41</v>
      </c>
      <c r="E160" s="12"/>
      <c r="F160" s="12">
        <v>30</v>
      </c>
      <c r="G160" s="12"/>
      <c r="H160" s="12">
        <v>30</v>
      </c>
      <c r="I160" s="12"/>
      <c r="J160" s="12">
        <v>20</v>
      </c>
      <c r="K160" s="12"/>
      <c r="L160" s="12">
        <v>20</v>
      </c>
      <c r="M160" s="2"/>
    </row>
    <row r="161" spans="1:13" ht="11.25" customHeight="1">
      <c r="A161" s="15" t="s">
        <v>1054</v>
      </c>
      <c r="B161" s="13" t="s">
        <v>669</v>
      </c>
      <c r="C161" s="11"/>
      <c r="D161" s="12">
        <v>1363</v>
      </c>
      <c r="E161" s="12"/>
      <c r="F161" s="12">
        <v>1384</v>
      </c>
      <c r="G161" s="12"/>
      <c r="H161" s="12">
        <v>1319</v>
      </c>
      <c r="I161" s="12"/>
      <c r="J161" s="12">
        <v>1326</v>
      </c>
      <c r="K161" s="12"/>
      <c r="L161" s="12">
        <v>1281</v>
      </c>
      <c r="M161" s="2"/>
    </row>
    <row r="162" spans="1:13" ht="11.25" customHeight="1">
      <c r="A162" s="15" t="s">
        <v>1055</v>
      </c>
      <c r="B162" s="13" t="s">
        <v>669</v>
      </c>
      <c r="C162" s="11"/>
      <c r="D162" s="12">
        <v>2054</v>
      </c>
      <c r="E162" s="12"/>
      <c r="F162" s="12">
        <v>2071</v>
      </c>
      <c r="G162" s="12"/>
      <c r="H162" s="12">
        <v>2024</v>
      </c>
      <c r="I162" s="14"/>
      <c r="J162" s="12">
        <v>1865</v>
      </c>
      <c r="K162" s="12"/>
      <c r="L162" s="12">
        <v>1951</v>
      </c>
      <c r="M162" s="2"/>
    </row>
    <row r="163" spans="1:13" ht="11.25" customHeight="1">
      <c r="A163" s="10" t="s">
        <v>796</v>
      </c>
      <c r="B163" s="10"/>
      <c r="C163" s="11"/>
      <c r="D163" s="12"/>
      <c r="E163" s="12"/>
      <c r="F163" s="12"/>
      <c r="G163" s="12"/>
      <c r="H163" s="12"/>
      <c r="I163" s="12"/>
      <c r="J163" s="12"/>
      <c r="K163" s="12"/>
      <c r="L163" s="12"/>
      <c r="M163" s="2"/>
    </row>
    <row r="164" spans="1:13" ht="11.25" customHeight="1">
      <c r="A164" s="15" t="s">
        <v>857</v>
      </c>
      <c r="B164" s="10"/>
      <c r="C164" s="11"/>
      <c r="D164" s="12">
        <v>50000</v>
      </c>
      <c r="E164" s="12"/>
      <c r="F164" s="12">
        <v>50000</v>
      </c>
      <c r="G164" s="12"/>
      <c r="H164" s="12">
        <v>45000</v>
      </c>
      <c r="I164" s="12"/>
      <c r="J164" s="12">
        <v>40000</v>
      </c>
      <c r="K164" s="12"/>
      <c r="L164" s="12">
        <v>40000</v>
      </c>
      <c r="M164" s="2"/>
    </row>
    <row r="165" spans="1:13" ht="11.25" customHeight="1">
      <c r="A165" s="15" t="s">
        <v>797</v>
      </c>
      <c r="B165" s="10"/>
      <c r="C165" s="11"/>
      <c r="D165" s="12">
        <v>694317</v>
      </c>
      <c r="E165" s="12"/>
      <c r="F165" s="12">
        <v>692998</v>
      </c>
      <c r="G165" s="12"/>
      <c r="H165" s="12">
        <v>623097</v>
      </c>
      <c r="I165" s="12"/>
      <c r="J165" s="12">
        <v>600000</v>
      </c>
      <c r="K165" s="75" t="s">
        <v>670</v>
      </c>
      <c r="L165" s="12">
        <v>600000</v>
      </c>
      <c r="M165" s="98" t="s">
        <v>670</v>
      </c>
    </row>
    <row r="166" spans="1:13" ht="11.25" customHeight="1">
      <c r="A166" s="70" t="s">
        <v>854</v>
      </c>
      <c r="B166" s="70"/>
      <c r="C166" s="71"/>
      <c r="D166" s="61">
        <v>15000</v>
      </c>
      <c r="E166" s="61"/>
      <c r="F166" s="61">
        <v>15000</v>
      </c>
      <c r="G166" s="61"/>
      <c r="H166" s="61">
        <v>15000</v>
      </c>
      <c r="I166" s="61"/>
      <c r="J166" s="61">
        <v>15000</v>
      </c>
      <c r="K166" s="61"/>
      <c r="L166" s="61">
        <v>15000</v>
      </c>
      <c r="M166" s="53"/>
    </row>
    <row r="167" spans="1:13" ht="11.25" customHeight="1">
      <c r="A167" s="376" t="s">
        <v>690</v>
      </c>
      <c r="B167" s="376"/>
      <c r="C167" s="376"/>
      <c r="D167" s="376"/>
      <c r="E167" s="376"/>
      <c r="F167" s="376"/>
      <c r="G167" s="376"/>
      <c r="H167" s="376"/>
      <c r="I167" s="376"/>
      <c r="J167" s="376"/>
      <c r="K167" s="376"/>
      <c r="L167" s="376"/>
      <c r="M167" s="376"/>
    </row>
    <row r="168" spans="1:13" ht="11.25" customHeight="1">
      <c r="A168" s="367"/>
      <c r="B168" s="367"/>
      <c r="C168" s="367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</row>
    <row r="169" spans="1:13" ht="11.25" customHeight="1">
      <c r="A169" s="367"/>
      <c r="B169" s="367"/>
      <c r="C169" s="367"/>
      <c r="D169" s="367"/>
      <c r="E169" s="367"/>
      <c r="F169" s="367"/>
      <c r="G169" s="367"/>
      <c r="H169" s="367"/>
      <c r="I169" s="367"/>
      <c r="J169" s="367"/>
      <c r="K169" s="367"/>
      <c r="L169" s="367"/>
      <c r="M169" s="367"/>
    </row>
    <row r="170" spans="1:13" ht="11.25" customHeight="1">
      <c r="A170" s="368" t="s">
        <v>691</v>
      </c>
      <c r="B170" s="375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</row>
    <row r="171" spans="1:13" ht="11.25" customHeight="1">
      <c r="A171" s="368" t="s">
        <v>369</v>
      </c>
      <c r="B171" s="368"/>
      <c r="C171" s="368"/>
      <c r="D171" s="368"/>
      <c r="E171" s="368"/>
      <c r="F171" s="368"/>
      <c r="G171" s="368"/>
      <c r="H171" s="368"/>
      <c r="I171" s="368"/>
      <c r="J171" s="368"/>
      <c r="K171" s="375"/>
      <c r="L171" s="375"/>
      <c r="M171" s="375"/>
    </row>
    <row r="172" spans="1:13" ht="11.25" customHeight="1">
      <c r="A172" s="367"/>
      <c r="B172" s="367"/>
      <c r="C172" s="367"/>
      <c r="D172" s="367"/>
      <c r="E172" s="367"/>
      <c r="F172" s="367"/>
      <c r="G172" s="367"/>
      <c r="H172" s="367"/>
      <c r="I172" s="367"/>
      <c r="J172" s="367"/>
      <c r="K172" s="367"/>
      <c r="L172" s="367"/>
      <c r="M172" s="367"/>
    </row>
    <row r="173" spans="1:13" ht="11.25" customHeight="1">
      <c r="A173" s="368" t="s">
        <v>637</v>
      </c>
      <c r="B173" s="375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</row>
    <row r="174" spans="1:13" ht="11.25" customHeight="1">
      <c r="A174" s="369"/>
      <c r="B174" s="369"/>
      <c r="C174" s="369"/>
      <c r="D174" s="369"/>
      <c r="E174" s="369"/>
      <c r="F174" s="369"/>
      <c r="G174" s="369"/>
      <c r="H174" s="369"/>
      <c r="I174" s="369"/>
      <c r="J174" s="369"/>
      <c r="K174" s="369"/>
      <c r="L174" s="369"/>
      <c r="M174" s="369"/>
    </row>
    <row r="175" spans="1:13" ht="11.25" customHeight="1">
      <c r="A175" s="371" t="s">
        <v>638</v>
      </c>
      <c r="B175" s="371"/>
      <c r="C175" s="5"/>
      <c r="D175" s="6" t="s">
        <v>639</v>
      </c>
      <c r="E175" s="7"/>
      <c r="F175" s="6" t="s">
        <v>640</v>
      </c>
      <c r="G175" s="7"/>
      <c r="H175" s="6">
        <v>2001</v>
      </c>
      <c r="I175" s="13"/>
      <c r="J175" s="6">
        <v>2002</v>
      </c>
      <c r="K175" s="13"/>
      <c r="L175" s="80" t="s">
        <v>968</v>
      </c>
      <c r="M175" s="13"/>
    </row>
    <row r="176" spans="1:13" ht="11.25" customHeight="1">
      <c r="A176" s="371" t="s">
        <v>798</v>
      </c>
      <c r="B176" s="371"/>
      <c r="C176" s="1"/>
      <c r="D176" s="12"/>
      <c r="E176" s="12"/>
      <c r="F176" s="12"/>
      <c r="G176" s="12"/>
      <c r="H176" s="12"/>
      <c r="I176" s="12"/>
      <c r="J176" s="12"/>
      <c r="K176" s="12"/>
      <c r="L176" s="12"/>
      <c r="M176" s="2"/>
    </row>
    <row r="177" spans="1:13" ht="11.25" customHeight="1">
      <c r="A177" s="10" t="s">
        <v>799</v>
      </c>
      <c r="B177" s="13" t="s">
        <v>688</v>
      </c>
      <c r="C177" s="11"/>
      <c r="D177" s="123">
        <v>761</v>
      </c>
      <c r="E177" s="123"/>
      <c r="F177" s="123">
        <v>788</v>
      </c>
      <c r="G177" s="123"/>
      <c r="H177" s="123">
        <v>742</v>
      </c>
      <c r="I177" s="123"/>
      <c r="J177" s="123">
        <v>755</v>
      </c>
      <c r="K177" s="123"/>
      <c r="L177" s="123">
        <v>788</v>
      </c>
      <c r="M177" s="124"/>
    </row>
    <row r="178" spans="1:13" ht="11.25" customHeight="1">
      <c r="A178" s="32" t="s">
        <v>1131</v>
      </c>
      <c r="B178" s="13" t="s">
        <v>669</v>
      </c>
      <c r="C178" s="11"/>
      <c r="D178" s="123">
        <v>3906</v>
      </c>
      <c r="E178" s="123"/>
      <c r="F178" s="123">
        <v>3126</v>
      </c>
      <c r="G178" s="123"/>
      <c r="H178" s="123">
        <v>3198</v>
      </c>
      <c r="I178" s="123"/>
      <c r="J178" s="125">
        <v>1367</v>
      </c>
      <c r="K178" s="125"/>
      <c r="L178" s="125">
        <v>1400</v>
      </c>
      <c r="M178" s="126" t="s">
        <v>670</v>
      </c>
    </row>
    <row r="179" spans="1:13" ht="11.25" customHeight="1">
      <c r="A179" s="32" t="s">
        <v>22</v>
      </c>
      <c r="B179" s="13" t="s">
        <v>669</v>
      </c>
      <c r="C179" s="11"/>
      <c r="D179" s="127">
        <v>36473</v>
      </c>
      <c r="E179" s="127"/>
      <c r="F179" s="127">
        <v>38394</v>
      </c>
      <c r="G179" s="127"/>
      <c r="H179" s="127">
        <v>38402</v>
      </c>
      <c r="I179" s="127"/>
      <c r="J179" s="127">
        <v>38417</v>
      </c>
      <c r="K179" s="127"/>
      <c r="L179" s="127">
        <v>38544</v>
      </c>
      <c r="M179" s="124"/>
    </row>
    <row r="180" spans="1:13" ht="11.25" customHeight="1">
      <c r="A180" s="10" t="s">
        <v>800</v>
      </c>
      <c r="B180" s="10"/>
      <c r="C180" s="11"/>
      <c r="D180" s="127"/>
      <c r="E180" s="127"/>
      <c r="F180" s="127"/>
      <c r="G180" s="127"/>
      <c r="H180" s="127"/>
      <c r="I180" s="127"/>
      <c r="J180" s="127"/>
      <c r="K180" s="127"/>
      <c r="L180" s="127"/>
      <c r="M180" s="124"/>
    </row>
    <row r="181" spans="1:13" ht="11.25" customHeight="1">
      <c r="A181" s="15" t="s">
        <v>1132</v>
      </c>
      <c r="B181" s="13" t="s">
        <v>801</v>
      </c>
      <c r="C181" s="11"/>
      <c r="D181" s="127">
        <v>2280</v>
      </c>
      <c r="E181" s="127"/>
      <c r="F181" s="127">
        <v>2453</v>
      </c>
      <c r="G181" s="127"/>
      <c r="H181" s="127">
        <v>2521</v>
      </c>
      <c r="I181" s="127"/>
      <c r="J181" s="127">
        <v>2571</v>
      </c>
      <c r="K181" s="127"/>
      <c r="L181" s="127">
        <v>2844</v>
      </c>
      <c r="M181" s="124"/>
    </row>
    <row r="182" spans="1:13" ht="11.25" customHeight="1">
      <c r="A182" s="15" t="s">
        <v>802</v>
      </c>
      <c r="B182" s="13" t="s">
        <v>669</v>
      </c>
      <c r="C182" s="11"/>
      <c r="D182" s="127">
        <v>2362</v>
      </c>
      <c r="E182" s="127"/>
      <c r="F182" s="127">
        <v>2507</v>
      </c>
      <c r="G182" s="127"/>
      <c r="H182" s="127">
        <v>2602</v>
      </c>
      <c r="I182" s="127"/>
      <c r="J182" s="127">
        <v>2662</v>
      </c>
      <c r="K182" s="127"/>
      <c r="L182" s="127">
        <v>3011</v>
      </c>
      <c r="M182" s="124"/>
    </row>
    <row r="183" spans="1:13" ht="11.25" customHeight="1">
      <c r="A183" s="10" t="s">
        <v>803</v>
      </c>
      <c r="B183" s="10"/>
      <c r="C183" s="11"/>
      <c r="D183" s="127"/>
      <c r="E183" s="127"/>
      <c r="F183" s="127"/>
      <c r="G183" s="127"/>
      <c r="H183" s="127"/>
      <c r="I183" s="127"/>
      <c r="J183" s="127"/>
      <c r="K183" s="127"/>
      <c r="L183" s="127"/>
      <c r="M183" s="124"/>
    </row>
    <row r="184" spans="1:13" ht="11.25" customHeight="1">
      <c r="A184" s="15" t="s">
        <v>804</v>
      </c>
      <c r="B184" s="13" t="s">
        <v>805</v>
      </c>
      <c r="C184" s="11"/>
      <c r="D184" s="128">
        <v>4592</v>
      </c>
      <c r="E184" s="128"/>
      <c r="F184" s="129">
        <v>4656</v>
      </c>
      <c r="G184" s="128"/>
      <c r="H184" s="128">
        <v>4782</v>
      </c>
      <c r="I184" s="128"/>
      <c r="J184" s="128">
        <v>4548</v>
      </c>
      <c r="K184" s="128"/>
      <c r="L184" s="128">
        <v>5161</v>
      </c>
      <c r="M184" s="130"/>
    </row>
    <row r="185" spans="1:13" ht="11.25" customHeight="1">
      <c r="A185" s="15" t="s">
        <v>806</v>
      </c>
      <c r="B185" s="10"/>
      <c r="C185" s="11"/>
      <c r="D185" s="127"/>
      <c r="E185" s="127"/>
      <c r="F185" s="127"/>
      <c r="G185" s="127"/>
      <c r="H185" s="127"/>
      <c r="I185" s="127"/>
      <c r="J185" s="127"/>
      <c r="K185" s="127"/>
      <c r="L185" s="127"/>
      <c r="M185" s="124"/>
    </row>
    <row r="186" spans="1:13" ht="11.25" customHeight="1">
      <c r="A186" s="16" t="s">
        <v>807</v>
      </c>
      <c r="B186" s="10"/>
      <c r="C186" s="11"/>
      <c r="D186" s="127"/>
      <c r="E186" s="127"/>
      <c r="F186" s="127"/>
      <c r="G186" s="127"/>
      <c r="H186" s="127"/>
      <c r="I186" s="127"/>
      <c r="J186" s="127"/>
      <c r="K186" s="127"/>
      <c r="L186" s="127"/>
      <c r="M186" s="124"/>
    </row>
    <row r="187" spans="1:13" ht="11.25" customHeight="1">
      <c r="A187" s="17" t="s">
        <v>855</v>
      </c>
      <c r="B187" s="13" t="s">
        <v>669</v>
      </c>
      <c r="C187" s="11"/>
      <c r="D187" s="127">
        <v>104</v>
      </c>
      <c r="E187" s="127"/>
      <c r="F187" s="127">
        <v>45</v>
      </c>
      <c r="G187" s="127"/>
      <c r="H187" s="127">
        <v>40</v>
      </c>
      <c r="I187" s="127"/>
      <c r="J187" s="127">
        <v>40</v>
      </c>
      <c r="K187" s="127"/>
      <c r="L187" s="127">
        <v>50</v>
      </c>
      <c r="M187" s="124"/>
    </row>
    <row r="188" spans="1:13" ht="11.25" customHeight="1">
      <c r="A188" s="17" t="s">
        <v>808</v>
      </c>
      <c r="B188" s="13" t="s">
        <v>669</v>
      </c>
      <c r="C188" s="11"/>
      <c r="D188" s="127">
        <v>353730</v>
      </c>
      <c r="E188" s="127"/>
      <c r="F188" s="127">
        <v>356530</v>
      </c>
      <c r="G188" s="127"/>
      <c r="H188" s="127">
        <v>364714</v>
      </c>
      <c r="I188" s="127"/>
      <c r="J188" s="127">
        <v>364129</v>
      </c>
      <c r="K188" s="127"/>
      <c r="L188" s="127">
        <v>367687</v>
      </c>
      <c r="M188" s="124"/>
    </row>
    <row r="189" spans="1:13" ht="11.25" customHeight="1">
      <c r="A189" s="16" t="s">
        <v>809</v>
      </c>
      <c r="B189" s="13" t="s">
        <v>669</v>
      </c>
      <c r="C189" s="11"/>
      <c r="D189" s="127">
        <v>33909</v>
      </c>
      <c r="E189" s="131" t="s">
        <v>645</v>
      </c>
      <c r="F189" s="127">
        <v>33366</v>
      </c>
      <c r="G189" s="131" t="s">
        <v>645</v>
      </c>
      <c r="H189" s="127">
        <v>33151</v>
      </c>
      <c r="I189" s="131" t="s">
        <v>645</v>
      </c>
      <c r="J189" s="127">
        <v>31537</v>
      </c>
      <c r="K189" s="131" t="s">
        <v>645</v>
      </c>
      <c r="L189" s="127">
        <v>32586</v>
      </c>
      <c r="M189" s="124"/>
    </row>
    <row r="190" spans="1:13" ht="11.25" customHeight="1">
      <c r="A190" s="16" t="s">
        <v>810</v>
      </c>
      <c r="B190" s="13" t="s">
        <v>669</v>
      </c>
      <c r="C190" s="11"/>
      <c r="D190" s="127">
        <v>280122</v>
      </c>
      <c r="E190" s="127"/>
      <c r="F190" s="127">
        <v>268022</v>
      </c>
      <c r="G190" s="127"/>
      <c r="H190" s="127">
        <v>261851</v>
      </c>
      <c r="I190" s="127"/>
      <c r="J190" s="127">
        <v>250932</v>
      </c>
      <c r="K190" s="127"/>
      <c r="L190" s="127">
        <v>242311</v>
      </c>
      <c r="M190" s="124"/>
    </row>
    <row r="191" spans="1:13" ht="11.25" customHeight="1">
      <c r="A191" s="16" t="s">
        <v>811</v>
      </c>
      <c r="B191" s="13" t="s">
        <v>669</v>
      </c>
      <c r="C191" s="11"/>
      <c r="D191" s="127">
        <v>65732</v>
      </c>
      <c r="E191" s="127"/>
      <c r="F191" s="127">
        <v>66828</v>
      </c>
      <c r="G191" s="127"/>
      <c r="H191" s="127">
        <v>67320</v>
      </c>
      <c r="I191" s="127"/>
      <c r="J191" s="127">
        <v>65263</v>
      </c>
      <c r="K191" s="127"/>
      <c r="L191" s="127">
        <v>60013</v>
      </c>
      <c r="M191" s="124"/>
    </row>
    <row r="192" spans="1:13" ht="11.25" customHeight="1">
      <c r="A192" s="16" t="s">
        <v>812</v>
      </c>
      <c r="B192" s="13" t="s">
        <v>669</v>
      </c>
      <c r="C192" s="11"/>
      <c r="D192" s="127">
        <v>167744</v>
      </c>
      <c r="E192" s="127"/>
      <c r="F192" s="127">
        <v>175399</v>
      </c>
      <c r="G192" s="127"/>
      <c r="H192" s="127">
        <v>176655</v>
      </c>
      <c r="I192" s="132"/>
      <c r="J192" s="127">
        <v>169472</v>
      </c>
      <c r="K192" s="127"/>
      <c r="L192" s="127">
        <v>177963</v>
      </c>
      <c r="M192" s="124"/>
    </row>
    <row r="193" spans="1:13" ht="11.25" customHeight="1">
      <c r="A193" s="16" t="s">
        <v>840</v>
      </c>
      <c r="B193" s="13" t="s">
        <v>669</v>
      </c>
      <c r="C193" s="11"/>
      <c r="D193" s="127">
        <v>56504</v>
      </c>
      <c r="E193" s="131" t="s">
        <v>645</v>
      </c>
      <c r="F193" s="127">
        <v>57251</v>
      </c>
      <c r="G193" s="131" t="s">
        <v>645</v>
      </c>
      <c r="H193" s="127">
        <v>59942</v>
      </c>
      <c r="I193" s="132" t="s">
        <v>645</v>
      </c>
      <c r="J193" s="127">
        <v>53593</v>
      </c>
      <c r="K193" s="131" t="s">
        <v>645</v>
      </c>
      <c r="L193" s="127">
        <v>53107</v>
      </c>
      <c r="M193" s="124"/>
    </row>
    <row r="194" spans="1:13" ht="11.25" customHeight="1">
      <c r="A194" s="16" t="s">
        <v>841</v>
      </c>
      <c r="B194" s="13" t="s">
        <v>669</v>
      </c>
      <c r="C194" s="11"/>
      <c r="D194" s="127">
        <v>16939</v>
      </c>
      <c r="E194" s="127"/>
      <c r="F194" s="127">
        <v>16677</v>
      </c>
      <c r="G194" s="127"/>
      <c r="H194" s="127">
        <v>16304</v>
      </c>
      <c r="I194" s="132"/>
      <c r="J194" s="127">
        <v>16630</v>
      </c>
      <c r="K194" s="127"/>
      <c r="L194" s="127">
        <v>16314</v>
      </c>
      <c r="M194" s="124"/>
    </row>
    <row r="195" spans="1:13" ht="11.25" customHeight="1">
      <c r="A195" s="16" t="s">
        <v>842</v>
      </c>
      <c r="B195" s="13" t="s">
        <v>669</v>
      </c>
      <c r="C195" s="11"/>
      <c r="D195" s="127">
        <v>113080</v>
      </c>
      <c r="E195" s="127"/>
      <c r="F195" s="127">
        <v>112935</v>
      </c>
      <c r="G195" s="127"/>
      <c r="H195" s="127">
        <v>116122</v>
      </c>
      <c r="I195" s="132"/>
      <c r="J195" s="127">
        <v>119298</v>
      </c>
      <c r="K195" s="127"/>
      <c r="L195" s="127">
        <v>122355</v>
      </c>
      <c r="M195" s="124"/>
    </row>
    <row r="196" spans="1:13" ht="11.25" customHeight="1">
      <c r="A196" s="16" t="s">
        <v>971</v>
      </c>
      <c r="B196" s="13" t="s">
        <v>669</v>
      </c>
      <c r="C196" s="11"/>
      <c r="D196" s="127">
        <v>860</v>
      </c>
      <c r="E196" s="131" t="s">
        <v>645</v>
      </c>
      <c r="F196" s="127">
        <v>855</v>
      </c>
      <c r="G196" s="131" t="s">
        <v>645</v>
      </c>
      <c r="H196" s="127">
        <v>822</v>
      </c>
      <c r="I196" s="132" t="s">
        <v>645</v>
      </c>
      <c r="J196" s="127">
        <v>833</v>
      </c>
      <c r="K196" s="131" t="s">
        <v>645</v>
      </c>
      <c r="L196" s="127">
        <v>915</v>
      </c>
      <c r="M196" s="133"/>
    </row>
    <row r="197" spans="1:13" ht="11.25" customHeight="1">
      <c r="A197" s="16" t="s">
        <v>843</v>
      </c>
      <c r="B197" s="13" t="s">
        <v>669</v>
      </c>
      <c r="C197" s="11"/>
      <c r="D197" s="127">
        <v>3710</v>
      </c>
      <c r="E197" s="132"/>
      <c r="F197" s="127">
        <v>4274</v>
      </c>
      <c r="G197" s="132" t="s">
        <v>645</v>
      </c>
      <c r="H197" s="127">
        <v>4700</v>
      </c>
      <c r="I197" s="132"/>
      <c r="J197" s="127">
        <v>4549</v>
      </c>
      <c r="K197" s="131" t="s">
        <v>645</v>
      </c>
      <c r="L197" s="127">
        <v>4000</v>
      </c>
      <c r="M197" s="133"/>
    </row>
    <row r="198" spans="1:13" ht="11.25" customHeight="1">
      <c r="A198" s="16" t="s">
        <v>1130</v>
      </c>
      <c r="B198" s="13" t="s">
        <v>669</v>
      </c>
      <c r="C198" s="11"/>
      <c r="D198" s="127">
        <v>150000</v>
      </c>
      <c r="E198" s="127"/>
      <c r="F198" s="127">
        <v>150000</v>
      </c>
      <c r="G198" s="127"/>
      <c r="H198" s="127">
        <v>150000</v>
      </c>
      <c r="I198" s="132"/>
      <c r="J198" s="127">
        <v>150000</v>
      </c>
      <c r="K198" s="127"/>
      <c r="L198" s="127">
        <v>150000</v>
      </c>
      <c r="M198" s="124"/>
    </row>
    <row r="199" spans="1:13" ht="11.25" customHeight="1">
      <c r="A199" s="16" t="s">
        <v>844</v>
      </c>
      <c r="B199" s="13" t="s">
        <v>669</v>
      </c>
      <c r="C199" s="11"/>
      <c r="D199" s="127">
        <v>435916</v>
      </c>
      <c r="E199" s="127"/>
      <c r="F199" s="127">
        <v>429153</v>
      </c>
      <c r="G199" s="127"/>
      <c r="H199" s="127">
        <v>409780</v>
      </c>
      <c r="I199" s="132"/>
      <c r="J199" s="127">
        <v>398673</v>
      </c>
      <c r="K199" s="127"/>
      <c r="L199" s="127">
        <v>435763</v>
      </c>
      <c r="M199" s="124"/>
    </row>
    <row r="200" spans="1:13" ht="11.25" customHeight="1">
      <c r="A200" s="16" t="s">
        <v>856</v>
      </c>
      <c r="B200" s="13" t="s">
        <v>669</v>
      </c>
      <c r="C200" s="4"/>
      <c r="D200" s="123">
        <v>50000</v>
      </c>
      <c r="E200" s="123"/>
      <c r="F200" s="123">
        <v>50000</v>
      </c>
      <c r="G200" s="123"/>
      <c r="H200" s="123">
        <v>50000</v>
      </c>
      <c r="I200" s="123"/>
      <c r="J200" s="123">
        <v>50000</v>
      </c>
      <c r="K200" s="123"/>
      <c r="L200" s="123">
        <v>50000</v>
      </c>
      <c r="M200" s="124"/>
    </row>
    <row r="201" spans="1:13" ht="11.25" customHeight="1">
      <c r="A201" s="17" t="s">
        <v>1129</v>
      </c>
      <c r="B201" s="13" t="s">
        <v>669</v>
      </c>
      <c r="C201" s="28"/>
      <c r="D201" s="134">
        <v>1730000</v>
      </c>
      <c r="E201" s="134"/>
      <c r="F201" s="134">
        <v>1720000</v>
      </c>
      <c r="G201" s="134"/>
      <c r="H201" s="134">
        <v>1710000</v>
      </c>
      <c r="I201" s="134"/>
      <c r="J201" s="134">
        <v>1670000</v>
      </c>
      <c r="K201" s="134"/>
      <c r="L201" s="134">
        <v>1710000</v>
      </c>
      <c r="M201" s="135"/>
    </row>
    <row r="202" spans="1:13" ht="11.25" customHeight="1">
      <c r="A202" s="381" t="s">
        <v>1128</v>
      </c>
      <c r="B202" s="373"/>
      <c r="C202" s="373"/>
      <c r="D202" s="373"/>
      <c r="E202" s="373"/>
      <c r="F202" s="373"/>
      <c r="G202" s="373"/>
      <c r="H202" s="373"/>
      <c r="I202" s="373"/>
      <c r="J202" s="373"/>
      <c r="K202" s="373"/>
      <c r="L202" s="373"/>
      <c r="M202" s="373"/>
    </row>
    <row r="203" spans="1:13" ht="11.25" customHeight="1">
      <c r="A203" s="366" t="s">
        <v>969</v>
      </c>
      <c r="B203" s="379"/>
      <c r="C203" s="379"/>
      <c r="D203" s="379"/>
      <c r="E203" s="379"/>
      <c r="F203" s="379"/>
      <c r="G203" s="379"/>
      <c r="H203" s="379"/>
      <c r="I203" s="379"/>
      <c r="J203" s="379"/>
      <c r="K203" s="379"/>
      <c r="L203" s="379"/>
      <c r="M203" s="379"/>
    </row>
    <row r="204" spans="1:13" ht="11.25" customHeight="1">
      <c r="A204" s="366" t="s">
        <v>487</v>
      </c>
      <c r="B204" s="379"/>
      <c r="C204" s="379"/>
      <c r="D204" s="379"/>
      <c r="E204" s="379"/>
      <c r="F204" s="379"/>
      <c r="G204" s="379"/>
      <c r="H204" s="379"/>
      <c r="I204" s="379"/>
      <c r="J204" s="379"/>
      <c r="K204" s="379"/>
      <c r="L204" s="379"/>
      <c r="M204" s="379"/>
    </row>
    <row r="205" spans="1:13" ht="11.25" customHeight="1">
      <c r="A205" s="366" t="s">
        <v>859</v>
      </c>
      <c r="B205" s="379"/>
      <c r="C205" s="379"/>
      <c r="D205" s="379"/>
      <c r="E205" s="379"/>
      <c r="F205" s="379"/>
      <c r="G205" s="379"/>
      <c r="H205" s="379"/>
      <c r="I205" s="379"/>
      <c r="J205" s="379"/>
      <c r="K205" s="379"/>
      <c r="L205" s="379"/>
      <c r="M205" s="379"/>
    </row>
    <row r="206" spans="1:13" ht="11.25" customHeight="1">
      <c r="A206" s="366" t="s">
        <v>370</v>
      </c>
      <c r="B206" s="366"/>
      <c r="C206" s="366"/>
      <c r="D206" s="366"/>
      <c r="E206" s="366"/>
      <c r="F206" s="366"/>
      <c r="G206" s="366"/>
      <c r="H206" s="366"/>
      <c r="I206" s="366"/>
      <c r="J206" s="366"/>
      <c r="K206" s="366"/>
      <c r="L206" s="366"/>
      <c r="M206" s="366"/>
    </row>
    <row r="207" spans="1:13" ht="11.25" customHeight="1">
      <c r="A207" s="366" t="s">
        <v>1133</v>
      </c>
      <c r="B207" s="379"/>
      <c r="C207" s="379"/>
      <c r="D207" s="379"/>
      <c r="E207" s="379"/>
      <c r="F207" s="379"/>
      <c r="G207" s="379"/>
      <c r="H207" s="379"/>
      <c r="I207" s="379"/>
      <c r="J207" s="379"/>
      <c r="K207" s="379"/>
      <c r="L207" s="379"/>
      <c r="M207" s="379"/>
    </row>
    <row r="208" spans="1:13" ht="11.25" customHeight="1">
      <c r="A208" s="366" t="s">
        <v>1134</v>
      </c>
      <c r="B208" s="379"/>
      <c r="C208" s="379"/>
      <c r="D208" s="379"/>
      <c r="E208" s="379"/>
      <c r="F208" s="379"/>
      <c r="G208" s="379"/>
      <c r="H208" s="379"/>
      <c r="I208" s="379"/>
      <c r="J208" s="379"/>
      <c r="K208" s="379"/>
      <c r="L208" s="379"/>
      <c r="M208" s="379"/>
    </row>
    <row r="209" spans="1:13" ht="11.25" customHeight="1">
      <c r="A209" s="366" t="s">
        <v>488</v>
      </c>
      <c r="B209" s="379"/>
      <c r="C209" s="379"/>
      <c r="D209" s="379"/>
      <c r="E209" s="379"/>
      <c r="F209" s="379"/>
      <c r="G209" s="379"/>
      <c r="H209" s="379"/>
      <c r="I209" s="379"/>
      <c r="J209" s="379"/>
      <c r="K209" s="379"/>
      <c r="L209" s="379"/>
      <c r="M209" s="379"/>
    </row>
    <row r="210" spans="1:13" ht="11.25" customHeight="1">
      <c r="A210" s="366" t="s">
        <v>1135</v>
      </c>
      <c r="B210" s="379"/>
      <c r="C210" s="379"/>
      <c r="D210" s="379"/>
      <c r="E210" s="379"/>
      <c r="F210" s="379"/>
      <c r="G210" s="379"/>
      <c r="H210" s="379"/>
      <c r="I210" s="379"/>
      <c r="J210" s="379"/>
      <c r="K210" s="379"/>
      <c r="L210" s="379"/>
      <c r="M210" s="379"/>
    </row>
    <row r="211" spans="1:13" ht="11.25" customHeight="1">
      <c r="A211" s="366" t="s">
        <v>1136</v>
      </c>
      <c r="B211" s="379"/>
      <c r="C211" s="379"/>
      <c r="D211" s="379"/>
      <c r="E211" s="379"/>
      <c r="F211" s="379"/>
      <c r="G211" s="379"/>
      <c r="H211" s="379"/>
      <c r="I211" s="379"/>
      <c r="J211" s="379"/>
      <c r="K211" s="379"/>
      <c r="L211" s="379"/>
      <c r="M211" s="379"/>
    </row>
    <row r="212" spans="1:13" ht="11.25" customHeight="1">
      <c r="A212" s="366" t="s">
        <v>371</v>
      </c>
      <c r="B212" s="366"/>
      <c r="C212" s="366"/>
      <c r="D212" s="366"/>
      <c r="E212" s="366"/>
      <c r="F212" s="366"/>
      <c r="G212" s="366"/>
      <c r="H212" s="366"/>
      <c r="I212" s="366"/>
      <c r="J212" s="366"/>
      <c r="K212" s="366"/>
      <c r="L212" s="366"/>
      <c r="M212" s="366"/>
    </row>
    <row r="213" spans="1:13" ht="11.25" customHeight="1">
      <c r="A213" s="366"/>
      <c r="B213" s="366"/>
      <c r="C213" s="366"/>
      <c r="D213" s="366"/>
      <c r="E213" s="366"/>
      <c r="F213" s="366"/>
      <c r="G213" s="366"/>
      <c r="H213" s="366"/>
      <c r="I213" s="366"/>
      <c r="J213" s="366"/>
      <c r="K213" s="366"/>
      <c r="L213" s="366"/>
      <c r="M213" s="366"/>
    </row>
    <row r="214" spans="1:13" ht="11.25" customHeight="1">
      <c r="A214" s="367"/>
      <c r="B214" s="367"/>
      <c r="C214" s="367"/>
      <c r="D214" s="367"/>
      <c r="E214" s="367"/>
      <c r="F214" s="367"/>
      <c r="G214" s="367"/>
      <c r="H214" s="367"/>
      <c r="I214" s="367"/>
      <c r="J214" s="367"/>
      <c r="K214" s="367"/>
      <c r="L214" s="367"/>
      <c r="M214" s="367"/>
    </row>
    <row r="215" spans="1:13" ht="11.25" customHeight="1">
      <c r="A215" s="367" t="s">
        <v>489</v>
      </c>
      <c r="B215" s="379"/>
      <c r="C215" s="379"/>
      <c r="D215" s="379"/>
      <c r="E215" s="379"/>
      <c r="F215" s="379"/>
      <c r="G215" s="379"/>
      <c r="H215" s="379"/>
      <c r="I215" s="379"/>
      <c r="J215" s="379"/>
      <c r="K215" s="379"/>
      <c r="L215" s="379"/>
      <c r="M215" s="379"/>
    </row>
    <row r="216" spans="1:13" ht="11.25" customHeight="1">
      <c r="A216" s="367" t="s">
        <v>970</v>
      </c>
      <c r="B216" s="379"/>
      <c r="C216" s="379"/>
      <c r="D216" s="379"/>
      <c r="E216" s="379"/>
      <c r="F216" s="379"/>
      <c r="G216" s="379"/>
      <c r="H216" s="379"/>
      <c r="I216" s="379"/>
      <c r="J216" s="379"/>
      <c r="K216" s="379"/>
      <c r="L216" s="379"/>
      <c r="M216" s="379"/>
    </row>
    <row r="217" spans="1:13" ht="11.25" customHeight="1">
      <c r="A217" s="367" t="s">
        <v>23</v>
      </c>
      <c r="B217" s="379"/>
      <c r="C217" s="379"/>
      <c r="D217" s="379"/>
      <c r="E217" s="379"/>
      <c r="F217" s="379"/>
      <c r="G217" s="379"/>
      <c r="H217" s="379"/>
      <c r="I217" s="379"/>
      <c r="J217" s="379"/>
      <c r="K217" s="379"/>
      <c r="L217" s="379"/>
      <c r="M217" s="379"/>
    </row>
    <row r="218" spans="1:13" ht="11.25" customHeight="1">
      <c r="A218" s="367" t="s">
        <v>490</v>
      </c>
      <c r="B218" s="379"/>
      <c r="C218" s="379"/>
      <c r="D218" s="379"/>
      <c r="E218" s="379"/>
      <c r="F218" s="379"/>
      <c r="G218" s="379"/>
      <c r="H218" s="379"/>
      <c r="I218" s="379"/>
      <c r="J218" s="379"/>
      <c r="K218" s="379"/>
      <c r="L218" s="379"/>
      <c r="M218" s="379"/>
    </row>
  </sheetData>
  <mergeCells count="53">
    <mergeCell ref="A218:M218"/>
    <mergeCell ref="A202:M202"/>
    <mergeCell ref="A203:M203"/>
    <mergeCell ref="A204:M204"/>
    <mergeCell ref="A205:M205"/>
    <mergeCell ref="A207:M207"/>
    <mergeCell ref="A208:M208"/>
    <mergeCell ref="A209:M209"/>
    <mergeCell ref="A217:M217"/>
    <mergeCell ref="A210:M210"/>
    <mergeCell ref="A211:M211"/>
    <mergeCell ref="A215:M215"/>
    <mergeCell ref="A216:M216"/>
    <mergeCell ref="A1:M1"/>
    <mergeCell ref="A2:M2"/>
    <mergeCell ref="A4:M4"/>
    <mergeCell ref="A6:B6"/>
    <mergeCell ref="A7:B7"/>
    <mergeCell ref="A54:M54"/>
    <mergeCell ref="A55:M55"/>
    <mergeCell ref="A52:M52"/>
    <mergeCell ref="A176:B176"/>
    <mergeCell ref="A173:M173"/>
    <mergeCell ref="A59:B59"/>
    <mergeCell ref="A60:B60"/>
    <mergeCell ref="A119:B119"/>
    <mergeCell ref="A133:B133"/>
    <mergeCell ref="A170:M170"/>
    <mergeCell ref="A171:M171"/>
    <mergeCell ref="A117:M117"/>
    <mergeCell ref="A57:M57"/>
    <mergeCell ref="A56:M56"/>
    <mergeCell ref="A58:M58"/>
    <mergeCell ref="A111:M111"/>
    <mergeCell ref="A175:B175"/>
    <mergeCell ref="A110:M110"/>
    <mergeCell ref="A113:M113"/>
    <mergeCell ref="A114:M114"/>
    <mergeCell ref="A116:M116"/>
    <mergeCell ref="A112:M112"/>
    <mergeCell ref="A115:M115"/>
    <mergeCell ref="A167:M167"/>
    <mergeCell ref="A168:M168"/>
    <mergeCell ref="A212:M212"/>
    <mergeCell ref="A213:M213"/>
    <mergeCell ref="A214:M214"/>
    <mergeCell ref="A3:M3"/>
    <mergeCell ref="A5:M5"/>
    <mergeCell ref="A169:M169"/>
    <mergeCell ref="A172:M172"/>
    <mergeCell ref="A174:M174"/>
    <mergeCell ref="A206:M206"/>
    <mergeCell ref="A53:M53"/>
  </mergeCells>
  <printOptions/>
  <pageMargins left="0.5" right="0.5" top="0.5" bottom="0.5" header="0.5" footer="0.5"/>
  <pageSetup horizontalDpi="1200" verticalDpi="1200" orientation="portrait" r:id="rId1"/>
  <rowBreaks count="3" manualBreakCount="3">
    <brk id="53" max="255" man="1"/>
    <brk id="112" max="255" man="1"/>
    <brk id="1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5"/>
  <sheetViews>
    <sheetView workbookViewId="0" topLeftCell="A1">
      <selection activeCell="A1" sqref="A1:J1"/>
    </sheetView>
  </sheetViews>
  <sheetFormatPr defaultColWidth="8.88671875" defaultRowHeight="15"/>
  <cols>
    <col min="1" max="1" width="21.21484375" style="0" customWidth="1"/>
    <col min="2" max="2" width="8.10546875" style="0" customWidth="1"/>
    <col min="3" max="3" width="0.88671875" style="0" customWidth="1"/>
    <col min="4" max="4" width="5.99609375" style="0" customWidth="1"/>
    <col min="5" max="5" width="0.88671875" style="0" customWidth="1"/>
    <col min="6" max="6" width="5.99609375" style="0" customWidth="1"/>
    <col min="7" max="7" width="0.88671875" style="0" customWidth="1"/>
    <col min="8" max="8" width="4.21484375" style="0" customWidth="1"/>
    <col min="9" max="9" width="0.88671875" style="0" customWidth="1"/>
    <col min="10" max="10" width="31.10546875" style="0" customWidth="1"/>
  </cols>
  <sheetData>
    <row r="1" spans="1:10" ht="11.25" customHeight="1">
      <c r="A1" s="350" t="s">
        <v>343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1.25" customHeight="1">
      <c r="A2" s="350" t="s">
        <v>1368</v>
      </c>
      <c r="B2" s="350"/>
      <c r="C2" s="350"/>
      <c r="D2" s="350"/>
      <c r="E2" s="350"/>
      <c r="F2" s="350"/>
      <c r="G2" s="350"/>
      <c r="H2" s="350"/>
      <c r="I2" s="350"/>
      <c r="J2" s="350"/>
    </row>
    <row r="3" spans="1:10" ht="11.25" customHeight="1">
      <c r="A3" s="351" t="s">
        <v>992</v>
      </c>
      <c r="B3" s="351"/>
      <c r="C3" s="351"/>
      <c r="D3" s="351"/>
      <c r="E3" s="351"/>
      <c r="F3" s="351"/>
      <c r="G3" s="351"/>
      <c r="H3" s="351"/>
      <c r="I3" s="351"/>
      <c r="J3" s="351"/>
    </row>
    <row r="4" spans="1:10" ht="11.25" customHeight="1">
      <c r="A4" s="329" t="s">
        <v>637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1.25" customHeight="1">
      <c r="A5" s="348"/>
      <c r="B5" s="348"/>
      <c r="C5" s="348"/>
      <c r="D5" s="348"/>
      <c r="E5" s="348"/>
      <c r="F5" s="348"/>
      <c r="G5" s="348"/>
      <c r="H5" s="348"/>
      <c r="I5" s="348"/>
      <c r="J5" s="348"/>
    </row>
    <row r="6" spans="1:10" ht="11.25" customHeight="1">
      <c r="A6" s="199"/>
      <c r="B6" s="199"/>
      <c r="C6" s="199"/>
      <c r="D6" s="199"/>
      <c r="E6" s="234"/>
      <c r="F6" s="199"/>
      <c r="G6" s="199"/>
      <c r="H6" s="196" t="s">
        <v>992</v>
      </c>
      <c r="I6" s="196"/>
      <c r="J6" s="235" t="s">
        <v>1369</v>
      </c>
    </row>
    <row r="7" spans="1:10" ht="11.25" customHeight="1">
      <c r="A7" s="201"/>
      <c r="B7" s="201"/>
      <c r="C7" s="201"/>
      <c r="D7" s="201"/>
      <c r="E7" s="236"/>
      <c r="F7" s="201"/>
      <c r="G7" s="201"/>
      <c r="H7" s="198" t="s">
        <v>344</v>
      </c>
      <c r="I7" s="199"/>
      <c r="J7" s="237"/>
    </row>
    <row r="8" spans="1:10" ht="11.25" customHeight="1">
      <c r="A8" s="238" t="s">
        <v>638</v>
      </c>
      <c r="B8" s="238"/>
      <c r="C8" s="239" t="s">
        <v>992</v>
      </c>
      <c r="D8" s="240">
        <v>2001</v>
      </c>
      <c r="E8" s="241"/>
      <c r="F8" s="240">
        <v>2002</v>
      </c>
      <c r="G8" s="195"/>
      <c r="H8" s="197" t="s">
        <v>345</v>
      </c>
      <c r="I8" s="195"/>
      <c r="J8" s="239" t="s">
        <v>346</v>
      </c>
    </row>
    <row r="9" spans="1:10" ht="11.25" customHeight="1">
      <c r="A9" s="233" t="s">
        <v>641</v>
      </c>
      <c r="B9" s="233"/>
      <c r="C9" s="235" t="s">
        <v>992</v>
      </c>
      <c r="D9" s="201"/>
      <c r="E9" s="236"/>
      <c r="F9" s="201"/>
      <c r="G9" s="201"/>
      <c r="H9" s="201"/>
      <c r="I9" s="201"/>
      <c r="J9" s="201"/>
    </row>
    <row r="10" spans="1:10" ht="11.25" customHeight="1">
      <c r="A10" s="199" t="s">
        <v>347</v>
      </c>
      <c r="B10" s="199"/>
      <c r="C10" s="199" t="s">
        <v>992</v>
      </c>
      <c r="D10" s="242">
        <v>404</v>
      </c>
      <c r="E10" s="236"/>
      <c r="F10" s="242">
        <v>541</v>
      </c>
      <c r="G10" s="242"/>
      <c r="H10" s="243">
        <v>19</v>
      </c>
      <c r="I10" s="195"/>
      <c r="J10" s="203" t="s">
        <v>1370</v>
      </c>
    </row>
    <row r="11" spans="1:10" ht="11.25" customHeight="1">
      <c r="A11" s="196" t="s">
        <v>642</v>
      </c>
      <c r="B11" s="196"/>
      <c r="C11" s="196" t="s">
        <v>992</v>
      </c>
      <c r="D11" s="198"/>
      <c r="E11" s="234"/>
      <c r="F11" s="198"/>
      <c r="G11" s="198"/>
      <c r="H11" s="244"/>
      <c r="I11" s="201"/>
      <c r="J11" s="202"/>
    </row>
    <row r="12" spans="1:10" ht="11.25" customHeight="1">
      <c r="A12" s="196" t="s">
        <v>348</v>
      </c>
      <c r="B12" s="196"/>
      <c r="C12" s="196" t="s">
        <v>992</v>
      </c>
      <c r="D12" s="197">
        <v>660</v>
      </c>
      <c r="E12" s="241"/>
      <c r="F12" s="197">
        <v>400</v>
      </c>
      <c r="G12" s="197"/>
      <c r="H12" s="245" t="s">
        <v>349</v>
      </c>
      <c r="I12" s="195"/>
      <c r="J12" s="203" t="s">
        <v>1371</v>
      </c>
    </row>
    <row r="13" spans="1:10" ht="11.25" customHeight="1">
      <c r="A13" s="196" t="s">
        <v>350</v>
      </c>
      <c r="B13" s="196"/>
      <c r="C13" s="196" t="s">
        <v>992</v>
      </c>
      <c r="D13" s="200">
        <v>278154</v>
      </c>
      <c r="E13" s="246" t="s">
        <v>645</v>
      </c>
      <c r="F13" s="200">
        <v>295896</v>
      </c>
      <c r="G13" s="200"/>
      <c r="H13" s="197">
        <v>2815</v>
      </c>
      <c r="I13" s="195"/>
      <c r="J13" s="203" t="s">
        <v>1372</v>
      </c>
    </row>
    <row r="14" spans="1:10" ht="11.25" customHeight="1">
      <c r="A14" s="196" t="s">
        <v>351</v>
      </c>
      <c r="B14" s="196"/>
      <c r="C14" s="196" t="s">
        <v>644</v>
      </c>
      <c r="D14" s="200">
        <v>9159</v>
      </c>
      <c r="E14" s="246"/>
      <c r="F14" s="200">
        <v>8678</v>
      </c>
      <c r="G14" s="200"/>
      <c r="H14" s="247" t="s">
        <v>349</v>
      </c>
      <c r="I14" s="196"/>
      <c r="J14" s="248" t="s">
        <v>1373</v>
      </c>
    </row>
    <row r="15" spans="1:10" ht="11.25" customHeight="1">
      <c r="A15" s="196" t="s">
        <v>352</v>
      </c>
      <c r="B15" s="196"/>
      <c r="C15" s="196" t="s">
        <v>992</v>
      </c>
      <c r="D15" s="198"/>
      <c r="E15" s="234"/>
      <c r="F15" s="198"/>
      <c r="G15" s="198"/>
      <c r="H15" s="198"/>
      <c r="I15" s="199"/>
      <c r="J15" s="249" t="s">
        <v>992</v>
      </c>
    </row>
    <row r="16" spans="1:10" ht="11.25" customHeight="1">
      <c r="A16" s="196" t="s">
        <v>353</v>
      </c>
      <c r="B16" s="196"/>
      <c r="C16" s="196" t="s">
        <v>992</v>
      </c>
      <c r="D16" s="197">
        <v>52674</v>
      </c>
      <c r="E16" s="241"/>
      <c r="F16" s="197">
        <v>55363</v>
      </c>
      <c r="G16" s="197"/>
      <c r="H16" s="197">
        <v>72</v>
      </c>
      <c r="I16" s="195"/>
      <c r="J16" s="203" t="s">
        <v>1374</v>
      </c>
    </row>
    <row r="17" spans="1:10" ht="11.25" customHeight="1">
      <c r="A17" s="199" t="s">
        <v>354</v>
      </c>
      <c r="B17" s="199"/>
      <c r="C17" s="199" t="s">
        <v>992</v>
      </c>
      <c r="D17" s="198">
        <v>12567</v>
      </c>
      <c r="E17" s="234"/>
      <c r="F17" s="198">
        <v>12447</v>
      </c>
      <c r="G17" s="198"/>
      <c r="H17" s="198">
        <v>536</v>
      </c>
      <c r="I17" s="199"/>
      <c r="J17" s="249" t="s">
        <v>1375</v>
      </c>
    </row>
    <row r="18" spans="1:10" ht="11.25" customHeight="1">
      <c r="A18" s="196" t="s">
        <v>356</v>
      </c>
      <c r="B18" s="196"/>
      <c r="C18" s="196" t="s">
        <v>992</v>
      </c>
      <c r="D18" s="198"/>
      <c r="E18" s="234"/>
      <c r="F18" s="198"/>
      <c r="G18" s="198"/>
      <c r="H18" s="198" t="s">
        <v>992</v>
      </c>
      <c r="I18" s="199"/>
      <c r="J18" s="249" t="s">
        <v>992</v>
      </c>
    </row>
    <row r="19" spans="1:10" ht="11.25" customHeight="1">
      <c r="A19" s="196" t="s">
        <v>357</v>
      </c>
      <c r="B19" s="196"/>
      <c r="C19" s="196" t="s">
        <v>992</v>
      </c>
      <c r="D19" s="197">
        <v>1924</v>
      </c>
      <c r="E19" s="241"/>
      <c r="F19" s="197">
        <v>2524</v>
      </c>
      <c r="G19" s="197"/>
      <c r="H19" s="243">
        <v>44</v>
      </c>
      <c r="I19" s="195"/>
      <c r="J19" s="203" t="s">
        <v>1376</v>
      </c>
    </row>
    <row r="20" spans="1:10" ht="11.25" customHeight="1">
      <c r="A20" s="196" t="s">
        <v>358</v>
      </c>
      <c r="B20" s="196"/>
      <c r="C20" s="196" t="s">
        <v>992</v>
      </c>
      <c r="D20" s="200">
        <v>162</v>
      </c>
      <c r="E20" s="246"/>
      <c r="F20" s="200">
        <v>471</v>
      </c>
      <c r="G20" s="200"/>
      <c r="H20" s="250">
        <v>2</v>
      </c>
      <c r="I20" s="196"/>
      <c r="J20" s="248" t="s">
        <v>1377</v>
      </c>
    </row>
    <row r="21" spans="1:10" ht="11.25" customHeight="1">
      <c r="A21" s="196" t="s">
        <v>536</v>
      </c>
      <c r="B21" s="196"/>
      <c r="C21" s="196" t="s">
        <v>992</v>
      </c>
      <c r="D21" s="200">
        <v>29</v>
      </c>
      <c r="E21" s="246"/>
      <c r="F21" s="200">
        <v>6</v>
      </c>
      <c r="G21" s="200"/>
      <c r="H21" s="250">
        <v>5</v>
      </c>
      <c r="I21" s="196"/>
      <c r="J21" s="248" t="s">
        <v>437</v>
      </c>
    </row>
    <row r="22" spans="1:10" ht="11.25" customHeight="1">
      <c r="A22" s="196" t="s">
        <v>537</v>
      </c>
      <c r="B22" s="196"/>
      <c r="C22" s="196" t="s">
        <v>992</v>
      </c>
      <c r="D22" s="200">
        <v>4</v>
      </c>
      <c r="E22" s="246" t="s">
        <v>992</v>
      </c>
      <c r="F22" s="200">
        <v>2</v>
      </c>
      <c r="G22" s="200"/>
      <c r="H22" s="247" t="s">
        <v>349</v>
      </c>
      <c r="I22" s="196"/>
      <c r="J22" s="248" t="s">
        <v>1378</v>
      </c>
    </row>
    <row r="23" spans="1:10" ht="11.25" customHeight="1">
      <c r="A23" s="196" t="s">
        <v>538</v>
      </c>
      <c r="B23" s="196"/>
      <c r="C23" s="196" t="s">
        <v>992</v>
      </c>
      <c r="D23" s="200">
        <v>31</v>
      </c>
      <c r="E23" s="246"/>
      <c r="F23" s="200">
        <v>4</v>
      </c>
      <c r="G23" s="200"/>
      <c r="H23" s="247" t="s">
        <v>349</v>
      </c>
      <c r="I23" s="196"/>
      <c r="J23" s="248" t="s">
        <v>1379</v>
      </c>
    </row>
    <row r="24" spans="1:10" ht="11.25" customHeight="1">
      <c r="A24" s="196" t="s">
        <v>361</v>
      </c>
      <c r="B24" s="196"/>
      <c r="C24" s="196" t="s">
        <v>992</v>
      </c>
      <c r="D24" s="200">
        <v>57</v>
      </c>
      <c r="E24" s="246"/>
      <c r="F24" s="200">
        <v>333</v>
      </c>
      <c r="G24" s="200"/>
      <c r="H24" s="247" t="s">
        <v>349</v>
      </c>
      <c r="I24" s="201"/>
      <c r="J24" s="202" t="s">
        <v>1380</v>
      </c>
    </row>
    <row r="25" spans="1:10" ht="11.25" customHeight="1">
      <c r="A25" s="196" t="s">
        <v>363</v>
      </c>
      <c r="B25" s="196"/>
      <c r="C25" s="196" t="s">
        <v>992</v>
      </c>
      <c r="D25" s="198"/>
      <c r="E25" s="234"/>
      <c r="F25" s="198"/>
      <c r="G25" s="198"/>
      <c r="H25" s="249" t="s">
        <v>992</v>
      </c>
      <c r="I25" s="199"/>
      <c r="J25" s="249"/>
    </row>
    <row r="26" spans="1:10" ht="11.25" customHeight="1">
      <c r="A26" s="196" t="s">
        <v>348</v>
      </c>
      <c r="B26" s="196"/>
      <c r="C26" s="196" t="s">
        <v>992</v>
      </c>
      <c r="D26" s="197">
        <v>65</v>
      </c>
      <c r="E26" s="241"/>
      <c r="F26" s="197">
        <v>44</v>
      </c>
      <c r="G26" s="197"/>
      <c r="H26" s="245" t="s">
        <v>349</v>
      </c>
      <c r="I26" s="195"/>
      <c r="J26" s="203" t="s">
        <v>1381</v>
      </c>
    </row>
    <row r="27" spans="1:10" ht="11.25" customHeight="1">
      <c r="A27" s="196" t="s">
        <v>1382</v>
      </c>
      <c r="B27" s="196"/>
      <c r="C27" s="196" t="s">
        <v>992</v>
      </c>
      <c r="D27" s="200">
        <v>4494</v>
      </c>
      <c r="E27" s="246" t="s">
        <v>645</v>
      </c>
      <c r="F27" s="200">
        <v>4706</v>
      </c>
      <c r="G27" s="200"/>
      <c r="H27" s="250">
        <v>946</v>
      </c>
      <c r="I27" s="196"/>
      <c r="J27" s="248" t="s">
        <v>1383</v>
      </c>
    </row>
    <row r="28" spans="1:10" ht="11.25" customHeight="1">
      <c r="A28" s="196" t="s">
        <v>546</v>
      </c>
      <c r="B28" s="196"/>
      <c r="C28" s="196" t="s">
        <v>992</v>
      </c>
      <c r="D28" s="200">
        <v>226</v>
      </c>
      <c r="E28" s="246"/>
      <c r="F28" s="200">
        <v>432</v>
      </c>
      <c r="G28" s="200"/>
      <c r="H28" s="250">
        <v>185</v>
      </c>
      <c r="I28" s="196"/>
      <c r="J28" s="248" t="s">
        <v>1384</v>
      </c>
    </row>
    <row r="29" spans="1:10" ht="11.25" customHeight="1">
      <c r="A29" s="196" t="s">
        <v>365</v>
      </c>
      <c r="B29" s="196"/>
      <c r="C29" s="196" t="s">
        <v>992</v>
      </c>
      <c r="D29" s="198"/>
      <c r="E29" s="234"/>
      <c r="F29" s="198"/>
      <c r="G29" s="198"/>
      <c r="H29" s="251"/>
      <c r="I29" s="199"/>
      <c r="J29" s="249"/>
    </row>
    <row r="30" spans="1:10" ht="11.25" customHeight="1">
      <c r="A30" s="196" t="s">
        <v>366</v>
      </c>
      <c r="B30" s="196"/>
      <c r="C30" s="196" t="s">
        <v>992</v>
      </c>
      <c r="D30" s="197">
        <v>380</v>
      </c>
      <c r="E30" s="241"/>
      <c r="F30" s="197">
        <v>693</v>
      </c>
      <c r="G30" s="197"/>
      <c r="H30" s="243">
        <v>3</v>
      </c>
      <c r="I30" s="195"/>
      <c r="J30" s="203" t="s">
        <v>1385</v>
      </c>
    </row>
    <row r="31" spans="1:10" ht="11.25" customHeight="1">
      <c r="A31" s="201" t="s">
        <v>364</v>
      </c>
      <c r="B31" s="201"/>
      <c r="C31" s="201" t="s">
        <v>992</v>
      </c>
      <c r="D31" s="242">
        <v>1342</v>
      </c>
      <c r="E31" s="236"/>
      <c r="F31" s="242">
        <v>1149</v>
      </c>
      <c r="G31" s="242"/>
      <c r="H31" s="244">
        <v>137</v>
      </c>
      <c r="I31" s="201"/>
      <c r="J31" s="202" t="s">
        <v>1386</v>
      </c>
    </row>
    <row r="32" spans="1:10" ht="11.25" customHeight="1">
      <c r="A32" s="199" t="s">
        <v>733</v>
      </c>
      <c r="B32" s="199"/>
      <c r="C32" s="199" t="s">
        <v>992</v>
      </c>
      <c r="D32" s="198"/>
      <c r="E32" s="234"/>
      <c r="F32" s="198"/>
      <c r="G32" s="198"/>
      <c r="H32" s="251"/>
      <c r="I32" s="199"/>
      <c r="J32" s="249"/>
    </row>
    <row r="33" spans="1:10" ht="11.25" customHeight="1">
      <c r="A33" s="195" t="s">
        <v>1387</v>
      </c>
      <c r="B33" s="195"/>
      <c r="C33" s="195" t="s">
        <v>992</v>
      </c>
      <c r="D33" s="197">
        <v>348</v>
      </c>
      <c r="E33" s="241"/>
      <c r="F33" s="197">
        <v>277</v>
      </c>
      <c r="G33" s="197"/>
      <c r="H33" s="243">
        <v>123</v>
      </c>
      <c r="I33" s="195"/>
      <c r="J33" s="203" t="s">
        <v>1388</v>
      </c>
    </row>
    <row r="34" spans="1:10" ht="11.25" customHeight="1">
      <c r="A34" s="196" t="s">
        <v>656</v>
      </c>
      <c r="B34" s="196"/>
      <c r="C34" s="196" t="s">
        <v>992</v>
      </c>
      <c r="D34" s="198"/>
      <c r="E34" s="234"/>
      <c r="F34" s="198" t="s">
        <v>992</v>
      </c>
      <c r="G34" s="198"/>
      <c r="H34" s="251"/>
      <c r="I34" s="199"/>
      <c r="J34" s="249"/>
    </row>
    <row r="35" spans="1:10" ht="11.25" customHeight="1">
      <c r="A35" s="196" t="s">
        <v>348</v>
      </c>
      <c r="B35" s="196"/>
      <c r="C35" s="196" t="s">
        <v>992</v>
      </c>
      <c r="D35" s="245" t="s">
        <v>349</v>
      </c>
      <c r="E35" s="241"/>
      <c r="F35" s="197">
        <v>1</v>
      </c>
      <c r="G35" s="197"/>
      <c r="H35" s="245" t="s">
        <v>349</v>
      </c>
      <c r="I35" s="195"/>
      <c r="J35" s="203" t="s">
        <v>1389</v>
      </c>
    </row>
    <row r="36" spans="1:10" ht="11.25" customHeight="1">
      <c r="A36" s="196" t="s">
        <v>1390</v>
      </c>
      <c r="B36" s="196"/>
      <c r="C36" s="196" t="s">
        <v>992</v>
      </c>
      <c r="D36" s="197">
        <v>1736</v>
      </c>
      <c r="E36" s="241"/>
      <c r="F36" s="197">
        <v>2223</v>
      </c>
      <c r="G36" s="197"/>
      <c r="H36" s="243">
        <v>12</v>
      </c>
      <c r="I36" s="195"/>
      <c r="J36" s="203" t="s">
        <v>1391</v>
      </c>
    </row>
    <row r="37" spans="1:10" ht="11.25" customHeight="1">
      <c r="A37" s="196" t="s">
        <v>1392</v>
      </c>
      <c r="B37" s="196"/>
      <c r="C37" s="196" t="s">
        <v>992</v>
      </c>
      <c r="D37" s="200">
        <v>2922</v>
      </c>
      <c r="E37" s="246"/>
      <c r="F37" s="200">
        <v>2932</v>
      </c>
      <c r="G37" s="200"/>
      <c r="H37" s="250">
        <v>45</v>
      </c>
      <c r="I37" s="196"/>
      <c r="J37" s="248" t="s">
        <v>1393</v>
      </c>
    </row>
    <row r="38" spans="1:10" ht="11.25" customHeight="1">
      <c r="A38" s="196" t="s">
        <v>547</v>
      </c>
      <c r="B38" s="196"/>
      <c r="C38" s="196" t="s">
        <v>992</v>
      </c>
      <c r="D38" s="198"/>
      <c r="E38" s="234"/>
      <c r="F38" s="198"/>
      <c r="G38" s="198"/>
      <c r="H38" s="251"/>
      <c r="I38" s="199"/>
      <c r="J38" s="249"/>
    </row>
    <row r="39" spans="1:10" ht="11.25" customHeight="1">
      <c r="A39" s="196" t="s">
        <v>1394</v>
      </c>
      <c r="B39" s="196"/>
      <c r="C39" s="196" t="s">
        <v>992</v>
      </c>
      <c r="D39" s="197">
        <v>156490</v>
      </c>
      <c r="E39" s="241"/>
      <c r="F39" s="197">
        <v>236672</v>
      </c>
      <c r="G39" s="197"/>
      <c r="H39" s="243">
        <v>111</v>
      </c>
      <c r="I39" s="195"/>
      <c r="J39" s="203" t="s">
        <v>1395</v>
      </c>
    </row>
    <row r="40" spans="1:10" ht="11.25" customHeight="1">
      <c r="A40" s="196" t="s">
        <v>354</v>
      </c>
      <c r="B40" s="196"/>
      <c r="C40" s="196" t="s">
        <v>992</v>
      </c>
      <c r="D40" s="200">
        <v>89386</v>
      </c>
      <c r="E40" s="246" t="s">
        <v>645</v>
      </c>
      <c r="F40" s="200">
        <v>99454</v>
      </c>
      <c r="G40" s="200"/>
      <c r="H40" s="200">
        <v>9723</v>
      </c>
      <c r="I40" s="196"/>
      <c r="J40" s="248" t="s">
        <v>1396</v>
      </c>
    </row>
    <row r="41" spans="1:10" ht="11.25" customHeight="1">
      <c r="A41" s="199" t="s">
        <v>1397</v>
      </c>
      <c r="B41" s="199"/>
      <c r="C41" s="199" t="s">
        <v>992</v>
      </c>
      <c r="D41" s="198">
        <v>270247</v>
      </c>
      <c r="E41" s="234" t="s">
        <v>645</v>
      </c>
      <c r="F41" s="198">
        <v>285442</v>
      </c>
      <c r="G41" s="198"/>
      <c r="H41" s="200">
        <v>18028</v>
      </c>
      <c r="I41" s="196"/>
      <c r="J41" s="248" t="s">
        <v>1398</v>
      </c>
    </row>
    <row r="42" spans="1:10" ht="11.25" customHeight="1">
      <c r="A42" s="196" t="s">
        <v>548</v>
      </c>
      <c r="B42" s="196"/>
      <c r="C42" s="196" t="s">
        <v>992</v>
      </c>
      <c r="D42" s="247">
        <v>226</v>
      </c>
      <c r="E42" s="246" t="s">
        <v>645</v>
      </c>
      <c r="F42" s="200">
        <v>503</v>
      </c>
      <c r="G42" s="200"/>
      <c r="H42" s="200">
        <v>60</v>
      </c>
      <c r="I42" s="196"/>
      <c r="J42" s="248" t="s">
        <v>1399</v>
      </c>
    </row>
    <row r="43" spans="1:10" ht="11.25" customHeight="1">
      <c r="A43" s="196" t="s">
        <v>667</v>
      </c>
      <c r="B43" s="196"/>
      <c r="C43" s="196" t="s">
        <v>992</v>
      </c>
      <c r="D43" s="198" t="s">
        <v>992</v>
      </c>
      <c r="E43" s="234"/>
      <c r="F43" s="198" t="s">
        <v>992</v>
      </c>
      <c r="G43" s="198"/>
      <c r="H43" s="198"/>
      <c r="I43" s="199"/>
      <c r="J43" s="249"/>
    </row>
    <row r="44" spans="1:10" ht="11.25" customHeight="1">
      <c r="A44" s="196" t="s">
        <v>374</v>
      </c>
      <c r="B44" s="196"/>
      <c r="C44" s="196" t="s">
        <v>992</v>
      </c>
      <c r="D44" s="197">
        <v>48</v>
      </c>
      <c r="E44" s="241"/>
      <c r="F44" s="252" t="s">
        <v>349</v>
      </c>
      <c r="G44" s="197"/>
      <c r="H44" s="197">
        <v>63</v>
      </c>
      <c r="I44" s="195"/>
      <c r="J44" s="203" t="s">
        <v>1400</v>
      </c>
    </row>
    <row r="45" spans="1:10" ht="11.25" customHeight="1">
      <c r="A45" s="199" t="s">
        <v>549</v>
      </c>
      <c r="B45" s="199"/>
      <c r="C45" s="199" t="s">
        <v>992</v>
      </c>
      <c r="D45" s="198" t="s">
        <v>992</v>
      </c>
      <c r="E45" s="234"/>
      <c r="F45" s="198" t="s">
        <v>992</v>
      </c>
      <c r="G45" s="198"/>
      <c r="H45" s="198"/>
      <c r="I45" s="199"/>
      <c r="J45" s="249"/>
    </row>
    <row r="46" spans="1:10" ht="11.25" customHeight="1">
      <c r="A46" s="195" t="s">
        <v>375</v>
      </c>
      <c r="B46" s="195"/>
      <c r="C46" s="195" t="s">
        <v>992</v>
      </c>
      <c r="D46" s="197">
        <v>70</v>
      </c>
      <c r="E46" s="241"/>
      <c r="F46" s="197">
        <v>69</v>
      </c>
      <c r="G46" s="197"/>
      <c r="H46" s="252" t="s">
        <v>349</v>
      </c>
      <c r="I46" s="195"/>
      <c r="J46" s="203" t="s">
        <v>1401</v>
      </c>
    </row>
    <row r="47" spans="1:10" ht="11.25" customHeight="1">
      <c r="A47" s="196" t="s">
        <v>671</v>
      </c>
      <c r="B47" s="196"/>
      <c r="C47" s="196" t="s">
        <v>992</v>
      </c>
      <c r="D47" s="198" t="s">
        <v>992</v>
      </c>
      <c r="E47" s="234"/>
      <c r="F47" s="198" t="s">
        <v>992</v>
      </c>
      <c r="G47" s="198"/>
      <c r="H47" s="198"/>
      <c r="I47" s="199"/>
      <c r="J47" s="249"/>
    </row>
    <row r="48" spans="1:10" ht="11.25" customHeight="1">
      <c r="A48" s="196" t="s">
        <v>49</v>
      </c>
      <c r="B48" s="397" t="s">
        <v>576</v>
      </c>
      <c r="C48" s="397"/>
      <c r="D48" s="197">
        <v>60</v>
      </c>
      <c r="E48" s="241" t="s">
        <v>645</v>
      </c>
      <c r="F48" s="197">
        <v>70</v>
      </c>
      <c r="G48" s="197"/>
      <c r="H48" s="252" t="s">
        <v>349</v>
      </c>
      <c r="I48" s="195"/>
      <c r="J48" s="203" t="s">
        <v>1402</v>
      </c>
    </row>
    <row r="49" spans="1:10" ht="11.25" customHeight="1">
      <c r="A49" s="196" t="s">
        <v>376</v>
      </c>
      <c r="B49" s="196"/>
      <c r="C49" s="196" t="s">
        <v>992</v>
      </c>
      <c r="D49" s="198"/>
      <c r="E49" s="234"/>
      <c r="F49" s="198"/>
      <c r="G49" s="198"/>
      <c r="H49" s="198"/>
      <c r="I49" s="199"/>
      <c r="J49" s="249"/>
    </row>
    <row r="50" spans="1:10" ht="11.25" customHeight="1">
      <c r="A50" s="199" t="s">
        <v>377</v>
      </c>
      <c r="B50" s="198" t="s">
        <v>912</v>
      </c>
      <c r="C50" s="199" t="s">
        <v>992</v>
      </c>
      <c r="D50" s="242">
        <v>6152</v>
      </c>
      <c r="E50" s="236" t="s">
        <v>645</v>
      </c>
      <c r="F50" s="242">
        <v>6030</v>
      </c>
      <c r="G50" s="242"/>
      <c r="H50" s="242">
        <v>58</v>
      </c>
      <c r="I50" s="201"/>
      <c r="J50" s="202" t="s">
        <v>38</v>
      </c>
    </row>
    <row r="51" spans="1:10" ht="11.25" customHeight="1">
      <c r="A51" s="199" t="s">
        <v>378</v>
      </c>
      <c r="B51" s="199"/>
      <c r="C51" s="199" t="s">
        <v>992</v>
      </c>
      <c r="D51" s="242">
        <v>532</v>
      </c>
      <c r="E51" s="236"/>
      <c r="F51" s="242">
        <v>60141</v>
      </c>
      <c r="G51" s="242"/>
      <c r="H51" s="197">
        <v>2452</v>
      </c>
      <c r="I51" s="195"/>
      <c r="J51" s="203" t="s">
        <v>1403</v>
      </c>
    </row>
    <row r="52" spans="1:10" ht="11.25" customHeight="1">
      <c r="A52" s="196" t="s">
        <v>379</v>
      </c>
      <c r="B52" s="196"/>
      <c r="C52" s="196" t="s">
        <v>992</v>
      </c>
      <c r="D52" s="198"/>
      <c r="E52" s="234"/>
      <c r="F52" s="198"/>
      <c r="G52" s="198"/>
      <c r="H52" s="198"/>
      <c r="I52" s="199"/>
      <c r="J52" s="249"/>
    </row>
    <row r="53" spans="1:10" ht="11.25" customHeight="1">
      <c r="A53" s="196" t="s">
        <v>734</v>
      </c>
      <c r="B53" s="196"/>
      <c r="C53" s="196" t="s">
        <v>992</v>
      </c>
      <c r="D53" s="197">
        <v>2686</v>
      </c>
      <c r="E53" s="241"/>
      <c r="F53" s="197">
        <v>1362</v>
      </c>
      <c r="G53" s="197"/>
      <c r="H53" s="197">
        <v>1035</v>
      </c>
      <c r="I53" s="195"/>
      <c r="J53" s="203" t="s">
        <v>1404</v>
      </c>
    </row>
    <row r="54" spans="1:10" ht="11.25" customHeight="1">
      <c r="A54" s="196" t="s">
        <v>735</v>
      </c>
      <c r="B54" s="196"/>
      <c r="C54" s="196" t="s">
        <v>992</v>
      </c>
      <c r="D54" s="200">
        <v>28018</v>
      </c>
      <c r="E54" s="246"/>
      <c r="F54" s="200">
        <v>14855</v>
      </c>
      <c r="G54" s="200"/>
      <c r="H54" s="200">
        <v>4395</v>
      </c>
      <c r="I54" s="196"/>
      <c r="J54" s="248" t="s">
        <v>1405</v>
      </c>
    </row>
    <row r="55" spans="1:10" ht="11.25" customHeight="1">
      <c r="A55" s="196" t="s">
        <v>736</v>
      </c>
      <c r="B55" s="196"/>
      <c r="C55" s="196" t="s">
        <v>992</v>
      </c>
      <c r="D55" s="200">
        <v>21</v>
      </c>
      <c r="E55" s="246"/>
      <c r="F55" s="200">
        <v>34</v>
      </c>
      <c r="G55" s="200"/>
      <c r="H55" s="200">
        <v>3</v>
      </c>
      <c r="I55" s="196"/>
      <c r="J55" s="248" t="s">
        <v>1406</v>
      </c>
    </row>
    <row r="56" spans="1:10" ht="11.25" customHeight="1">
      <c r="A56" s="196" t="s">
        <v>737</v>
      </c>
      <c r="B56" s="196"/>
      <c r="C56" s="196" t="s">
        <v>992</v>
      </c>
      <c r="D56" s="200">
        <v>121708</v>
      </c>
      <c r="E56" s="246"/>
      <c r="F56" s="200">
        <v>119507</v>
      </c>
      <c r="G56" s="200"/>
      <c r="H56" s="252" t="s">
        <v>349</v>
      </c>
      <c r="I56" s="196"/>
      <c r="J56" s="248" t="s">
        <v>1407</v>
      </c>
    </row>
    <row r="57" spans="1:10" ht="11.25" customHeight="1">
      <c r="A57" s="196" t="s">
        <v>738</v>
      </c>
      <c r="B57" s="196"/>
      <c r="C57" s="196" t="s">
        <v>992</v>
      </c>
      <c r="D57" s="200">
        <v>431</v>
      </c>
      <c r="E57" s="246"/>
      <c r="F57" s="200">
        <v>478</v>
      </c>
      <c r="G57" s="200"/>
      <c r="H57" s="200">
        <v>16</v>
      </c>
      <c r="I57" s="196"/>
      <c r="J57" s="248" t="s">
        <v>1408</v>
      </c>
    </row>
    <row r="58" spans="1:10" ht="11.25" customHeight="1">
      <c r="A58" s="196" t="s">
        <v>739</v>
      </c>
      <c r="B58" s="196"/>
      <c r="C58" s="196" t="s">
        <v>992</v>
      </c>
      <c r="D58" s="200">
        <v>4287</v>
      </c>
      <c r="E58" s="246"/>
      <c r="F58" s="200">
        <v>5592</v>
      </c>
      <c r="G58" s="200"/>
      <c r="H58" s="200">
        <v>23</v>
      </c>
      <c r="I58" s="196"/>
      <c r="J58" s="248" t="s">
        <v>1409</v>
      </c>
    </row>
    <row r="59" spans="1:10" ht="11.25" customHeight="1">
      <c r="A59" s="196" t="s">
        <v>740</v>
      </c>
      <c r="B59" s="196"/>
      <c r="C59" s="196" t="s">
        <v>992</v>
      </c>
      <c r="D59" s="200">
        <v>464</v>
      </c>
      <c r="E59" s="246"/>
      <c r="F59" s="200">
        <v>508</v>
      </c>
      <c r="G59" s="200"/>
      <c r="H59" s="200">
        <v>10</v>
      </c>
      <c r="I59" s="196"/>
      <c r="J59" s="248" t="s">
        <v>1410</v>
      </c>
    </row>
    <row r="60" spans="1:10" ht="11.25" customHeight="1">
      <c r="A60" s="196" t="s">
        <v>741</v>
      </c>
      <c r="B60" s="196"/>
      <c r="C60" s="196" t="s">
        <v>992</v>
      </c>
      <c r="D60" s="200">
        <v>3449</v>
      </c>
      <c r="E60" s="246"/>
      <c r="F60" s="200">
        <v>2407</v>
      </c>
      <c r="G60" s="200"/>
      <c r="H60" s="200">
        <v>1472</v>
      </c>
      <c r="I60" s="196"/>
      <c r="J60" s="248" t="s">
        <v>1411</v>
      </c>
    </row>
    <row r="61" spans="1:10" ht="11.25" customHeight="1">
      <c r="A61" s="196" t="s">
        <v>386</v>
      </c>
      <c r="B61" s="196"/>
      <c r="C61" s="196" t="s">
        <v>992</v>
      </c>
      <c r="D61" s="201"/>
      <c r="E61" s="236"/>
      <c r="F61" s="201"/>
      <c r="G61" s="201"/>
      <c r="H61" s="201"/>
      <c r="I61" s="201"/>
      <c r="J61" s="253"/>
    </row>
    <row r="62" spans="1:10" ht="11.25" customHeight="1">
      <c r="A62" s="196" t="s">
        <v>1412</v>
      </c>
      <c r="B62" s="196"/>
      <c r="C62" s="196" t="s">
        <v>992</v>
      </c>
      <c r="D62" s="252" t="s">
        <v>349</v>
      </c>
      <c r="E62" s="241"/>
      <c r="F62" s="197">
        <v>1</v>
      </c>
      <c r="G62" s="195"/>
      <c r="H62" s="252" t="s">
        <v>349</v>
      </c>
      <c r="I62" s="195"/>
      <c r="J62" s="254" t="s">
        <v>395</v>
      </c>
    </row>
    <row r="63" spans="1:10" ht="11.25" customHeight="1">
      <c r="A63" s="196" t="s">
        <v>1413</v>
      </c>
      <c r="B63" s="196"/>
      <c r="C63" s="196" t="s">
        <v>992</v>
      </c>
      <c r="D63" s="197">
        <v>246</v>
      </c>
      <c r="E63" s="241"/>
      <c r="F63" s="204">
        <v>138</v>
      </c>
      <c r="G63" s="242"/>
      <c r="H63" s="255" t="s">
        <v>349</v>
      </c>
      <c r="I63" s="242"/>
      <c r="J63" s="202" t="s">
        <v>1414</v>
      </c>
    </row>
    <row r="64" spans="1:10" ht="11.25" customHeight="1">
      <c r="A64" s="349" t="s">
        <v>690</v>
      </c>
      <c r="B64" s="349"/>
      <c r="C64" s="349"/>
      <c r="D64" s="349"/>
      <c r="E64" s="349"/>
      <c r="F64" s="349"/>
      <c r="G64" s="349"/>
      <c r="H64" s="349"/>
      <c r="I64" s="349"/>
      <c r="J64" s="349"/>
    </row>
    <row r="65" spans="1:10" ht="11.25" customHeight="1">
      <c r="A65" s="351"/>
      <c r="B65" s="351"/>
      <c r="C65" s="351"/>
      <c r="D65" s="351"/>
      <c r="E65" s="351"/>
      <c r="F65" s="351"/>
      <c r="G65" s="351"/>
      <c r="H65" s="351"/>
      <c r="I65" s="351"/>
      <c r="J65" s="351"/>
    </row>
    <row r="66" spans="1:10" ht="11.25" customHeight="1">
      <c r="A66" s="350" t="s">
        <v>385</v>
      </c>
      <c r="B66" s="350"/>
      <c r="C66" s="350"/>
      <c r="D66" s="350"/>
      <c r="E66" s="350"/>
      <c r="F66" s="350"/>
      <c r="G66" s="350"/>
      <c r="H66" s="350"/>
      <c r="I66" s="350"/>
      <c r="J66" s="350"/>
    </row>
    <row r="67" spans="1:10" ht="11.25" customHeight="1">
      <c r="A67" s="350" t="s">
        <v>1368</v>
      </c>
      <c r="B67" s="350"/>
      <c r="C67" s="350"/>
      <c r="D67" s="350"/>
      <c r="E67" s="350"/>
      <c r="F67" s="350"/>
      <c r="G67" s="350"/>
      <c r="H67" s="350"/>
      <c r="I67" s="350"/>
      <c r="J67" s="350"/>
    </row>
    <row r="68" spans="1:10" ht="11.25" customHeight="1">
      <c r="A68" s="351" t="s">
        <v>992</v>
      </c>
      <c r="B68" s="351"/>
      <c r="C68" s="351"/>
      <c r="D68" s="351"/>
      <c r="E68" s="351"/>
      <c r="F68" s="351"/>
      <c r="G68" s="351"/>
      <c r="H68" s="351"/>
      <c r="I68" s="351"/>
      <c r="J68" s="351"/>
    </row>
    <row r="69" spans="1:10" ht="11.25" customHeight="1">
      <c r="A69" s="329" t="s">
        <v>637</v>
      </c>
      <c r="B69" s="329"/>
      <c r="C69" s="329"/>
      <c r="D69" s="329"/>
      <c r="E69" s="329"/>
      <c r="F69" s="329"/>
      <c r="G69" s="329"/>
      <c r="H69" s="329"/>
      <c r="I69" s="329"/>
      <c r="J69" s="329"/>
    </row>
    <row r="70" spans="1:10" ht="11.25" customHeight="1">
      <c r="A70" s="396"/>
      <c r="B70" s="396"/>
      <c r="C70" s="396"/>
      <c r="D70" s="396"/>
      <c r="E70" s="396"/>
      <c r="F70" s="396"/>
      <c r="G70" s="396"/>
      <c r="H70" s="396"/>
      <c r="I70" s="396"/>
      <c r="J70" s="396"/>
    </row>
    <row r="71" spans="1:10" ht="11.25" customHeight="1">
      <c r="A71" s="201"/>
      <c r="B71" s="201"/>
      <c r="C71" s="201" t="s">
        <v>992</v>
      </c>
      <c r="D71" s="201"/>
      <c r="E71" s="236"/>
      <c r="F71" s="201"/>
      <c r="G71" s="196"/>
      <c r="H71" s="330" t="s">
        <v>1369</v>
      </c>
      <c r="I71" s="330"/>
      <c r="J71" s="330"/>
    </row>
    <row r="72" spans="1:10" ht="11.25" customHeight="1">
      <c r="A72" s="201"/>
      <c r="B72" s="201"/>
      <c r="C72" s="201" t="s">
        <v>992</v>
      </c>
      <c r="D72" s="201"/>
      <c r="E72" s="236"/>
      <c r="F72" s="201"/>
      <c r="G72" s="201"/>
      <c r="H72" s="242" t="s">
        <v>344</v>
      </c>
      <c r="I72" s="201"/>
      <c r="J72" s="201"/>
    </row>
    <row r="73" spans="1:10" ht="11.25" customHeight="1">
      <c r="A73" s="238" t="s">
        <v>638</v>
      </c>
      <c r="B73" s="233"/>
      <c r="C73" s="257" t="s">
        <v>992</v>
      </c>
      <c r="D73" s="240">
        <v>2001</v>
      </c>
      <c r="E73" s="241"/>
      <c r="F73" s="240">
        <v>2002</v>
      </c>
      <c r="G73" s="195"/>
      <c r="H73" s="197" t="s">
        <v>345</v>
      </c>
      <c r="I73" s="195"/>
      <c r="J73" s="239" t="s">
        <v>346</v>
      </c>
    </row>
    <row r="74" spans="1:10" ht="11.25" customHeight="1">
      <c r="A74" s="233" t="s">
        <v>692</v>
      </c>
      <c r="B74" s="315"/>
      <c r="C74" s="235" t="s">
        <v>992</v>
      </c>
      <c r="D74" s="199" t="s">
        <v>992</v>
      </c>
      <c r="E74" s="234"/>
      <c r="F74" s="199"/>
      <c r="G74" s="199"/>
      <c r="H74" s="199"/>
      <c r="I74" s="199"/>
      <c r="J74" s="199"/>
    </row>
    <row r="75" spans="1:10" ht="11.25" customHeight="1">
      <c r="A75" s="196" t="s">
        <v>742</v>
      </c>
      <c r="B75" s="195"/>
      <c r="C75" s="195" t="s">
        <v>992</v>
      </c>
      <c r="D75" s="201"/>
      <c r="E75" s="236"/>
      <c r="F75" s="201"/>
      <c r="G75" s="201"/>
      <c r="H75" s="201"/>
      <c r="I75" s="201"/>
      <c r="J75" s="253"/>
    </row>
    <row r="76" spans="1:10" ht="11.25" customHeight="1">
      <c r="A76" s="196" t="s">
        <v>388</v>
      </c>
      <c r="B76" s="196"/>
      <c r="C76" s="196" t="s">
        <v>992</v>
      </c>
      <c r="D76" s="247">
        <v>12</v>
      </c>
      <c r="E76" s="246" t="s">
        <v>645</v>
      </c>
      <c r="F76" s="256">
        <v>66</v>
      </c>
      <c r="G76" s="200"/>
      <c r="H76" s="322" t="s">
        <v>362</v>
      </c>
      <c r="I76" s="200"/>
      <c r="J76" s="248" t="s">
        <v>1415</v>
      </c>
    </row>
    <row r="77" spans="1:10" ht="11.25" customHeight="1">
      <c r="A77" s="196" t="s">
        <v>547</v>
      </c>
      <c r="B77" s="196"/>
      <c r="C77" s="196" t="s">
        <v>992</v>
      </c>
      <c r="D77" s="242"/>
      <c r="E77" s="236"/>
      <c r="F77" s="204"/>
      <c r="G77" s="242"/>
      <c r="H77" s="242"/>
      <c r="I77" s="242"/>
      <c r="J77" s="202"/>
    </row>
    <row r="78" spans="1:10" ht="11.25" customHeight="1">
      <c r="A78" s="196" t="s">
        <v>353</v>
      </c>
      <c r="B78" s="196"/>
      <c r="C78" s="196" t="s">
        <v>992</v>
      </c>
      <c r="D78" s="197">
        <v>3857</v>
      </c>
      <c r="E78" s="241"/>
      <c r="F78" s="258">
        <v>9634</v>
      </c>
      <c r="G78" s="197"/>
      <c r="H78" s="245" t="s">
        <v>349</v>
      </c>
      <c r="I78" s="197"/>
      <c r="J78" s="203" t="s">
        <v>1416</v>
      </c>
    </row>
    <row r="79" spans="1:10" ht="11.25" customHeight="1">
      <c r="A79" s="196" t="s">
        <v>354</v>
      </c>
      <c r="B79" s="196"/>
      <c r="C79" s="196" t="s">
        <v>992</v>
      </c>
      <c r="D79" s="200">
        <v>6729</v>
      </c>
      <c r="E79" s="246"/>
      <c r="F79" s="256">
        <v>23002</v>
      </c>
      <c r="G79" s="200"/>
      <c r="H79" s="245" t="s">
        <v>349</v>
      </c>
      <c r="I79" s="200"/>
      <c r="J79" s="248" t="s">
        <v>1417</v>
      </c>
    </row>
    <row r="80" spans="1:10" ht="11.25" customHeight="1">
      <c r="A80" s="196" t="s">
        <v>355</v>
      </c>
      <c r="B80" s="196"/>
      <c r="C80" s="196" t="s">
        <v>992</v>
      </c>
      <c r="D80" s="200">
        <v>488</v>
      </c>
      <c r="E80" s="246"/>
      <c r="F80" s="256">
        <v>817</v>
      </c>
      <c r="G80" s="200"/>
      <c r="H80" s="250">
        <v>119</v>
      </c>
      <c r="I80" s="200"/>
      <c r="J80" s="248" t="s">
        <v>1418</v>
      </c>
    </row>
    <row r="81" spans="1:10" ht="11.25" customHeight="1">
      <c r="A81" s="196" t="s">
        <v>389</v>
      </c>
      <c r="B81" s="196"/>
      <c r="C81" s="196" t="s">
        <v>992</v>
      </c>
      <c r="D81" s="198"/>
      <c r="E81" s="234"/>
      <c r="F81" s="259"/>
      <c r="G81" s="198"/>
      <c r="H81" s="251"/>
      <c r="I81" s="198"/>
      <c r="J81" s="249"/>
    </row>
    <row r="82" spans="1:10" ht="11.25" customHeight="1">
      <c r="A82" s="196" t="s">
        <v>390</v>
      </c>
      <c r="B82" s="196"/>
      <c r="C82" s="196" t="s">
        <v>992</v>
      </c>
      <c r="D82" s="252">
        <v>22</v>
      </c>
      <c r="E82" s="241"/>
      <c r="F82" s="258">
        <v>35</v>
      </c>
      <c r="G82" s="197"/>
      <c r="H82" s="243">
        <v>3</v>
      </c>
      <c r="I82" s="197"/>
      <c r="J82" s="203" t="s">
        <v>1419</v>
      </c>
    </row>
    <row r="83" spans="1:10" ht="11.25" customHeight="1">
      <c r="A83" s="196" t="s">
        <v>743</v>
      </c>
      <c r="B83" s="196"/>
      <c r="C83" s="196" t="s">
        <v>992</v>
      </c>
      <c r="D83" s="198"/>
      <c r="E83" s="234"/>
      <c r="F83" s="259"/>
      <c r="G83" s="198"/>
      <c r="H83" s="251"/>
      <c r="I83" s="198"/>
      <c r="J83" s="249"/>
    </row>
    <row r="84" spans="1:10" ht="11.25" customHeight="1">
      <c r="A84" s="196" t="s">
        <v>392</v>
      </c>
      <c r="B84" s="196"/>
      <c r="C84" s="196" t="s">
        <v>992</v>
      </c>
      <c r="D84" s="197">
        <v>210</v>
      </c>
      <c r="E84" s="241"/>
      <c r="F84" s="258">
        <v>145</v>
      </c>
      <c r="G84" s="197" t="s">
        <v>992</v>
      </c>
      <c r="H84" s="245" t="s">
        <v>349</v>
      </c>
      <c r="I84" s="197"/>
      <c r="J84" s="203" t="s">
        <v>1420</v>
      </c>
    </row>
    <row r="85" spans="1:10" ht="11.25" customHeight="1">
      <c r="A85" s="196" t="s">
        <v>393</v>
      </c>
      <c r="B85" s="196"/>
      <c r="C85" s="196" t="s">
        <v>992</v>
      </c>
      <c r="D85" s="200">
        <v>121</v>
      </c>
      <c r="E85" s="246"/>
      <c r="F85" s="256">
        <v>240</v>
      </c>
      <c r="G85" s="200"/>
      <c r="H85" s="260" t="s">
        <v>349</v>
      </c>
      <c r="I85" s="200"/>
      <c r="J85" s="248" t="s">
        <v>1421</v>
      </c>
    </row>
    <row r="86" spans="1:10" ht="11.25" customHeight="1">
      <c r="A86" s="196" t="s">
        <v>991</v>
      </c>
      <c r="B86" s="196"/>
      <c r="C86" s="196" t="s">
        <v>992</v>
      </c>
      <c r="D86" s="198" t="s">
        <v>992</v>
      </c>
      <c r="E86" s="234"/>
      <c r="F86" s="259"/>
      <c r="G86" s="198"/>
      <c r="H86" s="259"/>
      <c r="I86" s="198"/>
      <c r="J86" s="261"/>
    </row>
    <row r="87" spans="1:10" ht="11.25" customHeight="1">
      <c r="A87" s="196" t="s">
        <v>744</v>
      </c>
      <c r="B87" s="196"/>
      <c r="C87" s="196" t="s">
        <v>992</v>
      </c>
      <c r="D87" s="242">
        <v>2922</v>
      </c>
      <c r="E87" s="236"/>
      <c r="F87" s="262" t="s">
        <v>349</v>
      </c>
      <c r="G87" s="242"/>
      <c r="H87" s="263" t="s">
        <v>349</v>
      </c>
      <c r="I87" s="242"/>
      <c r="J87" s="253"/>
    </row>
    <row r="88" spans="1:10" ht="11.25" customHeight="1">
      <c r="A88" s="196" t="s">
        <v>357</v>
      </c>
      <c r="B88" s="196"/>
      <c r="C88" s="196" t="s">
        <v>992</v>
      </c>
      <c r="D88" s="200">
        <v>22758</v>
      </c>
      <c r="E88" s="246" t="s">
        <v>645</v>
      </c>
      <c r="F88" s="256">
        <v>26246</v>
      </c>
      <c r="G88" s="200"/>
      <c r="H88" s="264">
        <v>2118</v>
      </c>
      <c r="I88" s="200"/>
      <c r="J88" s="248" t="s">
        <v>1422</v>
      </c>
    </row>
    <row r="89" spans="1:10" ht="11.25" customHeight="1">
      <c r="A89" s="196" t="s">
        <v>546</v>
      </c>
      <c r="B89" s="196"/>
      <c r="C89" s="196" t="s">
        <v>992</v>
      </c>
      <c r="D89" s="200">
        <v>48</v>
      </c>
      <c r="E89" s="246"/>
      <c r="F89" s="256">
        <v>29</v>
      </c>
      <c r="G89" s="200"/>
      <c r="H89" s="264" t="s">
        <v>349</v>
      </c>
      <c r="I89" s="200"/>
      <c r="J89" s="248" t="s">
        <v>1423</v>
      </c>
    </row>
    <row r="90" spans="1:10" ht="11.25" customHeight="1">
      <c r="A90" s="196" t="s">
        <v>401</v>
      </c>
      <c r="B90" s="196"/>
      <c r="C90" s="196" t="s">
        <v>992</v>
      </c>
      <c r="D90" s="200">
        <v>17</v>
      </c>
      <c r="E90" s="246"/>
      <c r="F90" s="256">
        <v>6</v>
      </c>
      <c r="G90" s="200"/>
      <c r="H90" s="260" t="s">
        <v>349</v>
      </c>
      <c r="I90" s="200"/>
      <c r="J90" s="248" t="s">
        <v>1424</v>
      </c>
    </row>
    <row r="91" spans="1:10" ht="11.25" customHeight="1">
      <c r="A91" s="196" t="s">
        <v>402</v>
      </c>
      <c r="B91" s="196"/>
      <c r="C91" s="196" t="s">
        <v>992</v>
      </c>
      <c r="D91" s="198"/>
      <c r="E91" s="234"/>
      <c r="F91" s="259"/>
      <c r="G91" s="198"/>
      <c r="H91" s="259"/>
      <c r="I91" s="198"/>
      <c r="J91" s="249"/>
    </row>
    <row r="92" spans="1:10" ht="11.25" customHeight="1">
      <c r="A92" s="201" t="s">
        <v>211</v>
      </c>
      <c r="B92" s="201"/>
      <c r="C92" s="201" t="s">
        <v>992</v>
      </c>
      <c r="D92" s="255" t="s">
        <v>349</v>
      </c>
      <c r="E92" s="236"/>
      <c r="F92" s="204">
        <v>177</v>
      </c>
      <c r="G92" s="242"/>
      <c r="H92" s="262" t="s">
        <v>349</v>
      </c>
      <c r="I92" s="242"/>
      <c r="J92" s="203" t="s">
        <v>1425</v>
      </c>
    </row>
    <row r="93" spans="1:10" ht="11.25" customHeight="1">
      <c r="A93" s="196" t="s">
        <v>366</v>
      </c>
      <c r="B93" s="196"/>
      <c r="C93" s="196" t="s">
        <v>992</v>
      </c>
      <c r="D93" s="200">
        <v>35</v>
      </c>
      <c r="E93" s="246"/>
      <c r="F93" s="256">
        <v>33</v>
      </c>
      <c r="G93" s="200"/>
      <c r="H93" s="256">
        <v>2</v>
      </c>
      <c r="I93" s="200"/>
      <c r="J93" s="248" t="s">
        <v>1426</v>
      </c>
    </row>
    <row r="94" spans="1:10" ht="11.25" customHeight="1">
      <c r="A94" s="196" t="s">
        <v>546</v>
      </c>
      <c r="B94" s="196"/>
      <c r="C94" s="196" t="s">
        <v>992</v>
      </c>
      <c r="D94" s="200">
        <v>172</v>
      </c>
      <c r="E94" s="246"/>
      <c r="F94" s="256">
        <v>188</v>
      </c>
      <c r="G94" s="200"/>
      <c r="H94" s="256">
        <v>21</v>
      </c>
      <c r="I94" s="200"/>
      <c r="J94" s="248" t="s">
        <v>1427</v>
      </c>
    </row>
    <row r="95" spans="1:10" ht="11.25" customHeight="1">
      <c r="A95" s="196" t="s">
        <v>404</v>
      </c>
      <c r="B95" s="196"/>
      <c r="C95" s="196" t="s">
        <v>992</v>
      </c>
      <c r="D95" s="198"/>
      <c r="E95" s="234"/>
      <c r="F95" s="259"/>
      <c r="G95" s="198"/>
      <c r="H95" s="259"/>
      <c r="I95" s="198"/>
      <c r="J95" s="249"/>
    </row>
    <row r="96" spans="1:10" ht="11.25" customHeight="1">
      <c r="A96" s="196" t="s">
        <v>405</v>
      </c>
      <c r="B96" s="196"/>
      <c r="C96" s="196" t="s">
        <v>992</v>
      </c>
      <c r="D96" s="197">
        <v>25480</v>
      </c>
      <c r="E96" s="241"/>
      <c r="F96" s="258">
        <v>23112</v>
      </c>
      <c r="G96" s="197"/>
      <c r="H96" s="258">
        <v>6</v>
      </c>
      <c r="I96" s="197"/>
      <c r="J96" s="203" t="s">
        <v>1428</v>
      </c>
    </row>
    <row r="97" spans="1:10" ht="11.25" customHeight="1">
      <c r="A97" s="196" t="s">
        <v>366</v>
      </c>
      <c r="B97" s="196"/>
      <c r="C97" s="196" t="s">
        <v>992</v>
      </c>
      <c r="D97" s="200">
        <v>3077</v>
      </c>
      <c r="E97" s="246"/>
      <c r="F97" s="256">
        <v>4428</v>
      </c>
      <c r="G97" s="200"/>
      <c r="H97" s="250">
        <v>582</v>
      </c>
      <c r="I97" s="200"/>
      <c r="J97" s="248" t="s">
        <v>1429</v>
      </c>
    </row>
    <row r="98" spans="1:10" ht="11.25" customHeight="1">
      <c r="A98" s="196" t="s">
        <v>547</v>
      </c>
      <c r="B98" s="196"/>
      <c r="C98" s="196" t="s">
        <v>992</v>
      </c>
      <c r="D98" s="198"/>
      <c r="E98" s="234"/>
      <c r="F98" s="259"/>
      <c r="G98" s="198"/>
      <c r="H98" s="251"/>
      <c r="I98" s="198"/>
      <c r="J98" s="249"/>
    </row>
    <row r="99" spans="1:10" ht="11.25" customHeight="1">
      <c r="A99" s="196" t="s">
        <v>353</v>
      </c>
      <c r="B99" s="196"/>
      <c r="C99" s="196" t="s">
        <v>992</v>
      </c>
      <c r="D99" s="197">
        <v>712</v>
      </c>
      <c r="E99" s="241"/>
      <c r="F99" s="258">
        <v>308</v>
      </c>
      <c r="G99" s="197"/>
      <c r="H99" s="243">
        <v>90</v>
      </c>
      <c r="I99" s="197"/>
      <c r="J99" s="203" t="s">
        <v>1430</v>
      </c>
    </row>
    <row r="100" spans="1:10" ht="11.25" customHeight="1">
      <c r="A100" s="196" t="s">
        <v>354</v>
      </c>
      <c r="B100" s="196"/>
      <c r="C100" s="196" t="s">
        <v>992</v>
      </c>
      <c r="D100" s="200">
        <v>954</v>
      </c>
      <c r="E100" s="246"/>
      <c r="F100" s="256">
        <v>384</v>
      </c>
      <c r="G100" s="200"/>
      <c r="H100" s="250">
        <v>77</v>
      </c>
      <c r="I100" s="200"/>
      <c r="J100" s="248" t="s">
        <v>1431</v>
      </c>
    </row>
    <row r="101" spans="1:10" ht="11.25" customHeight="1">
      <c r="A101" s="196" t="s">
        <v>355</v>
      </c>
      <c r="B101" s="196"/>
      <c r="C101" s="196" t="s">
        <v>992</v>
      </c>
      <c r="D101" s="198">
        <v>8085</v>
      </c>
      <c r="E101" s="234"/>
      <c r="F101" s="259">
        <v>9551</v>
      </c>
      <c r="G101" s="198"/>
      <c r="H101" s="251">
        <v>1455</v>
      </c>
      <c r="I101" s="198"/>
      <c r="J101" s="249" t="s">
        <v>1432</v>
      </c>
    </row>
    <row r="102" spans="1:10" ht="11.25" customHeight="1">
      <c r="A102" s="201" t="s">
        <v>702</v>
      </c>
      <c r="B102" s="201"/>
      <c r="C102" s="201" t="s">
        <v>992</v>
      </c>
      <c r="D102" s="198"/>
      <c r="E102" s="234"/>
      <c r="F102" s="259"/>
      <c r="G102" s="198"/>
      <c r="H102" s="251"/>
      <c r="I102" s="198"/>
      <c r="J102" s="249"/>
    </row>
    <row r="103" spans="1:10" ht="11.25" customHeight="1">
      <c r="A103" s="196" t="s">
        <v>406</v>
      </c>
      <c r="B103" s="196"/>
      <c r="C103" s="196" t="s">
        <v>992</v>
      </c>
      <c r="D103" s="197">
        <v>3</v>
      </c>
      <c r="E103" s="241"/>
      <c r="F103" s="264" t="s">
        <v>349</v>
      </c>
      <c r="G103" s="197"/>
      <c r="H103" s="245" t="s">
        <v>349</v>
      </c>
      <c r="I103" s="197"/>
      <c r="J103" s="203"/>
    </row>
    <row r="104" spans="1:10" ht="11.25" customHeight="1">
      <c r="A104" s="199" t="s">
        <v>745</v>
      </c>
      <c r="B104" s="199"/>
      <c r="C104" s="199" t="s">
        <v>992</v>
      </c>
      <c r="D104" s="198"/>
      <c r="E104" s="234"/>
      <c r="F104" s="259"/>
      <c r="G104" s="198"/>
      <c r="H104" s="251"/>
      <c r="I104" s="198"/>
      <c r="J104" s="249"/>
    </row>
    <row r="105" spans="1:10" ht="11.25" customHeight="1">
      <c r="A105" s="195" t="s">
        <v>407</v>
      </c>
      <c r="B105" s="195"/>
      <c r="C105" s="195" t="s">
        <v>992</v>
      </c>
      <c r="D105" s="242"/>
      <c r="E105" s="236"/>
      <c r="F105" s="204"/>
      <c r="G105" s="242"/>
      <c r="H105" s="244"/>
      <c r="I105" s="242"/>
      <c r="J105" s="202"/>
    </row>
    <row r="106" spans="1:10" ht="11.25" customHeight="1">
      <c r="A106" s="196" t="s">
        <v>829</v>
      </c>
      <c r="B106" s="200" t="s">
        <v>827</v>
      </c>
      <c r="C106" s="200"/>
      <c r="D106" s="265">
        <v>1708</v>
      </c>
      <c r="E106" s="241" t="s">
        <v>645</v>
      </c>
      <c r="F106" s="265">
        <v>811</v>
      </c>
      <c r="G106" s="265"/>
      <c r="H106" s="265">
        <v>237</v>
      </c>
      <c r="I106" s="197"/>
      <c r="J106" s="203" t="s">
        <v>1433</v>
      </c>
    </row>
    <row r="107" spans="1:10" ht="11.25" customHeight="1">
      <c r="A107" s="196" t="s">
        <v>830</v>
      </c>
      <c r="B107" s="200" t="s">
        <v>912</v>
      </c>
      <c r="C107" s="196" t="s">
        <v>992</v>
      </c>
      <c r="D107" s="266">
        <v>1388</v>
      </c>
      <c r="E107" s="246" t="s">
        <v>645</v>
      </c>
      <c r="F107" s="266">
        <v>882</v>
      </c>
      <c r="G107" s="266"/>
      <c r="H107" s="266">
        <v>67</v>
      </c>
      <c r="I107" s="200"/>
      <c r="J107" s="248" t="s">
        <v>1434</v>
      </c>
    </row>
    <row r="108" spans="1:10" ht="11.25" customHeight="1">
      <c r="A108" s="196" t="s">
        <v>831</v>
      </c>
      <c r="B108" s="200" t="s">
        <v>912</v>
      </c>
      <c r="C108" s="196" t="s">
        <v>992</v>
      </c>
      <c r="D108" s="266">
        <v>30</v>
      </c>
      <c r="E108" s="246" t="s">
        <v>645</v>
      </c>
      <c r="F108" s="266">
        <v>36</v>
      </c>
      <c r="G108" s="266"/>
      <c r="H108" s="266">
        <v>8</v>
      </c>
      <c r="I108" s="200"/>
      <c r="J108" s="248" t="s">
        <v>1435</v>
      </c>
    </row>
    <row r="109" spans="1:10" ht="11.25" customHeight="1">
      <c r="A109" s="196" t="s">
        <v>832</v>
      </c>
      <c r="B109" s="200" t="s">
        <v>912</v>
      </c>
      <c r="C109" s="196" t="s">
        <v>992</v>
      </c>
      <c r="D109" s="266">
        <v>26</v>
      </c>
      <c r="E109" s="246" t="s">
        <v>645</v>
      </c>
      <c r="F109" s="266">
        <v>33</v>
      </c>
      <c r="G109" s="200"/>
      <c r="H109" s="322" t="s">
        <v>362</v>
      </c>
      <c r="I109" s="200"/>
      <c r="J109" s="248" t="s">
        <v>1436</v>
      </c>
    </row>
    <row r="110" spans="1:10" ht="11.25" customHeight="1">
      <c r="A110" s="196" t="s">
        <v>746</v>
      </c>
      <c r="B110" s="196"/>
      <c r="C110" s="196" t="s">
        <v>992</v>
      </c>
      <c r="D110" s="200">
        <v>197</v>
      </c>
      <c r="E110" s="246"/>
      <c r="F110" s="256">
        <v>177</v>
      </c>
      <c r="G110" s="200"/>
      <c r="H110" s="250">
        <v>4</v>
      </c>
      <c r="I110" s="248"/>
      <c r="J110" s="248" t="s">
        <v>1437</v>
      </c>
    </row>
    <row r="111" spans="1:10" ht="11.25" customHeight="1">
      <c r="A111" s="196" t="s">
        <v>434</v>
      </c>
      <c r="B111" s="196"/>
      <c r="C111" s="196" t="s">
        <v>992</v>
      </c>
      <c r="D111" s="200">
        <v>605</v>
      </c>
      <c r="E111" s="246"/>
      <c r="F111" s="256">
        <v>572</v>
      </c>
      <c r="G111" s="200"/>
      <c r="H111" s="250">
        <v>4</v>
      </c>
      <c r="I111" s="248"/>
      <c r="J111" s="248" t="s">
        <v>1438</v>
      </c>
    </row>
    <row r="112" spans="1:10" ht="11.25" customHeight="1">
      <c r="A112" s="199" t="s">
        <v>435</v>
      </c>
      <c r="B112" s="199"/>
      <c r="C112" s="199" t="s">
        <v>992</v>
      </c>
      <c r="D112" s="198">
        <v>3022</v>
      </c>
      <c r="E112" s="234"/>
      <c r="F112" s="259">
        <v>3732</v>
      </c>
      <c r="G112" s="200"/>
      <c r="H112" s="250">
        <v>446</v>
      </c>
      <c r="I112" s="248"/>
      <c r="J112" s="248" t="s">
        <v>1439</v>
      </c>
    </row>
    <row r="113" spans="1:10" ht="11.25" customHeight="1">
      <c r="A113" s="199" t="s">
        <v>542</v>
      </c>
      <c r="B113" s="198"/>
      <c r="C113" s="199"/>
      <c r="D113" s="333"/>
      <c r="E113" s="334"/>
      <c r="F113" s="333"/>
      <c r="G113" s="332"/>
      <c r="H113" s="332"/>
      <c r="I113" s="202"/>
      <c r="J113" s="202"/>
    </row>
    <row r="114" spans="1:10" ht="11.25" customHeight="1">
      <c r="A114" s="331" t="s">
        <v>541</v>
      </c>
      <c r="B114" s="197" t="s">
        <v>827</v>
      </c>
      <c r="C114" s="195" t="s">
        <v>992</v>
      </c>
      <c r="D114" s="265">
        <v>877</v>
      </c>
      <c r="E114" s="268" t="s">
        <v>645</v>
      </c>
      <c r="F114" s="265">
        <v>952</v>
      </c>
      <c r="G114" s="265"/>
      <c r="H114" s="265">
        <v>57</v>
      </c>
      <c r="I114" s="203"/>
      <c r="J114" s="203" t="s">
        <v>1440</v>
      </c>
    </row>
    <row r="115" spans="1:10" ht="11.25" customHeight="1">
      <c r="A115" s="196" t="s">
        <v>212</v>
      </c>
      <c r="B115" s="196"/>
      <c r="C115" s="196" t="s">
        <v>992</v>
      </c>
      <c r="D115" s="198"/>
      <c r="E115" s="234"/>
      <c r="F115" s="259"/>
      <c r="G115" s="198"/>
      <c r="H115" s="251"/>
      <c r="I115" s="249"/>
      <c r="J115" s="249"/>
    </row>
    <row r="116" spans="1:10" ht="11.25" customHeight="1">
      <c r="A116" s="269" t="s">
        <v>747</v>
      </c>
      <c r="B116" s="269"/>
      <c r="C116" s="196" t="s">
        <v>992</v>
      </c>
      <c r="D116" s="197">
        <v>567</v>
      </c>
      <c r="E116" s="241"/>
      <c r="F116" s="258">
        <v>601</v>
      </c>
      <c r="G116" s="197"/>
      <c r="H116" s="243">
        <v>18</v>
      </c>
      <c r="I116" s="203"/>
      <c r="J116" s="203" t="s">
        <v>1441</v>
      </c>
    </row>
    <row r="117" spans="1:10" ht="11.25" customHeight="1">
      <c r="A117" s="269" t="s">
        <v>748</v>
      </c>
      <c r="B117" s="269"/>
      <c r="C117" s="196" t="s">
        <v>992</v>
      </c>
      <c r="D117" s="200">
        <v>954</v>
      </c>
      <c r="E117" s="246"/>
      <c r="F117" s="256">
        <v>396</v>
      </c>
      <c r="G117" s="200"/>
      <c r="H117" s="245" t="s">
        <v>349</v>
      </c>
      <c r="I117" s="248"/>
      <c r="J117" s="248" t="s">
        <v>1442</v>
      </c>
    </row>
    <row r="118" spans="1:10" ht="11.25" customHeight="1">
      <c r="A118" s="269" t="s">
        <v>213</v>
      </c>
      <c r="B118" s="196"/>
      <c r="C118" s="196" t="s">
        <v>992</v>
      </c>
      <c r="D118" s="200">
        <v>1705</v>
      </c>
      <c r="E118" s="246"/>
      <c r="F118" s="256">
        <v>2683</v>
      </c>
      <c r="G118" s="200"/>
      <c r="H118" s="250">
        <v>90</v>
      </c>
      <c r="I118" s="248"/>
      <c r="J118" s="248" t="s">
        <v>1443</v>
      </c>
    </row>
    <row r="119" spans="1:10" ht="11.25" customHeight="1">
      <c r="A119" s="196" t="s">
        <v>766</v>
      </c>
      <c r="B119" s="196"/>
      <c r="C119" s="196" t="s">
        <v>992</v>
      </c>
      <c r="D119" s="201" t="s">
        <v>992</v>
      </c>
      <c r="E119" s="236"/>
      <c r="F119" s="201"/>
      <c r="G119" s="201"/>
      <c r="H119" s="201"/>
      <c r="I119" s="201"/>
      <c r="J119" s="201"/>
    </row>
    <row r="120" spans="1:10" ht="11.25" customHeight="1">
      <c r="A120" s="196" t="s">
        <v>348</v>
      </c>
      <c r="B120" s="196"/>
      <c r="C120" s="196" t="s">
        <v>992</v>
      </c>
      <c r="D120" s="197">
        <v>60</v>
      </c>
      <c r="E120" s="241"/>
      <c r="F120" s="204">
        <v>24</v>
      </c>
      <c r="G120" s="242"/>
      <c r="H120" s="245" t="s">
        <v>349</v>
      </c>
      <c r="I120" s="202"/>
      <c r="J120" s="202" t="s">
        <v>1444</v>
      </c>
    </row>
    <row r="121" spans="1:10" ht="11.25" customHeight="1">
      <c r="A121" s="196" t="s">
        <v>387</v>
      </c>
      <c r="B121" s="196"/>
      <c r="C121" s="196" t="s">
        <v>992</v>
      </c>
      <c r="D121" s="200">
        <v>23531</v>
      </c>
      <c r="E121" s="246"/>
      <c r="F121" s="256">
        <v>25500</v>
      </c>
      <c r="G121" s="200"/>
      <c r="H121" s="200">
        <v>1565</v>
      </c>
      <c r="I121" s="248"/>
      <c r="J121" s="248" t="s">
        <v>1445</v>
      </c>
    </row>
    <row r="122" spans="1:10" ht="11.25" customHeight="1">
      <c r="A122" s="199" t="s">
        <v>546</v>
      </c>
      <c r="B122" s="199"/>
      <c r="C122" s="196" t="s">
        <v>992</v>
      </c>
      <c r="D122" s="200">
        <v>24057</v>
      </c>
      <c r="E122" s="246"/>
      <c r="F122" s="200">
        <v>18302</v>
      </c>
      <c r="G122" s="200" t="s">
        <v>992</v>
      </c>
      <c r="H122" s="200">
        <v>6600</v>
      </c>
      <c r="I122" s="248"/>
      <c r="J122" s="248" t="s">
        <v>1446</v>
      </c>
    </row>
    <row r="123" spans="1:10" ht="11.25" customHeight="1">
      <c r="A123" s="196" t="s">
        <v>436</v>
      </c>
      <c r="B123" s="196"/>
      <c r="C123" s="195" t="s">
        <v>992</v>
      </c>
      <c r="D123" s="242"/>
      <c r="E123" s="236"/>
      <c r="F123" s="202"/>
      <c r="G123" s="242"/>
      <c r="H123" s="202"/>
      <c r="I123" s="202"/>
      <c r="J123" s="202"/>
    </row>
    <row r="124" spans="1:10" ht="11.25" customHeight="1">
      <c r="A124" s="196" t="s">
        <v>348</v>
      </c>
      <c r="B124" s="196"/>
      <c r="C124" s="196" t="s">
        <v>992</v>
      </c>
      <c r="D124" s="242">
        <v>20</v>
      </c>
      <c r="E124" s="236"/>
      <c r="F124" s="197">
        <v>4</v>
      </c>
      <c r="G124" s="197"/>
      <c r="H124" s="245" t="s">
        <v>349</v>
      </c>
      <c r="I124" s="203"/>
      <c r="J124" s="203" t="s">
        <v>1447</v>
      </c>
    </row>
    <row r="125" spans="1:10" ht="11.25" customHeight="1">
      <c r="A125" s="196" t="s">
        <v>546</v>
      </c>
      <c r="B125" s="196"/>
      <c r="C125" s="196" t="s">
        <v>992</v>
      </c>
      <c r="D125" s="200">
        <v>2021</v>
      </c>
      <c r="E125" s="246"/>
      <c r="F125" s="200">
        <v>1826</v>
      </c>
      <c r="G125" s="200"/>
      <c r="H125" s="250">
        <v>332</v>
      </c>
      <c r="I125" s="248"/>
      <c r="J125" s="248" t="s">
        <v>1448</v>
      </c>
    </row>
    <row r="126" spans="1:10" ht="11.25" customHeight="1">
      <c r="A126" s="349" t="s">
        <v>690</v>
      </c>
      <c r="B126" s="349"/>
      <c r="C126" s="349"/>
      <c r="D126" s="349"/>
      <c r="E126" s="349"/>
      <c r="F126" s="349"/>
      <c r="G126" s="349"/>
      <c r="H126" s="349"/>
      <c r="I126" s="349"/>
      <c r="J126" s="349"/>
    </row>
    <row r="127" spans="1:10" ht="11.25" customHeight="1">
      <c r="A127" s="351"/>
      <c r="B127" s="351"/>
      <c r="C127" s="351"/>
      <c r="D127" s="351"/>
      <c r="E127" s="351"/>
      <c r="F127" s="351"/>
      <c r="G127" s="351"/>
      <c r="H127" s="351"/>
      <c r="I127" s="351"/>
      <c r="J127" s="351"/>
    </row>
    <row r="128" spans="1:10" ht="11.25" customHeight="1">
      <c r="A128" s="351"/>
      <c r="B128" s="351"/>
      <c r="C128" s="351"/>
      <c r="D128" s="351"/>
      <c r="E128" s="351"/>
      <c r="F128" s="351"/>
      <c r="G128" s="351"/>
      <c r="H128" s="351"/>
      <c r="I128" s="351"/>
      <c r="J128" s="351"/>
    </row>
    <row r="129" spans="1:10" ht="11.25" customHeight="1">
      <c r="A129" s="351" t="s">
        <v>992</v>
      </c>
      <c r="B129" s="351"/>
      <c r="C129" s="351"/>
      <c r="D129" s="351"/>
      <c r="E129" s="351"/>
      <c r="F129" s="351"/>
      <c r="G129" s="351"/>
      <c r="H129" s="351"/>
      <c r="I129" s="351"/>
      <c r="J129" s="351"/>
    </row>
    <row r="130" spans="1:10" ht="11.25" customHeight="1">
      <c r="A130" s="351"/>
      <c r="B130" s="351"/>
      <c r="C130" s="351"/>
      <c r="D130" s="351"/>
      <c r="E130" s="351"/>
      <c r="F130" s="351"/>
      <c r="G130" s="351"/>
      <c r="H130" s="351"/>
      <c r="I130" s="351"/>
      <c r="J130" s="351"/>
    </row>
    <row r="131" spans="1:10" ht="11.25" customHeight="1">
      <c r="A131" s="350" t="s">
        <v>385</v>
      </c>
      <c r="B131" s="350"/>
      <c r="C131" s="350"/>
      <c r="D131" s="350"/>
      <c r="E131" s="350"/>
      <c r="F131" s="350"/>
      <c r="G131" s="350"/>
      <c r="H131" s="350"/>
      <c r="I131" s="350"/>
      <c r="J131" s="350"/>
    </row>
    <row r="132" spans="1:10" ht="11.25" customHeight="1">
      <c r="A132" s="350" t="s">
        <v>1368</v>
      </c>
      <c r="B132" s="350"/>
      <c r="C132" s="350"/>
      <c r="D132" s="350"/>
      <c r="E132" s="350"/>
      <c r="F132" s="350"/>
      <c r="G132" s="350"/>
      <c r="H132" s="350"/>
      <c r="I132" s="350"/>
      <c r="J132" s="350"/>
    </row>
    <row r="133" spans="1:10" ht="11.25" customHeight="1">
      <c r="A133" s="351" t="s">
        <v>992</v>
      </c>
      <c r="B133" s="351"/>
      <c r="C133" s="351"/>
      <c r="D133" s="351"/>
      <c r="E133" s="351"/>
      <c r="F133" s="351"/>
      <c r="G133" s="351"/>
      <c r="H133" s="351"/>
      <c r="I133" s="351"/>
      <c r="J133" s="351"/>
    </row>
    <row r="134" spans="1:10" ht="11.25" customHeight="1">
      <c r="A134" s="329" t="s">
        <v>637</v>
      </c>
      <c r="B134" s="329"/>
      <c r="C134" s="329"/>
      <c r="D134" s="329"/>
      <c r="E134" s="329"/>
      <c r="F134" s="329"/>
      <c r="G134" s="329"/>
      <c r="H134" s="329"/>
      <c r="I134" s="329"/>
      <c r="J134" s="329"/>
    </row>
    <row r="135" spans="1:10" ht="11.25" customHeight="1">
      <c r="A135" s="348"/>
      <c r="B135" s="348"/>
      <c r="C135" s="348"/>
      <c r="D135" s="348"/>
      <c r="E135" s="348"/>
      <c r="F135" s="348"/>
      <c r="G135" s="348"/>
      <c r="H135" s="348"/>
      <c r="I135" s="348"/>
      <c r="J135" s="348"/>
    </row>
    <row r="136" spans="1:10" ht="11.25" customHeight="1">
      <c r="A136" s="199"/>
      <c r="B136" s="199"/>
      <c r="C136" s="199"/>
      <c r="D136" s="199"/>
      <c r="E136" s="234"/>
      <c r="F136" s="199"/>
      <c r="G136" s="196"/>
      <c r="H136" s="196" t="s">
        <v>992</v>
      </c>
      <c r="I136" s="196"/>
      <c r="J136" s="235" t="s">
        <v>1369</v>
      </c>
    </row>
    <row r="137" spans="1:10" ht="11.25" customHeight="1">
      <c r="A137" s="201"/>
      <c r="B137" s="201"/>
      <c r="C137" s="201"/>
      <c r="D137" s="201"/>
      <c r="E137" s="236"/>
      <c r="F137" s="201"/>
      <c r="G137" s="201"/>
      <c r="H137" s="194" t="s">
        <v>344</v>
      </c>
      <c r="I137" s="201"/>
      <c r="J137" s="199"/>
    </row>
    <row r="138" spans="1:10" ht="11.25" customHeight="1">
      <c r="A138" s="238" t="s">
        <v>638</v>
      </c>
      <c r="B138" s="233"/>
      <c r="C138" s="257"/>
      <c r="D138" s="240">
        <v>2001</v>
      </c>
      <c r="E138" s="270"/>
      <c r="F138" s="240">
        <v>2002</v>
      </c>
      <c r="G138" s="195"/>
      <c r="H138" s="239" t="s">
        <v>345</v>
      </c>
      <c r="I138" s="195"/>
      <c r="J138" s="239" t="s">
        <v>346</v>
      </c>
    </row>
    <row r="139" spans="1:10" ht="11.25" customHeight="1">
      <c r="A139" s="233" t="s">
        <v>692</v>
      </c>
      <c r="B139" s="315"/>
      <c r="C139" s="235" t="s">
        <v>992</v>
      </c>
      <c r="D139" s="199" t="s">
        <v>992</v>
      </c>
      <c r="E139" s="234"/>
      <c r="F139" s="199"/>
      <c r="G139" s="199"/>
      <c r="H139" s="199"/>
      <c r="I139" s="199"/>
      <c r="J139" s="199"/>
    </row>
    <row r="140" spans="1:10" ht="11.25" customHeight="1">
      <c r="A140" s="199" t="s">
        <v>750</v>
      </c>
      <c r="B140" s="199"/>
      <c r="C140" s="199" t="s">
        <v>992</v>
      </c>
      <c r="D140" s="242"/>
      <c r="E140" s="236"/>
      <c r="F140" s="242"/>
      <c r="G140" s="242"/>
      <c r="H140" s="244"/>
      <c r="I140" s="202"/>
      <c r="J140" s="202"/>
    </row>
    <row r="141" spans="1:10" ht="11.25" customHeight="1">
      <c r="A141" s="195" t="s">
        <v>749</v>
      </c>
      <c r="B141" s="195"/>
      <c r="C141" s="195" t="s">
        <v>992</v>
      </c>
      <c r="D141" s="197">
        <v>31</v>
      </c>
      <c r="E141" s="241"/>
      <c r="F141" s="245" t="s">
        <v>349</v>
      </c>
      <c r="G141" s="197"/>
      <c r="H141" s="245" t="s">
        <v>349</v>
      </c>
      <c r="I141" s="203"/>
      <c r="J141" s="203"/>
    </row>
    <row r="142" spans="1:10" ht="11.25" customHeight="1">
      <c r="A142" s="199" t="s">
        <v>438</v>
      </c>
      <c r="B142" s="199"/>
      <c r="C142" s="199" t="s">
        <v>992</v>
      </c>
      <c r="D142" s="198"/>
      <c r="E142" s="234"/>
      <c r="F142" s="198"/>
      <c r="G142" s="198"/>
      <c r="H142" s="251"/>
      <c r="I142" s="249"/>
      <c r="J142" s="249"/>
    </row>
    <row r="143" spans="1:10" ht="11.25" customHeight="1">
      <c r="A143" s="196" t="s">
        <v>366</v>
      </c>
      <c r="B143" s="196"/>
      <c r="C143" s="196" t="s">
        <v>992</v>
      </c>
      <c r="D143" s="197">
        <v>31</v>
      </c>
      <c r="E143" s="241"/>
      <c r="F143" s="197">
        <v>248</v>
      </c>
      <c r="G143" s="197"/>
      <c r="H143" s="245" t="s">
        <v>349</v>
      </c>
      <c r="I143" s="203"/>
      <c r="J143" s="203" t="s">
        <v>1449</v>
      </c>
    </row>
    <row r="144" spans="1:10" ht="11.25" customHeight="1">
      <c r="A144" s="196" t="s">
        <v>546</v>
      </c>
      <c r="B144" s="196"/>
      <c r="C144" s="196" t="s">
        <v>992</v>
      </c>
      <c r="D144" s="200">
        <v>19</v>
      </c>
      <c r="E144" s="246"/>
      <c r="F144" s="200">
        <v>1</v>
      </c>
      <c r="G144" s="200"/>
      <c r="H144" s="245" t="s">
        <v>349</v>
      </c>
      <c r="I144" s="248"/>
      <c r="J144" s="248" t="s">
        <v>1450</v>
      </c>
    </row>
    <row r="145" spans="1:10" ht="11.25" customHeight="1">
      <c r="A145" s="196" t="s">
        <v>769</v>
      </c>
      <c r="B145" s="196"/>
      <c r="C145" s="196" t="s">
        <v>992</v>
      </c>
      <c r="D145" s="198"/>
      <c r="E145" s="234"/>
      <c r="F145" s="249"/>
      <c r="G145" s="198"/>
      <c r="H145" s="251"/>
      <c r="I145" s="249"/>
      <c r="J145" s="249"/>
    </row>
    <row r="146" spans="1:10" ht="11.25" customHeight="1">
      <c r="A146" s="196" t="s">
        <v>348</v>
      </c>
      <c r="B146" s="196"/>
      <c r="C146" s="196" t="s">
        <v>992</v>
      </c>
      <c r="D146" s="245" t="s">
        <v>349</v>
      </c>
      <c r="E146" s="241"/>
      <c r="F146" s="197">
        <v>5</v>
      </c>
      <c r="G146" s="197"/>
      <c r="H146" s="245" t="s">
        <v>349</v>
      </c>
      <c r="I146" s="203"/>
      <c r="J146" s="203" t="s">
        <v>395</v>
      </c>
    </row>
    <row r="147" spans="1:10" ht="11.25" customHeight="1">
      <c r="A147" s="196" t="s">
        <v>387</v>
      </c>
      <c r="B147" s="196"/>
      <c r="C147" s="196" t="s">
        <v>992</v>
      </c>
      <c r="D147" s="197">
        <v>2277</v>
      </c>
      <c r="E147" s="241"/>
      <c r="F147" s="200">
        <v>2345</v>
      </c>
      <c r="G147" s="200"/>
      <c r="H147" s="200">
        <v>498</v>
      </c>
      <c r="I147" s="248"/>
      <c r="J147" s="248" t="s">
        <v>1451</v>
      </c>
    </row>
    <row r="148" spans="1:10" ht="11.25" customHeight="1">
      <c r="A148" s="196" t="s">
        <v>439</v>
      </c>
      <c r="B148" s="196"/>
      <c r="C148" s="196" t="s">
        <v>992</v>
      </c>
      <c r="D148" s="200">
        <v>50</v>
      </c>
      <c r="E148" s="246"/>
      <c r="F148" s="200">
        <v>7</v>
      </c>
      <c r="G148" s="200"/>
      <c r="H148" s="322" t="s">
        <v>362</v>
      </c>
      <c r="I148" s="248"/>
      <c r="J148" s="248" t="s">
        <v>1452</v>
      </c>
    </row>
    <row r="149" spans="1:10" ht="11.25" customHeight="1">
      <c r="A149" s="196" t="s">
        <v>440</v>
      </c>
      <c r="B149" s="196"/>
      <c r="C149" s="196" t="s">
        <v>992</v>
      </c>
      <c r="D149" s="200">
        <v>1566</v>
      </c>
      <c r="E149" s="246"/>
      <c r="F149" s="200">
        <v>1661</v>
      </c>
      <c r="G149" s="200"/>
      <c r="H149" s="245" t="s">
        <v>349</v>
      </c>
      <c r="I149" s="248"/>
      <c r="J149" s="248" t="s">
        <v>1453</v>
      </c>
    </row>
    <row r="150" spans="1:10" ht="11.25" customHeight="1">
      <c r="A150" s="196" t="s">
        <v>352</v>
      </c>
      <c r="B150" s="196"/>
      <c r="C150" s="196" t="s">
        <v>992</v>
      </c>
      <c r="D150" s="198"/>
      <c r="E150" s="234"/>
      <c r="F150" s="198"/>
      <c r="G150" s="198"/>
      <c r="H150" s="198"/>
      <c r="I150" s="249"/>
      <c r="J150" s="249"/>
    </row>
    <row r="151" spans="1:10" ht="11.25" customHeight="1">
      <c r="A151" s="196" t="s">
        <v>1305</v>
      </c>
      <c r="B151" s="196"/>
      <c r="C151" s="196" t="s">
        <v>992</v>
      </c>
      <c r="D151" s="197">
        <v>5291</v>
      </c>
      <c r="E151" s="241"/>
      <c r="F151" s="197">
        <v>4514</v>
      </c>
      <c r="G151" s="197"/>
      <c r="H151" s="323" t="s">
        <v>362</v>
      </c>
      <c r="I151" s="203"/>
      <c r="J151" s="203" t="s">
        <v>1454</v>
      </c>
    </row>
    <row r="152" spans="1:10" ht="11.25" customHeight="1">
      <c r="A152" s="196" t="s">
        <v>1306</v>
      </c>
      <c r="B152" s="196"/>
      <c r="C152" s="196" t="s">
        <v>992</v>
      </c>
      <c r="D152" s="200">
        <v>77623</v>
      </c>
      <c r="E152" s="246"/>
      <c r="F152" s="200">
        <v>107004</v>
      </c>
      <c r="G152" s="200"/>
      <c r="H152" s="200">
        <v>8512</v>
      </c>
      <c r="I152" s="248"/>
      <c r="J152" s="248" t="s">
        <v>1455</v>
      </c>
    </row>
    <row r="153" spans="1:10" ht="11.25" customHeight="1">
      <c r="A153" s="196" t="s">
        <v>1307</v>
      </c>
      <c r="B153" s="196"/>
      <c r="C153" s="196" t="s">
        <v>992</v>
      </c>
      <c r="D153" s="200">
        <v>3605</v>
      </c>
      <c r="E153" s="246"/>
      <c r="F153" s="200">
        <v>4247</v>
      </c>
      <c r="G153" s="200"/>
      <c r="H153" s="200">
        <v>101</v>
      </c>
      <c r="I153" s="248"/>
      <c r="J153" s="248" t="s">
        <v>1456</v>
      </c>
    </row>
    <row r="154" spans="1:10" ht="11.25" customHeight="1">
      <c r="A154" s="196" t="s">
        <v>442</v>
      </c>
      <c r="B154" s="196"/>
      <c r="C154" s="196" t="s">
        <v>992</v>
      </c>
      <c r="D154" s="198"/>
      <c r="E154" s="234"/>
      <c r="F154" s="198"/>
      <c r="G154" s="198"/>
      <c r="H154" s="198"/>
      <c r="I154" s="249"/>
      <c r="J154" s="249"/>
    </row>
    <row r="155" spans="1:10" ht="11.25" customHeight="1">
      <c r="A155" s="196" t="s">
        <v>348</v>
      </c>
      <c r="B155" s="196"/>
      <c r="C155" s="196" t="s">
        <v>992</v>
      </c>
      <c r="D155" s="197">
        <v>56</v>
      </c>
      <c r="E155" s="241"/>
      <c r="F155" s="197">
        <v>302</v>
      </c>
      <c r="G155" s="197" t="s">
        <v>992</v>
      </c>
      <c r="H155" s="197">
        <v>19</v>
      </c>
      <c r="I155" s="203"/>
      <c r="J155" s="203" t="s">
        <v>1457</v>
      </c>
    </row>
    <row r="156" spans="1:10" ht="11.25" customHeight="1">
      <c r="A156" s="196" t="s">
        <v>546</v>
      </c>
      <c r="B156" s="196"/>
      <c r="C156" s="196" t="s">
        <v>992</v>
      </c>
      <c r="D156" s="200">
        <v>51</v>
      </c>
      <c r="E156" s="246"/>
      <c r="F156" s="200">
        <v>44</v>
      </c>
      <c r="G156" s="200"/>
      <c r="H156" s="200">
        <v>1</v>
      </c>
      <c r="I156" s="248"/>
      <c r="J156" s="248" t="s">
        <v>1458</v>
      </c>
    </row>
    <row r="157" spans="1:10" ht="11.25" customHeight="1">
      <c r="A157" s="194" t="s">
        <v>771</v>
      </c>
      <c r="B157" s="194"/>
      <c r="C157" s="257" t="s">
        <v>992</v>
      </c>
      <c r="D157" s="198" t="s">
        <v>992</v>
      </c>
      <c r="E157" s="234"/>
      <c r="F157" s="198"/>
      <c r="G157" s="198"/>
      <c r="H157" s="198"/>
      <c r="I157" s="198"/>
      <c r="J157" s="199"/>
    </row>
    <row r="158" spans="1:10" ht="11.25" customHeight="1">
      <c r="A158" s="196" t="s">
        <v>443</v>
      </c>
      <c r="B158" s="196"/>
      <c r="C158" s="196" t="s">
        <v>992</v>
      </c>
      <c r="D158" s="242" t="s">
        <v>992</v>
      </c>
      <c r="E158" s="236"/>
      <c r="F158" s="242"/>
      <c r="G158" s="242"/>
      <c r="H158" s="242"/>
      <c r="I158" s="242"/>
      <c r="J158" s="201"/>
    </row>
    <row r="159" spans="1:10" ht="11.25" customHeight="1">
      <c r="A159" s="196" t="s">
        <v>751</v>
      </c>
      <c r="B159" s="196"/>
      <c r="C159" s="196" t="s">
        <v>992</v>
      </c>
      <c r="D159" s="197">
        <v>17462</v>
      </c>
      <c r="E159" s="241"/>
      <c r="F159" s="197">
        <v>18901</v>
      </c>
      <c r="G159" s="197"/>
      <c r="H159" s="197">
        <v>27</v>
      </c>
      <c r="I159" s="203"/>
      <c r="J159" s="203" t="s">
        <v>1459</v>
      </c>
    </row>
    <row r="160" spans="1:10" ht="11.25" customHeight="1">
      <c r="A160" s="196" t="s">
        <v>444</v>
      </c>
      <c r="B160" s="196"/>
      <c r="C160" s="196" t="s">
        <v>992</v>
      </c>
      <c r="D160" s="198"/>
      <c r="E160" s="234"/>
      <c r="F160" s="198"/>
      <c r="G160" s="198"/>
      <c r="H160" s="198"/>
      <c r="I160" s="249"/>
      <c r="J160" s="249"/>
    </row>
    <row r="161" spans="1:10" ht="11.25" customHeight="1">
      <c r="A161" s="196" t="s">
        <v>445</v>
      </c>
      <c r="B161" s="196"/>
      <c r="C161" s="196" t="s">
        <v>992</v>
      </c>
      <c r="D161" s="197">
        <v>22054</v>
      </c>
      <c r="E161" s="241"/>
      <c r="F161" s="197">
        <v>19867</v>
      </c>
      <c r="G161" s="197"/>
      <c r="H161" s="197">
        <v>3618</v>
      </c>
      <c r="I161" s="203"/>
      <c r="J161" s="203" t="s">
        <v>1460</v>
      </c>
    </row>
    <row r="162" spans="1:10" ht="11.25" customHeight="1">
      <c r="A162" s="196" t="s">
        <v>446</v>
      </c>
      <c r="B162" s="196"/>
      <c r="C162" s="196" t="s">
        <v>644</v>
      </c>
      <c r="D162" s="200">
        <v>9586</v>
      </c>
      <c r="E162" s="246"/>
      <c r="F162" s="200">
        <v>9921</v>
      </c>
      <c r="G162" s="200"/>
      <c r="H162" s="200">
        <v>1021</v>
      </c>
      <c r="I162" s="248"/>
      <c r="J162" s="248" t="s">
        <v>1461</v>
      </c>
    </row>
    <row r="163" spans="1:10" ht="11.25" customHeight="1">
      <c r="A163" s="199" t="s">
        <v>447</v>
      </c>
      <c r="B163" s="199"/>
      <c r="C163" s="199" t="s">
        <v>992</v>
      </c>
      <c r="D163" s="198"/>
      <c r="E163" s="234"/>
      <c r="F163" s="198"/>
      <c r="G163" s="198"/>
      <c r="H163" s="198"/>
      <c r="I163" s="249"/>
      <c r="J163" s="249"/>
    </row>
    <row r="164" spans="1:10" ht="11.25" customHeight="1">
      <c r="A164" s="201" t="s">
        <v>752</v>
      </c>
      <c r="B164" s="201"/>
      <c r="C164" s="201" t="s">
        <v>992</v>
      </c>
      <c r="D164" s="242" t="s">
        <v>992</v>
      </c>
      <c r="E164" s="236"/>
      <c r="F164" s="242"/>
      <c r="G164" s="242"/>
      <c r="H164" s="242"/>
      <c r="I164" s="202"/>
      <c r="J164" s="202"/>
    </row>
    <row r="165" spans="1:10" ht="11.25" customHeight="1">
      <c r="A165" s="195" t="s">
        <v>828</v>
      </c>
      <c r="B165" s="197" t="s">
        <v>827</v>
      </c>
      <c r="C165" s="197"/>
      <c r="D165" s="271">
        <v>2</v>
      </c>
      <c r="E165" s="241" t="s">
        <v>645</v>
      </c>
      <c r="F165" s="265">
        <v>1</v>
      </c>
      <c r="G165" s="197"/>
      <c r="H165" s="323" t="s">
        <v>362</v>
      </c>
      <c r="I165" s="203"/>
      <c r="J165" s="203"/>
    </row>
    <row r="166" spans="1:10" ht="11.25" customHeight="1">
      <c r="A166" s="196" t="s">
        <v>448</v>
      </c>
      <c r="B166" s="196"/>
      <c r="C166" s="196" t="s">
        <v>992</v>
      </c>
      <c r="D166" s="200">
        <v>9769</v>
      </c>
      <c r="E166" s="246"/>
      <c r="F166" s="200">
        <v>9279</v>
      </c>
      <c r="G166" s="200"/>
      <c r="H166" s="200">
        <v>1250</v>
      </c>
      <c r="I166" s="248"/>
      <c r="J166" s="248" t="s">
        <v>1462</v>
      </c>
    </row>
    <row r="167" spans="1:10" ht="11.25" customHeight="1">
      <c r="A167" s="196" t="s">
        <v>449</v>
      </c>
      <c r="B167" s="196"/>
      <c r="C167" s="196" t="s">
        <v>992</v>
      </c>
      <c r="D167" s="200">
        <v>54</v>
      </c>
      <c r="E167" s="246"/>
      <c r="F167" s="200">
        <v>29</v>
      </c>
      <c r="G167" s="200"/>
      <c r="H167" s="252" t="s">
        <v>349</v>
      </c>
      <c r="I167" s="248"/>
      <c r="J167" s="248" t="s">
        <v>1463</v>
      </c>
    </row>
    <row r="168" spans="1:10" ht="11.25" customHeight="1">
      <c r="A168" s="196" t="s">
        <v>450</v>
      </c>
      <c r="B168" s="196"/>
      <c r="C168" s="196" t="s">
        <v>992</v>
      </c>
      <c r="D168" s="200">
        <v>2</v>
      </c>
      <c r="E168" s="246"/>
      <c r="F168" s="200">
        <v>2</v>
      </c>
      <c r="G168" s="200"/>
      <c r="H168" s="252" t="s">
        <v>349</v>
      </c>
      <c r="I168" s="248"/>
      <c r="J168" s="248" t="s">
        <v>451</v>
      </c>
    </row>
    <row r="169" spans="1:10" ht="11.25" customHeight="1">
      <c r="A169" s="196" t="s">
        <v>753</v>
      </c>
      <c r="B169" s="196"/>
      <c r="C169" s="196" t="s">
        <v>992</v>
      </c>
      <c r="D169" s="197">
        <v>206</v>
      </c>
      <c r="E169" s="241"/>
      <c r="F169" s="197">
        <v>496</v>
      </c>
      <c r="G169" s="197"/>
      <c r="H169" s="252" t="s">
        <v>349</v>
      </c>
      <c r="I169" s="203"/>
      <c r="J169" s="203" t="s">
        <v>1464</v>
      </c>
    </row>
    <row r="170" spans="1:10" ht="11.25" customHeight="1">
      <c r="A170" s="196" t="s">
        <v>869</v>
      </c>
      <c r="B170" s="316" t="s">
        <v>576</v>
      </c>
      <c r="C170" s="200"/>
      <c r="D170" s="200">
        <v>7576</v>
      </c>
      <c r="E170" s="246"/>
      <c r="F170" s="200">
        <v>8136</v>
      </c>
      <c r="G170" s="200"/>
      <c r="H170" s="322" t="s">
        <v>362</v>
      </c>
      <c r="I170" s="248"/>
      <c r="J170" s="248" t="s">
        <v>1465</v>
      </c>
    </row>
    <row r="171" spans="1:10" ht="11.25" customHeight="1">
      <c r="A171" s="196" t="s">
        <v>454</v>
      </c>
      <c r="B171" s="196"/>
      <c r="C171" s="196" t="s">
        <v>992</v>
      </c>
      <c r="D171" s="200">
        <v>1251</v>
      </c>
      <c r="E171" s="246"/>
      <c r="F171" s="200">
        <v>2081</v>
      </c>
      <c r="G171" s="200"/>
      <c r="H171" s="252" t="s">
        <v>349</v>
      </c>
      <c r="I171" s="248"/>
      <c r="J171" s="248" t="s">
        <v>1466</v>
      </c>
    </row>
    <row r="172" spans="1:10" ht="11.25" customHeight="1">
      <c r="A172" s="196" t="s">
        <v>455</v>
      </c>
      <c r="B172" s="196"/>
      <c r="C172" s="196" t="s">
        <v>992</v>
      </c>
      <c r="D172" s="198"/>
      <c r="E172" s="234"/>
      <c r="F172" s="198"/>
      <c r="G172" s="198"/>
      <c r="H172" s="198"/>
      <c r="I172" s="249"/>
      <c r="J172" s="249"/>
    </row>
    <row r="173" spans="1:10" ht="11.25" customHeight="1">
      <c r="A173" s="196" t="s">
        <v>456</v>
      </c>
      <c r="B173" s="196"/>
      <c r="C173" s="196" t="s">
        <v>992</v>
      </c>
      <c r="D173" s="197">
        <v>1621</v>
      </c>
      <c r="E173" s="241"/>
      <c r="F173" s="197">
        <v>1801</v>
      </c>
      <c r="G173" s="197"/>
      <c r="H173" s="197">
        <v>61</v>
      </c>
      <c r="I173" s="203"/>
      <c r="J173" s="203" t="s">
        <v>1467</v>
      </c>
    </row>
    <row r="174" spans="1:10" ht="11.25" customHeight="1">
      <c r="A174" s="196" t="s">
        <v>457</v>
      </c>
      <c r="B174" s="196"/>
      <c r="C174" s="196" t="s">
        <v>992</v>
      </c>
      <c r="D174" s="200">
        <v>96</v>
      </c>
      <c r="E174" s="246"/>
      <c r="F174" s="200">
        <v>58</v>
      </c>
      <c r="G174" s="200"/>
      <c r="H174" s="252" t="s">
        <v>349</v>
      </c>
      <c r="I174" s="248"/>
      <c r="J174" s="248" t="s">
        <v>1468</v>
      </c>
    </row>
    <row r="175" spans="1:10" ht="11.25" customHeight="1">
      <c r="A175" s="196" t="s">
        <v>458</v>
      </c>
      <c r="B175" s="196"/>
      <c r="C175" s="196" t="s">
        <v>992</v>
      </c>
      <c r="D175" s="200">
        <v>3033</v>
      </c>
      <c r="E175" s="246"/>
      <c r="F175" s="200">
        <v>2554</v>
      </c>
      <c r="G175" s="200"/>
      <c r="H175" s="252" t="s">
        <v>349</v>
      </c>
      <c r="I175" s="248"/>
      <c r="J175" s="248" t="s">
        <v>1469</v>
      </c>
    </row>
    <row r="176" spans="1:10" ht="11.25" customHeight="1">
      <c r="A176" s="196" t="s">
        <v>459</v>
      </c>
      <c r="B176" s="196"/>
      <c r="C176" s="196" t="s">
        <v>992</v>
      </c>
      <c r="D176" s="200">
        <v>5490</v>
      </c>
      <c r="E176" s="246"/>
      <c r="F176" s="200">
        <v>11182</v>
      </c>
      <c r="G176" s="200"/>
      <c r="H176" s="200">
        <v>71</v>
      </c>
      <c r="I176" s="248"/>
      <c r="J176" s="248" t="s">
        <v>1470</v>
      </c>
    </row>
    <row r="177" spans="1:10" ht="11.25" customHeight="1">
      <c r="A177" s="196" t="s">
        <v>460</v>
      </c>
      <c r="B177" s="196"/>
      <c r="C177" s="196" t="s">
        <v>992</v>
      </c>
      <c r="D177" s="200">
        <v>20644</v>
      </c>
      <c r="E177" s="246"/>
      <c r="F177" s="200">
        <v>18484</v>
      </c>
      <c r="G177" s="200"/>
      <c r="H177" s="200">
        <v>211</v>
      </c>
      <c r="I177" s="248"/>
      <c r="J177" s="248" t="s">
        <v>1471</v>
      </c>
    </row>
    <row r="178" spans="1:10" ht="11.25" customHeight="1">
      <c r="A178" s="196" t="s">
        <v>461</v>
      </c>
      <c r="B178" s="196"/>
      <c r="C178" s="196" t="s">
        <v>992</v>
      </c>
      <c r="D178" s="198"/>
      <c r="E178" s="234"/>
      <c r="F178" s="198"/>
      <c r="G178" s="198"/>
      <c r="H178" s="198"/>
      <c r="I178" s="249"/>
      <c r="J178" s="249"/>
    </row>
    <row r="179" spans="1:10" ht="11.25" customHeight="1">
      <c r="A179" s="196" t="s">
        <v>464</v>
      </c>
      <c r="B179" s="200" t="s">
        <v>939</v>
      </c>
      <c r="C179" s="196" t="s">
        <v>992</v>
      </c>
      <c r="D179" s="197">
        <v>223656</v>
      </c>
      <c r="E179" s="241" t="s">
        <v>645</v>
      </c>
      <c r="F179" s="197">
        <v>122128</v>
      </c>
      <c r="G179" s="197"/>
      <c r="H179" s="197">
        <v>858</v>
      </c>
      <c r="I179" s="203"/>
      <c r="J179" s="203" t="s">
        <v>1472</v>
      </c>
    </row>
    <row r="180" spans="1:10" ht="11.25" customHeight="1">
      <c r="A180" s="196" t="s">
        <v>465</v>
      </c>
      <c r="B180" s="200" t="s">
        <v>623</v>
      </c>
      <c r="C180" s="316"/>
      <c r="D180" s="200">
        <v>2221</v>
      </c>
      <c r="E180" s="246" t="s">
        <v>992</v>
      </c>
      <c r="F180" s="200">
        <v>3299</v>
      </c>
      <c r="G180" s="200"/>
      <c r="H180" s="200">
        <v>675</v>
      </c>
      <c r="I180" s="248"/>
      <c r="J180" s="248" t="s">
        <v>1473</v>
      </c>
    </row>
    <row r="181" spans="1:10" ht="11.25" customHeight="1">
      <c r="A181" s="199" t="s">
        <v>466</v>
      </c>
      <c r="B181" s="198" t="s">
        <v>912</v>
      </c>
      <c r="C181" s="199" t="s">
        <v>992</v>
      </c>
      <c r="D181" s="198">
        <v>18078</v>
      </c>
      <c r="E181" s="234" t="s">
        <v>645</v>
      </c>
      <c r="F181" s="200">
        <v>10180</v>
      </c>
      <c r="G181" s="200"/>
      <c r="H181" s="200">
        <v>4601</v>
      </c>
      <c r="I181" s="248"/>
      <c r="J181" s="248" t="s">
        <v>1474</v>
      </c>
    </row>
    <row r="182" spans="1:10" ht="11.25" customHeight="1">
      <c r="A182" s="196" t="s">
        <v>467</v>
      </c>
      <c r="B182" s="196"/>
      <c r="C182" s="196" t="s">
        <v>992</v>
      </c>
      <c r="D182" s="200">
        <v>2496</v>
      </c>
      <c r="E182" s="246"/>
      <c r="F182" s="200">
        <v>2258</v>
      </c>
      <c r="G182" s="200"/>
      <c r="H182" s="252" t="s">
        <v>349</v>
      </c>
      <c r="I182" s="248"/>
      <c r="J182" s="248" t="s">
        <v>1475</v>
      </c>
    </row>
    <row r="183" spans="1:10" ht="11.25" customHeight="1">
      <c r="A183" s="196" t="s">
        <v>777</v>
      </c>
      <c r="B183" s="196"/>
      <c r="C183" s="196" t="s">
        <v>992</v>
      </c>
      <c r="D183" s="197">
        <v>3242</v>
      </c>
      <c r="E183" s="241"/>
      <c r="F183" s="197">
        <v>4204</v>
      </c>
      <c r="G183" s="197"/>
      <c r="H183" s="252" t="s">
        <v>349</v>
      </c>
      <c r="I183" s="195"/>
      <c r="J183" s="195" t="s">
        <v>1476</v>
      </c>
    </row>
    <row r="184" spans="1:10" ht="11.25" customHeight="1">
      <c r="A184" s="196" t="s">
        <v>468</v>
      </c>
      <c r="B184" s="196"/>
      <c r="C184" s="196" t="s">
        <v>644</v>
      </c>
      <c r="D184" s="200">
        <v>129</v>
      </c>
      <c r="E184" s="246"/>
      <c r="F184" s="200">
        <v>578</v>
      </c>
      <c r="G184" s="200"/>
      <c r="H184" s="252" t="s">
        <v>349</v>
      </c>
      <c r="I184" s="196"/>
      <c r="J184" s="196" t="s">
        <v>1477</v>
      </c>
    </row>
    <row r="185" spans="1:10" ht="11.25" customHeight="1">
      <c r="A185" s="196" t="s">
        <v>469</v>
      </c>
      <c r="B185" s="196"/>
      <c r="C185" s="196" t="s">
        <v>992</v>
      </c>
      <c r="D185" s="198"/>
      <c r="E185" s="234"/>
      <c r="F185" s="198"/>
      <c r="G185" s="198"/>
      <c r="H185" s="198" t="s">
        <v>992</v>
      </c>
      <c r="I185" s="199"/>
      <c r="J185" s="199"/>
    </row>
    <row r="186" spans="1:10" ht="11.25" customHeight="1">
      <c r="A186" s="196" t="s">
        <v>470</v>
      </c>
      <c r="B186" s="196"/>
      <c r="C186" s="196" t="s">
        <v>992</v>
      </c>
      <c r="D186" s="197">
        <v>1834</v>
      </c>
      <c r="E186" s="241"/>
      <c r="F186" s="197">
        <v>5448</v>
      </c>
      <c r="G186" s="197"/>
      <c r="H186" s="197">
        <v>2</v>
      </c>
      <c r="I186" s="195"/>
      <c r="J186" s="195" t="s">
        <v>1478</v>
      </c>
    </row>
    <row r="187" spans="1:10" ht="11.25" customHeight="1">
      <c r="A187" s="196" t="s">
        <v>471</v>
      </c>
      <c r="B187" s="196"/>
      <c r="C187" s="196" t="s">
        <v>992</v>
      </c>
      <c r="D187" s="198"/>
      <c r="E187" s="234"/>
      <c r="F187" s="198"/>
      <c r="G187" s="198"/>
      <c r="H187" s="198"/>
      <c r="I187" s="199"/>
      <c r="J187" s="199" t="s">
        <v>992</v>
      </c>
    </row>
    <row r="188" spans="1:10" ht="11.25" customHeight="1">
      <c r="A188" s="196" t="s">
        <v>472</v>
      </c>
      <c r="B188" s="196"/>
      <c r="C188" s="196" t="s">
        <v>992</v>
      </c>
      <c r="D188" s="197">
        <v>3118</v>
      </c>
      <c r="E188" s="241"/>
      <c r="F188" s="197">
        <v>4217</v>
      </c>
      <c r="G188" s="197"/>
      <c r="H188" s="197">
        <v>430</v>
      </c>
      <c r="I188" s="195"/>
      <c r="J188" s="195" t="s">
        <v>1479</v>
      </c>
    </row>
    <row r="189" spans="1:10" ht="11.25" customHeight="1">
      <c r="A189" s="196" t="s">
        <v>473</v>
      </c>
      <c r="B189" s="196"/>
      <c r="C189" s="196" t="s">
        <v>992</v>
      </c>
      <c r="D189" s="200">
        <v>113</v>
      </c>
      <c r="E189" s="246"/>
      <c r="F189" s="200">
        <v>7957</v>
      </c>
      <c r="G189" s="200"/>
      <c r="H189" s="252" t="s">
        <v>349</v>
      </c>
      <c r="I189" s="196"/>
      <c r="J189" s="196" t="s">
        <v>1480</v>
      </c>
    </row>
    <row r="190" spans="1:10" ht="11.25" customHeight="1">
      <c r="A190" s="196" t="s">
        <v>624</v>
      </c>
      <c r="B190" s="196"/>
      <c r="C190" s="196" t="s">
        <v>992</v>
      </c>
      <c r="D190" s="200">
        <v>476</v>
      </c>
      <c r="E190" s="246"/>
      <c r="F190" s="200">
        <v>377</v>
      </c>
      <c r="G190" s="200"/>
      <c r="H190" s="200">
        <v>248</v>
      </c>
      <c r="I190" s="196"/>
      <c r="J190" s="196" t="s">
        <v>1481</v>
      </c>
    </row>
    <row r="191" spans="1:10" ht="11.25" customHeight="1">
      <c r="A191" s="196" t="s">
        <v>474</v>
      </c>
      <c r="B191" s="196"/>
      <c r="C191" s="196" t="s">
        <v>992</v>
      </c>
      <c r="D191" s="200">
        <v>892332</v>
      </c>
      <c r="E191" s="246"/>
      <c r="F191" s="200">
        <v>888526</v>
      </c>
      <c r="G191" s="200"/>
      <c r="H191" s="200">
        <v>10827</v>
      </c>
      <c r="I191" s="196"/>
      <c r="J191" s="196" t="s">
        <v>1482</v>
      </c>
    </row>
    <row r="192" spans="1:10" ht="11.25" customHeight="1">
      <c r="A192" s="196" t="s">
        <v>475</v>
      </c>
      <c r="B192" s="195"/>
      <c r="C192" s="195" t="s">
        <v>992</v>
      </c>
      <c r="D192" s="197">
        <v>1762</v>
      </c>
      <c r="E192" s="241"/>
      <c r="F192" s="197">
        <v>1422</v>
      </c>
      <c r="G192" s="197"/>
      <c r="H192" s="197">
        <v>451</v>
      </c>
      <c r="I192" s="195"/>
      <c r="J192" s="195" t="s">
        <v>1483</v>
      </c>
    </row>
    <row r="193" spans="1:10" ht="11.25" customHeight="1">
      <c r="A193" s="349" t="s">
        <v>690</v>
      </c>
      <c r="B193" s="349"/>
      <c r="C193" s="349"/>
      <c r="D193" s="349"/>
      <c r="E193" s="349"/>
      <c r="F193" s="349"/>
      <c r="G193" s="349"/>
      <c r="H193" s="349"/>
      <c r="I193" s="349"/>
      <c r="J193" s="349"/>
    </row>
    <row r="194" spans="1:10" ht="11.25" customHeight="1">
      <c r="A194" s="351"/>
      <c r="B194" s="351"/>
      <c r="C194" s="351"/>
      <c r="D194" s="351"/>
      <c r="E194" s="351"/>
      <c r="F194" s="351"/>
      <c r="G194" s="351"/>
      <c r="H194" s="351"/>
      <c r="I194" s="351"/>
      <c r="J194" s="351"/>
    </row>
    <row r="195" spans="1:10" ht="11.25" customHeight="1">
      <c r="A195" s="351"/>
      <c r="B195" s="351"/>
      <c r="C195" s="351"/>
      <c r="D195" s="351"/>
      <c r="E195" s="351"/>
      <c r="F195" s="351"/>
      <c r="G195" s="351"/>
      <c r="H195" s="351"/>
      <c r="I195" s="351"/>
      <c r="J195" s="351"/>
    </row>
    <row r="196" spans="1:10" ht="11.25" customHeight="1">
      <c r="A196" s="350" t="s">
        <v>385</v>
      </c>
      <c r="B196" s="350"/>
      <c r="C196" s="350"/>
      <c r="D196" s="350"/>
      <c r="E196" s="350"/>
      <c r="F196" s="350"/>
      <c r="G196" s="350"/>
      <c r="H196" s="350"/>
      <c r="I196" s="350"/>
      <c r="J196" s="350"/>
    </row>
    <row r="197" spans="1:10" ht="11.25" customHeight="1">
      <c r="A197" s="350" t="s">
        <v>1368</v>
      </c>
      <c r="B197" s="350"/>
      <c r="C197" s="350"/>
      <c r="D197" s="350"/>
      <c r="E197" s="350"/>
      <c r="F197" s="350"/>
      <c r="G197" s="350"/>
      <c r="H197" s="350"/>
      <c r="I197" s="350"/>
      <c r="J197" s="350"/>
    </row>
    <row r="198" spans="1:10" ht="11.25" customHeight="1">
      <c r="A198" s="351" t="s">
        <v>992</v>
      </c>
      <c r="B198" s="351"/>
      <c r="C198" s="351"/>
      <c r="D198" s="351"/>
      <c r="E198" s="351"/>
      <c r="F198" s="351"/>
      <c r="G198" s="351"/>
      <c r="H198" s="351"/>
      <c r="I198" s="351"/>
      <c r="J198" s="351"/>
    </row>
    <row r="199" spans="1:10" ht="11.25" customHeight="1">
      <c r="A199" s="329" t="s">
        <v>637</v>
      </c>
      <c r="B199" s="329"/>
      <c r="C199" s="329"/>
      <c r="D199" s="329"/>
      <c r="E199" s="329"/>
      <c r="F199" s="329"/>
      <c r="G199" s="329"/>
      <c r="H199" s="329"/>
      <c r="I199" s="329"/>
      <c r="J199" s="329"/>
    </row>
    <row r="200" spans="1:10" ht="11.25" customHeight="1">
      <c r="A200" s="348"/>
      <c r="B200" s="348"/>
      <c r="C200" s="348"/>
      <c r="D200" s="348"/>
      <c r="E200" s="348"/>
      <c r="F200" s="348"/>
      <c r="G200" s="348"/>
      <c r="H200" s="348"/>
      <c r="I200" s="348"/>
      <c r="J200" s="348"/>
    </row>
    <row r="201" spans="1:10" ht="11.25" customHeight="1">
      <c r="A201" s="199"/>
      <c r="B201" s="199"/>
      <c r="C201" s="199"/>
      <c r="D201" s="199"/>
      <c r="E201" s="234"/>
      <c r="F201" s="199"/>
      <c r="G201" s="199"/>
      <c r="H201" s="330" t="s">
        <v>1369</v>
      </c>
      <c r="I201" s="330"/>
      <c r="J201" s="330"/>
    </row>
    <row r="202" spans="1:10" ht="11.25" customHeight="1">
      <c r="A202" s="201"/>
      <c r="B202" s="201"/>
      <c r="C202" s="201"/>
      <c r="D202" s="201"/>
      <c r="E202" s="236"/>
      <c r="F202" s="201"/>
      <c r="G202" s="201"/>
      <c r="H202" s="198" t="s">
        <v>344</v>
      </c>
      <c r="I202" s="199"/>
      <c r="J202" s="199"/>
    </row>
    <row r="203" spans="1:10" ht="11.25" customHeight="1">
      <c r="A203" s="238" t="s">
        <v>638</v>
      </c>
      <c r="B203" s="238"/>
      <c r="C203" s="272"/>
      <c r="D203" s="240">
        <v>2001</v>
      </c>
      <c r="E203" s="270"/>
      <c r="F203" s="240">
        <v>2002</v>
      </c>
      <c r="G203" s="195"/>
      <c r="H203" s="197" t="s">
        <v>345</v>
      </c>
      <c r="I203" s="195"/>
      <c r="J203" s="239" t="s">
        <v>346</v>
      </c>
    </row>
    <row r="204" spans="1:10" ht="11.25" customHeight="1">
      <c r="A204" s="233" t="s">
        <v>789</v>
      </c>
      <c r="B204" s="233"/>
      <c r="C204" s="235" t="s">
        <v>992</v>
      </c>
      <c r="D204" s="199"/>
      <c r="E204" s="234"/>
      <c r="F204" s="199"/>
      <c r="G204" s="199"/>
      <c r="H204" s="199"/>
      <c r="I204" s="199"/>
      <c r="J204" s="199"/>
    </row>
    <row r="205" spans="1:10" ht="11.25" customHeight="1">
      <c r="A205" s="199" t="s">
        <v>476</v>
      </c>
      <c r="B205" s="199"/>
      <c r="C205" s="199" t="s">
        <v>992</v>
      </c>
      <c r="D205" s="198">
        <v>4548</v>
      </c>
      <c r="E205" s="234"/>
      <c r="F205" s="198">
        <v>3934</v>
      </c>
      <c r="G205" s="198"/>
      <c r="H205" s="198">
        <v>27</v>
      </c>
      <c r="I205" s="199"/>
      <c r="J205" s="199" t="s">
        <v>1308</v>
      </c>
    </row>
    <row r="206" spans="1:10" ht="11.25" customHeight="1">
      <c r="A206" s="196" t="s">
        <v>1049</v>
      </c>
      <c r="B206" s="196"/>
      <c r="C206" s="196" t="s">
        <v>992</v>
      </c>
      <c r="D206" s="200">
        <v>5440</v>
      </c>
      <c r="E206" s="246"/>
      <c r="F206" s="200">
        <v>5350</v>
      </c>
      <c r="G206" s="200"/>
      <c r="H206" s="200">
        <v>1864</v>
      </c>
      <c r="I206" s="196"/>
      <c r="J206" s="196" t="s">
        <v>1484</v>
      </c>
    </row>
    <row r="207" spans="1:10" ht="11.25" customHeight="1">
      <c r="A207" s="199" t="s">
        <v>754</v>
      </c>
      <c r="B207" s="199"/>
      <c r="C207" s="199" t="s">
        <v>992</v>
      </c>
      <c r="D207" s="242"/>
      <c r="E207" s="236"/>
      <c r="F207" s="242"/>
      <c r="G207" s="242"/>
      <c r="H207" s="242"/>
      <c r="I207" s="201"/>
      <c r="J207" s="201"/>
    </row>
    <row r="208" spans="1:10" ht="11.25" customHeight="1">
      <c r="A208" s="195" t="s">
        <v>755</v>
      </c>
      <c r="B208" s="195"/>
      <c r="C208" s="195" t="s">
        <v>992</v>
      </c>
      <c r="D208" s="197">
        <v>2876</v>
      </c>
      <c r="E208" s="241"/>
      <c r="F208" s="197">
        <v>2929</v>
      </c>
      <c r="G208" s="197"/>
      <c r="H208" s="197">
        <v>4</v>
      </c>
      <c r="I208" s="195"/>
      <c r="J208" s="195" t="s">
        <v>1485</v>
      </c>
    </row>
    <row r="209" spans="1:10" ht="11.25" customHeight="1">
      <c r="A209" s="196" t="s">
        <v>477</v>
      </c>
      <c r="B209" s="196"/>
      <c r="C209" s="196" t="s">
        <v>992</v>
      </c>
      <c r="D209" s="200">
        <v>4210</v>
      </c>
      <c r="E209" s="246"/>
      <c r="F209" s="200">
        <v>3979</v>
      </c>
      <c r="G209" s="200"/>
      <c r="H209" s="200">
        <v>192</v>
      </c>
      <c r="I209" s="196"/>
      <c r="J209" s="196" t="s">
        <v>1486</v>
      </c>
    </row>
    <row r="210" spans="1:10" ht="11.25" customHeight="1">
      <c r="A210" s="196" t="s">
        <v>478</v>
      </c>
      <c r="B210" s="196"/>
      <c r="C210" s="196" t="s">
        <v>992</v>
      </c>
      <c r="D210" s="198"/>
      <c r="E210" s="234"/>
      <c r="F210" s="198"/>
      <c r="G210" s="198"/>
      <c r="H210" s="198"/>
      <c r="I210" s="199"/>
      <c r="J210" s="199"/>
    </row>
    <row r="211" spans="1:10" ht="11.25" customHeight="1">
      <c r="A211" s="196" t="s">
        <v>479</v>
      </c>
      <c r="B211" s="196"/>
      <c r="C211" s="196" t="s">
        <v>992</v>
      </c>
      <c r="D211" s="197">
        <v>38</v>
      </c>
      <c r="E211" s="241"/>
      <c r="F211" s="197">
        <v>51</v>
      </c>
      <c r="G211" s="197"/>
      <c r="H211" s="252" t="s">
        <v>349</v>
      </c>
      <c r="I211" s="195"/>
      <c r="J211" s="195" t="s">
        <v>1487</v>
      </c>
    </row>
    <row r="212" spans="1:10" ht="11.25" customHeight="1">
      <c r="A212" s="196" t="s">
        <v>480</v>
      </c>
      <c r="B212" s="196"/>
      <c r="C212" s="196" t="s">
        <v>992</v>
      </c>
      <c r="D212" s="200">
        <v>13806</v>
      </c>
      <c r="E212" s="246"/>
      <c r="F212" s="200">
        <v>15885</v>
      </c>
      <c r="G212" s="200"/>
      <c r="H212" s="200">
        <v>5204</v>
      </c>
      <c r="I212" s="196"/>
      <c r="J212" s="196" t="s">
        <v>1488</v>
      </c>
    </row>
    <row r="213" spans="1:10" ht="11.25" customHeight="1">
      <c r="A213" s="201" t="s">
        <v>481</v>
      </c>
      <c r="B213" s="201"/>
      <c r="C213" s="201" t="s">
        <v>992</v>
      </c>
      <c r="D213" s="198"/>
      <c r="E213" s="234"/>
      <c r="F213" s="198"/>
      <c r="G213" s="198"/>
      <c r="H213" s="198"/>
      <c r="I213" s="199"/>
      <c r="J213" s="199"/>
    </row>
    <row r="214" spans="1:10" ht="11.25" customHeight="1">
      <c r="A214" s="196" t="s">
        <v>482</v>
      </c>
      <c r="B214" s="196"/>
      <c r="C214" s="196" t="s">
        <v>992</v>
      </c>
      <c r="D214" s="197">
        <v>1133</v>
      </c>
      <c r="E214" s="241"/>
      <c r="F214" s="197">
        <v>1215</v>
      </c>
      <c r="G214" s="197"/>
      <c r="H214" s="197">
        <v>249</v>
      </c>
      <c r="I214" s="195"/>
      <c r="J214" s="195" t="s">
        <v>1489</v>
      </c>
    </row>
    <row r="215" spans="1:10" ht="11.25" customHeight="1">
      <c r="A215" s="196" t="s">
        <v>483</v>
      </c>
      <c r="B215" s="196"/>
      <c r="C215" s="196" t="s">
        <v>992</v>
      </c>
      <c r="D215" s="200">
        <v>1246</v>
      </c>
      <c r="E215" s="246"/>
      <c r="F215" s="200">
        <v>1650</v>
      </c>
      <c r="G215" s="200"/>
      <c r="H215" s="200">
        <v>13</v>
      </c>
      <c r="I215" s="196"/>
      <c r="J215" s="196" t="s">
        <v>1490</v>
      </c>
    </row>
    <row r="216" spans="1:10" ht="11.25" customHeight="1">
      <c r="A216" s="196" t="s">
        <v>484</v>
      </c>
      <c r="B216" s="196"/>
      <c r="C216" s="196" t="s">
        <v>992</v>
      </c>
      <c r="D216" s="200">
        <v>290</v>
      </c>
      <c r="E216" s="246"/>
      <c r="F216" s="200">
        <v>222</v>
      </c>
      <c r="G216" s="200"/>
      <c r="H216" s="247" t="s">
        <v>349</v>
      </c>
      <c r="I216" s="196"/>
      <c r="J216" s="196" t="s">
        <v>0</v>
      </c>
    </row>
    <row r="217" spans="1:10" ht="11.25" customHeight="1">
      <c r="A217" s="196" t="s">
        <v>626</v>
      </c>
      <c r="B217" s="196"/>
      <c r="C217" s="196" t="s">
        <v>992</v>
      </c>
      <c r="D217" s="247" t="s">
        <v>349</v>
      </c>
      <c r="E217" s="246"/>
      <c r="F217" s="200">
        <v>14</v>
      </c>
      <c r="G217" s="200"/>
      <c r="H217" s="247">
        <v>4</v>
      </c>
      <c r="I217" s="196"/>
      <c r="J217" s="196" t="s">
        <v>1447</v>
      </c>
    </row>
    <row r="218" spans="1:10" ht="11.25" customHeight="1">
      <c r="A218" s="196" t="s">
        <v>485</v>
      </c>
      <c r="B218" s="196"/>
      <c r="C218" s="196" t="s">
        <v>992</v>
      </c>
      <c r="D218" s="200">
        <v>22</v>
      </c>
      <c r="E218" s="246"/>
      <c r="F218" s="200">
        <v>63</v>
      </c>
      <c r="G218" s="200"/>
      <c r="H218" s="247">
        <v>4</v>
      </c>
      <c r="I218" s="196"/>
      <c r="J218" s="196" t="s">
        <v>1</v>
      </c>
    </row>
    <row r="219" spans="1:10" ht="11.25" customHeight="1">
      <c r="A219" s="196" t="s">
        <v>838</v>
      </c>
      <c r="B219" s="196"/>
      <c r="C219" s="196" t="s">
        <v>992</v>
      </c>
      <c r="D219" s="198" t="s">
        <v>992</v>
      </c>
      <c r="E219" s="234"/>
      <c r="F219" s="198"/>
      <c r="G219" s="198"/>
      <c r="H219" s="198"/>
      <c r="I219" s="199"/>
      <c r="J219" s="199"/>
    </row>
    <row r="220" spans="1:10" ht="11.25" customHeight="1">
      <c r="A220" s="196" t="s">
        <v>756</v>
      </c>
      <c r="B220" s="196"/>
      <c r="C220" s="196" t="s">
        <v>992</v>
      </c>
      <c r="D220" s="197">
        <v>37595</v>
      </c>
      <c r="E220" s="241"/>
      <c r="F220" s="197">
        <v>50390</v>
      </c>
      <c r="G220" s="197"/>
      <c r="H220" s="197">
        <v>5376</v>
      </c>
      <c r="I220" s="195"/>
      <c r="J220" s="195" t="s">
        <v>2</v>
      </c>
    </row>
    <row r="221" spans="1:10" ht="11.25" customHeight="1">
      <c r="A221" s="201" t="s">
        <v>757</v>
      </c>
      <c r="B221" s="201"/>
      <c r="C221" s="201" t="s">
        <v>992</v>
      </c>
      <c r="D221" s="242"/>
      <c r="E221" s="236"/>
      <c r="F221" s="242"/>
      <c r="G221" s="242"/>
      <c r="H221" s="242"/>
      <c r="I221" s="201"/>
      <c r="J221" s="201"/>
    </row>
    <row r="222" spans="1:10" ht="11.25" customHeight="1">
      <c r="A222" s="195" t="s">
        <v>550</v>
      </c>
      <c r="B222" s="195"/>
      <c r="C222" s="195" t="s">
        <v>992</v>
      </c>
      <c r="D222" s="242"/>
      <c r="E222" s="236"/>
      <c r="F222" s="242"/>
      <c r="G222" s="242"/>
      <c r="H222" s="242"/>
      <c r="I222" s="201"/>
      <c r="J222" s="201"/>
    </row>
    <row r="223" spans="1:10" ht="11.25" customHeight="1">
      <c r="A223" s="196" t="s">
        <v>833</v>
      </c>
      <c r="B223" s="200" t="s">
        <v>827</v>
      </c>
      <c r="C223" s="200"/>
      <c r="D223" s="265">
        <v>1</v>
      </c>
      <c r="E223" s="241" t="s">
        <v>645</v>
      </c>
      <c r="F223" s="265">
        <v>3</v>
      </c>
      <c r="G223" s="197"/>
      <c r="H223" s="323" t="s">
        <v>362</v>
      </c>
      <c r="I223" s="195"/>
      <c r="J223" s="195" t="s">
        <v>3</v>
      </c>
    </row>
    <row r="224" spans="1:10" ht="11.25" customHeight="1">
      <c r="A224" s="196" t="s">
        <v>758</v>
      </c>
      <c r="B224" s="200"/>
      <c r="C224" s="196" t="s">
        <v>992</v>
      </c>
      <c r="D224" s="266">
        <v>318</v>
      </c>
      <c r="E224" s="246" t="s">
        <v>645</v>
      </c>
      <c r="F224" s="266">
        <v>325</v>
      </c>
      <c r="G224" s="200"/>
      <c r="H224" s="266">
        <v>77</v>
      </c>
      <c r="I224" s="196"/>
      <c r="J224" s="196" t="s">
        <v>4</v>
      </c>
    </row>
    <row r="225" spans="1:10" ht="11.25" customHeight="1">
      <c r="A225" s="196" t="s">
        <v>553</v>
      </c>
      <c r="B225" s="200"/>
      <c r="C225" s="196" t="s">
        <v>992</v>
      </c>
      <c r="D225" s="200">
        <v>25</v>
      </c>
      <c r="E225" s="246"/>
      <c r="F225" s="200">
        <v>10</v>
      </c>
      <c r="G225" s="200"/>
      <c r="H225" s="247" t="s">
        <v>349</v>
      </c>
      <c r="I225" s="196"/>
      <c r="J225" s="196" t="s">
        <v>5</v>
      </c>
    </row>
    <row r="226" spans="1:10" ht="11.25" customHeight="1">
      <c r="A226" s="199" t="s">
        <v>554</v>
      </c>
      <c r="B226" s="200" t="s">
        <v>946</v>
      </c>
      <c r="C226" s="200"/>
      <c r="D226" s="198">
        <v>50421</v>
      </c>
      <c r="E226" s="234"/>
      <c r="F226" s="198">
        <v>55374</v>
      </c>
      <c r="G226" s="198"/>
      <c r="H226" s="198">
        <v>1335</v>
      </c>
      <c r="I226" s="199"/>
      <c r="J226" s="199" t="s">
        <v>6</v>
      </c>
    </row>
    <row r="227" spans="1:10" ht="11.25" customHeight="1">
      <c r="A227" s="196" t="s">
        <v>555</v>
      </c>
      <c r="B227" s="200"/>
      <c r="C227" s="196" t="s">
        <v>992</v>
      </c>
      <c r="D227" s="200">
        <v>1250</v>
      </c>
      <c r="E227" s="246"/>
      <c r="F227" s="200">
        <v>1926</v>
      </c>
      <c r="G227" s="200"/>
      <c r="H227" s="200">
        <v>42</v>
      </c>
      <c r="I227" s="196"/>
      <c r="J227" s="196" t="s">
        <v>7</v>
      </c>
    </row>
    <row r="228" spans="1:10" ht="11.25" customHeight="1">
      <c r="A228" s="199" t="s">
        <v>759</v>
      </c>
      <c r="B228" s="198"/>
      <c r="C228" s="199" t="s">
        <v>992</v>
      </c>
      <c r="D228" s="242">
        <v>2851</v>
      </c>
      <c r="E228" s="236"/>
      <c r="F228" s="242">
        <v>5888</v>
      </c>
      <c r="G228" s="242"/>
      <c r="H228" s="242">
        <v>286</v>
      </c>
      <c r="I228" s="201"/>
      <c r="J228" s="201" t="s">
        <v>52</v>
      </c>
    </row>
    <row r="229" spans="1:10" ht="11.25" customHeight="1">
      <c r="A229" s="195"/>
      <c r="B229" s="197" t="s">
        <v>576</v>
      </c>
      <c r="C229" s="197"/>
      <c r="D229" s="197"/>
      <c r="E229" s="241"/>
      <c r="F229" s="197"/>
      <c r="G229" s="197"/>
      <c r="H229" s="197"/>
      <c r="I229" s="195"/>
      <c r="J229" s="208" t="s">
        <v>53</v>
      </c>
    </row>
    <row r="230" spans="1:10" ht="11.25" customHeight="1">
      <c r="A230" s="196" t="s">
        <v>556</v>
      </c>
      <c r="B230" s="200"/>
      <c r="C230" s="196" t="s">
        <v>992</v>
      </c>
      <c r="D230" s="198"/>
      <c r="E230" s="234"/>
      <c r="F230" s="198"/>
      <c r="G230" s="198"/>
      <c r="H230" s="198"/>
      <c r="I230" s="199"/>
      <c r="J230" s="199"/>
    </row>
    <row r="231" spans="1:10" ht="11.25" customHeight="1">
      <c r="A231" s="196" t="s">
        <v>557</v>
      </c>
      <c r="B231" s="200"/>
      <c r="C231" s="196" t="s">
        <v>992</v>
      </c>
      <c r="D231" s="242"/>
      <c r="E231" s="236"/>
      <c r="F231" s="242"/>
      <c r="G231" s="242"/>
      <c r="H231" s="242"/>
      <c r="I231" s="201"/>
      <c r="J231" s="201"/>
    </row>
    <row r="232" spans="1:10" ht="11.25" customHeight="1">
      <c r="A232" s="196" t="s">
        <v>558</v>
      </c>
      <c r="B232" s="200"/>
      <c r="C232" s="196" t="s">
        <v>992</v>
      </c>
      <c r="D232" s="197">
        <v>18261</v>
      </c>
      <c r="E232" s="241" t="s">
        <v>645</v>
      </c>
      <c r="F232" s="197">
        <v>27004</v>
      </c>
      <c r="G232" s="197"/>
      <c r="H232" s="197">
        <v>10</v>
      </c>
      <c r="I232" s="195"/>
      <c r="J232" s="195" t="s">
        <v>8</v>
      </c>
    </row>
    <row r="233" spans="1:10" ht="11.25" customHeight="1">
      <c r="A233" s="196" t="s">
        <v>834</v>
      </c>
      <c r="B233" s="200" t="s">
        <v>827</v>
      </c>
      <c r="C233" s="200"/>
      <c r="D233" s="266">
        <v>22</v>
      </c>
      <c r="E233" s="246" t="s">
        <v>645</v>
      </c>
      <c r="F233" s="266">
        <v>14</v>
      </c>
      <c r="G233" s="200"/>
      <c r="H233" s="266">
        <v>2</v>
      </c>
      <c r="I233" s="196"/>
      <c r="J233" s="196" t="s">
        <v>9</v>
      </c>
    </row>
    <row r="234" spans="1:10" ht="11.25" customHeight="1">
      <c r="A234" s="196" t="s">
        <v>560</v>
      </c>
      <c r="B234" s="200"/>
      <c r="C234" s="196" t="s">
        <v>992</v>
      </c>
      <c r="D234" s="200">
        <v>273</v>
      </c>
      <c r="E234" s="246"/>
      <c r="F234" s="200">
        <v>258</v>
      </c>
      <c r="G234" s="200"/>
      <c r="H234" s="200">
        <v>29</v>
      </c>
      <c r="I234" s="196"/>
      <c r="J234" s="196" t="s">
        <v>10</v>
      </c>
    </row>
    <row r="235" spans="1:10" ht="11.25" customHeight="1">
      <c r="A235" s="196" t="s">
        <v>561</v>
      </c>
      <c r="B235" s="200"/>
      <c r="C235" s="196" t="s">
        <v>992</v>
      </c>
      <c r="D235" s="200">
        <v>3853</v>
      </c>
      <c r="E235" s="246" t="s">
        <v>645</v>
      </c>
      <c r="F235" s="200">
        <v>4371</v>
      </c>
      <c r="G235" s="200"/>
      <c r="H235" s="247" t="s">
        <v>349</v>
      </c>
      <c r="I235" s="196"/>
      <c r="J235" s="196" t="s">
        <v>11</v>
      </c>
    </row>
    <row r="236" spans="1:10" ht="11.25" customHeight="1">
      <c r="A236" s="199" t="s">
        <v>562</v>
      </c>
      <c r="B236" s="198"/>
      <c r="C236" s="199" t="s">
        <v>992</v>
      </c>
      <c r="D236" s="198" t="s">
        <v>992</v>
      </c>
      <c r="E236" s="234"/>
      <c r="F236" s="198" t="s">
        <v>992</v>
      </c>
      <c r="G236" s="198" t="s">
        <v>992</v>
      </c>
      <c r="H236" s="198" t="s">
        <v>992</v>
      </c>
      <c r="I236" s="199" t="s">
        <v>992</v>
      </c>
      <c r="J236" s="199" t="s">
        <v>992</v>
      </c>
    </row>
    <row r="237" spans="1:10" ht="11.25" customHeight="1">
      <c r="A237" s="201"/>
      <c r="B237" s="197" t="s">
        <v>576</v>
      </c>
      <c r="C237" s="197"/>
      <c r="D237" s="197">
        <v>2673</v>
      </c>
      <c r="E237" s="236"/>
      <c r="F237" s="197">
        <v>2003</v>
      </c>
      <c r="G237" s="197" t="s">
        <v>992</v>
      </c>
      <c r="H237" s="252" t="s">
        <v>349</v>
      </c>
      <c r="I237" s="195" t="s">
        <v>992</v>
      </c>
      <c r="J237" s="195" t="s">
        <v>12</v>
      </c>
    </row>
    <row r="238" spans="1:10" ht="11.25" customHeight="1">
      <c r="A238" s="199" t="s">
        <v>563</v>
      </c>
      <c r="B238" s="199"/>
      <c r="C238" s="199" t="s">
        <v>992</v>
      </c>
      <c r="D238" s="198">
        <v>1249</v>
      </c>
      <c r="E238" s="234"/>
      <c r="F238" s="198">
        <v>2239</v>
      </c>
      <c r="G238" s="198"/>
      <c r="H238" s="198">
        <v>28</v>
      </c>
      <c r="I238" s="199"/>
      <c r="J238" s="199" t="s">
        <v>13</v>
      </c>
    </row>
    <row r="239" spans="1:10" ht="11.25" customHeight="1">
      <c r="A239" s="201"/>
      <c r="B239" s="201"/>
      <c r="C239" s="201" t="s">
        <v>992</v>
      </c>
      <c r="D239" s="242"/>
      <c r="E239" s="236"/>
      <c r="F239" s="242"/>
      <c r="G239" s="242"/>
      <c r="H239" s="242"/>
      <c r="I239" s="201"/>
      <c r="J239" s="209" t="s">
        <v>14</v>
      </c>
    </row>
    <row r="240" spans="1:10" ht="11.25" customHeight="1">
      <c r="A240" s="267" t="s">
        <v>760</v>
      </c>
      <c r="B240" s="267"/>
      <c r="C240" s="199" t="s">
        <v>992</v>
      </c>
      <c r="D240" s="198"/>
      <c r="E240" s="234"/>
      <c r="F240" s="198"/>
      <c r="G240" s="198"/>
      <c r="H240" s="198"/>
      <c r="I240" s="199"/>
      <c r="J240" s="199"/>
    </row>
    <row r="241" spans="1:10" ht="11.25" customHeight="1">
      <c r="A241" s="273" t="s">
        <v>761</v>
      </c>
      <c r="B241" s="273"/>
      <c r="C241" s="195" t="s">
        <v>992</v>
      </c>
      <c r="D241" s="197">
        <v>9512</v>
      </c>
      <c r="E241" s="241" t="s">
        <v>992</v>
      </c>
      <c r="F241" s="197">
        <v>8119</v>
      </c>
      <c r="G241" s="197"/>
      <c r="H241" s="197">
        <v>57</v>
      </c>
      <c r="I241" s="195"/>
      <c r="J241" s="201" t="s">
        <v>15</v>
      </c>
    </row>
    <row r="242" spans="1:10" ht="11.25" customHeight="1">
      <c r="A242" s="196" t="s">
        <v>794</v>
      </c>
      <c r="B242" s="196"/>
      <c r="C242" s="196" t="s">
        <v>992</v>
      </c>
      <c r="D242" s="198" t="s">
        <v>992</v>
      </c>
      <c r="E242" s="234"/>
      <c r="F242" s="198"/>
      <c r="G242" s="198"/>
      <c r="H242" s="198"/>
      <c r="I242" s="199"/>
      <c r="J242" s="199" t="s">
        <v>992</v>
      </c>
    </row>
    <row r="243" spans="1:10" ht="11.25" customHeight="1">
      <c r="A243" s="196" t="s">
        <v>564</v>
      </c>
      <c r="B243" s="196"/>
      <c r="C243" s="196" t="s">
        <v>992</v>
      </c>
      <c r="D243" s="242" t="s">
        <v>992</v>
      </c>
      <c r="E243" s="236"/>
      <c r="F243" s="242"/>
      <c r="G243" s="242"/>
      <c r="H243" s="242"/>
      <c r="I243" s="201"/>
      <c r="J243" s="201"/>
    </row>
    <row r="244" spans="1:10" ht="11.25" customHeight="1">
      <c r="A244" s="199" t="s">
        <v>565</v>
      </c>
      <c r="B244" s="199"/>
      <c r="C244" s="199" t="s">
        <v>992</v>
      </c>
      <c r="D244" s="242" t="s">
        <v>992</v>
      </c>
      <c r="E244" s="236"/>
      <c r="F244" s="242"/>
      <c r="G244" s="242"/>
      <c r="H244" s="242"/>
      <c r="I244" s="201"/>
      <c r="J244" s="201"/>
    </row>
    <row r="245" spans="1:10" ht="11.25" customHeight="1">
      <c r="A245" s="195" t="s">
        <v>835</v>
      </c>
      <c r="B245" s="197" t="s">
        <v>576</v>
      </c>
      <c r="C245" s="197"/>
      <c r="D245" s="197">
        <v>1218</v>
      </c>
      <c r="E245" s="241"/>
      <c r="F245" s="197">
        <v>1095</v>
      </c>
      <c r="G245" s="197"/>
      <c r="H245" s="197">
        <v>59</v>
      </c>
      <c r="I245" s="195" t="s">
        <v>992</v>
      </c>
      <c r="J245" s="195" t="s">
        <v>16</v>
      </c>
    </row>
    <row r="246" spans="1:10" ht="11.25" customHeight="1">
      <c r="A246" s="196" t="s">
        <v>566</v>
      </c>
      <c r="B246" s="200"/>
      <c r="C246" s="196" t="s">
        <v>992</v>
      </c>
      <c r="D246" s="200">
        <v>308</v>
      </c>
      <c r="E246" s="246"/>
      <c r="F246" s="200">
        <v>949</v>
      </c>
      <c r="G246" s="200"/>
      <c r="H246" s="200">
        <v>499</v>
      </c>
      <c r="I246" s="196"/>
      <c r="J246" s="196" t="s">
        <v>17</v>
      </c>
    </row>
    <row r="247" spans="1:10" ht="11.25" customHeight="1">
      <c r="A247" s="196" t="s">
        <v>567</v>
      </c>
      <c r="B247" s="200"/>
      <c r="C247" s="196" t="s">
        <v>992</v>
      </c>
      <c r="D247" s="200">
        <v>12</v>
      </c>
      <c r="E247" s="246"/>
      <c r="F247" s="200">
        <v>20</v>
      </c>
      <c r="G247" s="200"/>
      <c r="H247" s="247" t="s">
        <v>349</v>
      </c>
      <c r="I247" s="196"/>
      <c r="J247" s="196" t="s">
        <v>18</v>
      </c>
    </row>
    <row r="248" spans="1:10" ht="11.25" customHeight="1">
      <c r="A248" s="196" t="s">
        <v>568</v>
      </c>
      <c r="B248" s="200" t="s">
        <v>576</v>
      </c>
      <c r="C248" s="200"/>
      <c r="D248" s="200">
        <v>1248491</v>
      </c>
      <c r="E248" s="246" t="s">
        <v>645</v>
      </c>
      <c r="F248" s="200">
        <v>1592787</v>
      </c>
      <c r="G248" s="200"/>
      <c r="H248" s="200">
        <v>27050</v>
      </c>
      <c r="I248" s="196"/>
      <c r="J248" s="196" t="s">
        <v>19</v>
      </c>
    </row>
    <row r="249" spans="1:10" ht="11.25" customHeight="1">
      <c r="A249" s="196" t="s">
        <v>571</v>
      </c>
      <c r="B249" s="196"/>
      <c r="C249" s="196" t="s">
        <v>992</v>
      </c>
      <c r="D249" s="200">
        <v>11640</v>
      </c>
      <c r="E249" s="246"/>
      <c r="F249" s="200">
        <v>6615</v>
      </c>
      <c r="G249" s="200" t="s">
        <v>992</v>
      </c>
      <c r="H249" s="200">
        <v>326</v>
      </c>
      <c r="I249" s="196" t="s">
        <v>992</v>
      </c>
      <c r="J249" s="196" t="s">
        <v>20</v>
      </c>
    </row>
    <row r="250" spans="1:10" ht="11.25" customHeight="1">
      <c r="A250" s="196" t="s">
        <v>572</v>
      </c>
      <c r="B250" s="196"/>
      <c r="C250" s="196" t="s">
        <v>992</v>
      </c>
      <c r="D250" s="200">
        <v>18006</v>
      </c>
      <c r="E250" s="246"/>
      <c r="F250" s="200">
        <v>23370</v>
      </c>
      <c r="G250" s="200"/>
      <c r="H250" s="200">
        <v>36</v>
      </c>
      <c r="I250" s="196"/>
      <c r="J250" s="196" t="s">
        <v>51</v>
      </c>
    </row>
    <row r="251" spans="1:10" ht="11.25" customHeight="1">
      <c r="A251" s="395" t="s">
        <v>54</v>
      </c>
      <c r="B251" s="395"/>
      <c r="C251" s="395"/>
      <c r="D251" s="395"/>
      <c r="E251" s="395"/>
      <c r="F251" s="395"/>
      <c r="G251" s="395"/>
      <c r="H251" s="395"/>
      <c r="I251" s="395"/>
      <c r="J251" s="395"/>
    </row>
    <row r="252" spans="1:10" ht="11.25" customHeight="1">
      <c r="A252" s="327" t="s">
        <v>543</v>
      </c>
      <c r="B252" s="327"/>
      <c r="C252" s="327"/>
      <c r="D252" s="327"/>
      <c r="E252" s="327"/>
      <c r="F252" s="327"/>
      <c r="G252" s="327"/>
      <c r="H252" s="327"/>
      <c r="I252" s="327"/>
      <c r="J252" s="327"/>
    </row>
    <row r="253" spans="1:10" ht="11.25" customHeight="1">
      <c r="A253" s="352" t="s">
        <v>732</v>
      </c>
      <c r="B253" s="352"/>
      <c r="C253" s="352"/>
      <c r="D253" s="352"/>
      <c r="E253" s="352"/>
      <c r="F253" s="352"/>
      <c r="G253" s="352"/>
      <c r="H253" s="352"/>
      <c r="I253" s="352"/>
      <c r="J253" s="352"/>
    </row>
    <row r="254" spans="1:10" ht="11.25" customHeight="1">
      <c r="A254" s="328" t="s">
        <v>573</v>
      </c>
      <c r="B254" s="328"/>
      <c r="C254" s="328"/>
      <c r="D254" s="328"/>
      <c r="E254" s="328"/>
      <c r="F254" s="328"/>
      <c r="G254" s="328"/>
      <c r="H254" s="328"/>
      <c r="I254" s="328"/>
      <c r="J254" s="328"/>
    </row>
    <row r="255" spans="1:10" ht="11.25" customHeight="1">
      <c r="A255" s="236" t="s">
        <v>41</v>
      </c>
      <c r="B255" s="201"/>
      <c r="C255" s="201"/>
      <c r="D255" s="201"/>
      <c r="E255" s="201"/>
      <c r="F255" s="201"/>
      <c r="G255" s="201"/>
      <c r="H255" s="201"/>
      <c r="I255" s="201"/>
      <c r="J255" s="201"/>
    </row>
  </sheetData>
  <mergeCells count="36">
    <mergeCell ref="A1:J1"/>
    <mergeCell ref="A2:J2"/>
    <mergeCell ref="A3:J3"/>
    <mergeCell ref="A4:J4"/>
    <mergeCell ref="A5:J5"/>
    <mergeCell ref="A64:J64"/>
    <mergeCell ref="A66:J66"/>
    <mergeCell ref="A67:J67"/>
    <mergeCell ref="B48:C48"/>
    <mergeCell ref="A65:J65"/>
    <mergeCell ref="A68:J68"/>
    <mergeCell ref="A69:J69"/>
    <mergeCell ref="A70:J70"/>
    <mergeCell ref="H71:J71"/>
    <mergeCell ref="A133:J133"/>
    <mergeCell ref="A134:J134"/>
    <mergeCell ref="A126:J126"/>
    <mergeCell ref="A127:J127"/>
    <mergeCell ref="A129:J129"/>
    <mergeCell ref="A130:J130"/>
    <mergeCell ref="A128:J128"/>
    <mergeCell ref="A131:J131"/>
    <mergeCell ref="A132:J132"/>
    <mergeCell ref="A253:J253"/>
    <mergeCell ref="A254:J254"/>
    <mergeCell ref="A198:J198"/>
    <mergeCell ref="A199:J199"/>
    <mergeCell ref="A200:J200"/>
    <mergeCell ref="H201:J201"/>
    <mergeCell ref="A251:J251"/>
    <mergeCell ref="A135:J135"/>
    <mergeCell ref="A193:J193"/>
    <mergeCell ref="A196:J196"/>
    <mergeCell ref="A197:J197"/>
    <mergeCell ref="A195:J195"/>
    <mergeCell ref="A194:J194"/>
  </mergeCells>
  <printOptions/>
  <pageMargins left="0.5" right="0.5" top="0.5" bottom="0.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6"/>
  <sheetViews>
    <sheetView workbookViewId="0" topLeftCell="A1">
      <selection activeCell="A1" sqref="A1:K1"/>
    </sheetView>
  </sheetViews>
  <sheetFormatPr defaultColWidth="8.88671875" defaultRowHeight="11.25" customHeight="1"/>
  <cols>
    <col min="1" max="1" width="20.99609375" style="0" customWidth="1"/>
    <col min="2" max="2" width="1.2265625" style="0" customWidth="1"/>
    <col min="3" max="3" width="7.5546875" style="0" customWidth="1"/>
    <col min="4" max="4" width="0.88671875" style="0" customWidth="1"/>
    <col min="5" max="5" width="5.99609375" style="0" customWidth="1"/>
    <col min="6" max="6" width="0.88671875" style="0" customWidth="1"/>
    <col min="7" max="7" width="5.88671875" style="0" customWidth="1"/>
    <col min="8" max="8" width="0.88671875" style="0" customWidth="1"/>
    <col min="9" max="9" width="5.10546875" style="0" customWidth="1"/>
    <col min="10" max="10" width="0.88671875" style="0" customWidth="1"/>
    <col min="11" max="11" width="30.4453125" style="0" customWidth="1"/>
  </cols>
  <sheetData>
    <row r="1" spans="1:11" ht="11.25" customHeight="1">
      <c r="A1" s="403" t="s">
        <v>574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1.25" customHeight="1">
      <c r="A2" s="403" t="s">
        <v>55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</row>
    <row r="3" spans="1:11" ht="11.25" customHeight="1">
      <c r="A3" s="399"/>
      <c r="B3" s="399"/>
      <c r="C3" s="399"/>
      <c r="D3" s="399"/>
      <c r="E3" s="399"/>
      <c r="F3" s="399"/>
      <c r="G3" s="399"/>
      <c r="H3" s="399"/>
      <c r="I3" s="399"/>
      <c r="J3" s="399"/>
      <c r="K3" s="399"/>
    </row>
    <row r="4" spans="1:11" ht="11.25" customHeight="1">
      <c r="A4" s="409" t="s">
        <v>637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</row>
    <row r="5" spans="1:11" ht="11.25" customHeight="1">
      <c r="A5" s="404"/>
      <c r="B5" s="404"/>
      <c r="C5" s="404"/>
      <c r="D5" s="404"/>
      <c r="E5" s="404"/>
      <c r="F5" s="404"/>
      <c r="G5" s="404"/>
      <c r="H5" s="404"/>
      <c r="I5" s="404"/>
      <c r="J5" s="404"/>
      <c r="K5" s="404"/>
    </row>
    <row r="6" spans="1:11" ht="11.25" customHeight="1">
      <c r="A6" s="211"/>
      <c r="B6" s="211"/>
      <c r="C6" s="211"/>
      <c r="D6" s="211"/>
      <c r="E6" s="211"/>
      <c r="F6" s="274"/>
      <c r="G6" s="211"/>
      <c r="H6" s="211"/>
      <c r="I6" s="211" t="s">
        <v>992</v>
      </c>
      <c r="J6" s="211" t="s">
        <v>992</v>
      </c>
      <c r="K6" s="275" t="s">
        <v>56</v>
      </c>
    </row>
    <row r="7" spans="1:11" ht="11.25" customHeight="1">
      <c r="A7" s="211"/>
      <c r="B7" s="211"/>
      <c r="C7" s="211"/>
      <c r="D7" s="211"/>
      <c r="E7" s="211"/>
      <c r="F7" s="274"/>
      <c r="G7" s="211"/>
      <c r="H7" s="211"/>
      <c r="I7" s="277" t="s">
        <v>344</v>
      </c>
      <c r="J7" s="277" t="s">
        <v>575</v>
      </c>
      <c r="K7" s="278"/>
    </row>
    <row r="8" spans="1:11" ht="11.25" customHeight="1">
      <c r="A8" s="404" t="s">
        <v>638</v>
      </c>
      <c r="B8" s="404"/>
      <c r="C8" s="404"/>
      <c r="D8" s="206"/>
      <c r="E8" s="279">
        <v>2001</v>
      </c>
      <c r="F8" s="280"/>
      <c r="G8" s="279">
        <v>2002</v>
      </c>
      <c r="H8" s="206"/>
      <c r="I8" s="281" t="s">
        <v>345</v>
      </c>
      <c r="J8" s="281" t="s">
        <v>992</v>
      </c>
      <c r="K8" s="276" t="s">
        <v>346</v>
      </c>
    </row>
    <row r="9" spans="1:11" ht="11.25" customHeight="1">
      <c r="A9" s="402" t="s">
        <v>641</v>
      </c>
      <c r="B9" s="402"/>
      <c r="C9" s="402"/>
      <c r="D9" s="278"/>
      <c r="E9" s="278"/>
      <c r="F9" s="282"/>
      <c r="G9" s="278"/>
      <c r="H9" s="278"/>
      <c r="I9" s="278"/>
      <c r="J9" s="278"/>
      <c r="K9" s="278"/>
    </row>
    <row r="10" spans="1:11" ht="11.25" customHeight="1">
      <c r="A10" s="207" t="s">
        <v>347</v>
      </c>
      <c r="B10" s="207"/>
      <c r="C10" s="207"/>
      <c r="D10" s="206"/>
      <c r="E10" s="283">
        <v>288</v>
      </c>
      <c r="F10" s="280"/>
      <c r="G10" s="283">
        <v>13440</v>
      </c>
      <c r="H10" s="206"/>
      <c r="I10" s="283">
        <v>3402</v>
      </c>
      <c r="J10" s="283" t="s">
        <v>992</v>
      </c>
      <c r="K10" s="206" t="s">
        <v>57</v>
      </c>
    </row>
    <row r="11" spans="1:11" ht="11.25" customHeight="1">
      <c r="A11" s="207" t="s">
        <v>642</v>
      </c>
      <c r="B11" s="207"/>
      <c r="C11" s="278" t="s">
        <v>992</v>
      </c>
      <c r="D11" s="278"/>
      <c r="E11" s="284"/>
      <c r="F11" s="282"/>
      <c r="G11" s="284"/>
      <c r="H11" s="278"/>
      <c r="I11" s="284"/>
      <c r="J11" s="284"/>
      <c r="K11" s="278"/>
    </row>
    <row r="12" spans="1:11" ht="11.25" customHeight="1">
      <c r="A12" s="207" t="s">
        <v>348</v>
      </c>
      <c r="B12" s="207"/>
      <c r="C12" s="285" t="s">
        <v>992</v>
      </c>
      <c r="D12" s="206" t="s">
        <v>992</v>
      </c>
      <c r="E12" s="283">
        <v>2050567</v>
      </c>
      <c r="F12" s="280" t="s">
        <v>645</v>
      </c>
      <c r="G12" s="283">
        <v>1872834</v>
      </c>
      <c r="H12" s="206"/>
      <c r="I12" s="286" t="s">
        <v>349</v>
      </c>
      <c r="J12" s="287" t="s">
        <v>992</v>
      </c>
      <c r="K12" s="206" t="s">
        <v>58</v>
      </c>
    </row>
    <row r="13" spans="1:11" ht="11.25" customHeight="1">
      <c r="A13" s="207" t="s">
        <v>350</v>
      </c>
      <c r="B13" s="207"/>
      <c r="C13" s="207"/>
      <c r="D13" s="207"/>
      <c r="E13" s="288">
        <v>88519</v>
      </c>
      <c r="F13" s="289"/>
      <c r="G13" s="288">
        <v>84920</v>
      </c>
      <c r="H13" s="207"/>
      <c r="I13" s="288">
        <v>5409</v>
      </c>
      <c r="J13" s="288" t="s">
        <v>992</v>
      </c>
      <c r="K13" s="207" t="s">
        <v>59</v>
      </c>
    </row>
    <row r="14" spans="1:11" ht="11.25" customHeight="1">
      <c r="A14" s="207" t="s">
        <v>577</v>
      </c>
      <c r="B14" s="207"/>
      <c r="C14" s="207"/>
      <c r="D14" s="207"/>
      <c r="E14" s="288">
        <v>1331</v>
      </c>
      <c r="F14" s="289"/>
      <c r="G14" s="288">
        <v>514</v>
      </c>
      <c r="H14" s="207"/>
      <c r="I14" s="290" t="s">
        <v>349</v>
      </c>
      <c r="J14" s="291" t="s">
        <v>992</v>
      </c>
      <c r="K14" s="207" t="s">
        <v>60</v>
      </c>
    </row>
    <row r="15" spans="1:11" ht="11.25" customHeight="1">
      <c r="A15" s="207" t="s">
        <v>352</v>
      </c>
      <c r="B15" s="207"/>
      <c r="C15" s="207"/>
      <c r="D15" s="278"/>
      <c r="E15" s="284"/>
      <c r="F15" s="282"/>
      <c r="G15" s="284"/>
      <c r="H15" s="278"/>
      <c r="I15" s="284"/>
      <c r="J15" s="284" t="s">
        <v>992</v>
      </c>
      <c r="K15" s="278"/>
    </row>
    <row r="16" spans="1:11" ht="11.25" customHeight="1">
      <c r="A16" s="278" t="s">
        <v>353</v>
      </c>
      <c r="B16" s="278"/>
      <c r="C16" s="205"/>
      <c r="D16" s="205"/>
      <c r="E16" s="292">
        <v>120829</v>
      </c>
      <c r="F16" s="293"/>
      <c r="G16" s="292">
        <v>133374</v>
      </c>
      <c r="H16" s="205"/>
      <c r="I16" s="292">
        <v>37004</v>
      </c>
      <c r="J16" s="205"/>
      <c r="K16" s="205" t="s">
        <v>986</v>
      </c>
    </row>
    <row r="17" spans="1:11" ht="11.25" customHeight="1">
      <c r="A17" s="278" t="s">
        <v>354</v>
      </c>
      <c r="B17" s="406" t="s">
        <v>576</v>
      </c>
      <c r="C17" s="406"/>
      <c r="D17" s="278"/>
      <c r="E17" s="284">
        <v>2611</v>
      </c>
      <c r="F17" s="282"/>
      <c r="G17" s="284">
        <v>2575</v>
      </c>
      <c r="H17" s="278"/>
      <c r="I17" s="284">
        <v>5</v>
      </c>
      <c r="J17" s="278"/>
      <c r="K17" s="278" t="s">
        <v>61</v>
      </c>
    </row>
    <row r="18" spans="1:11" ht="11.25" customHeight="1">
      <c r="A18" s="207" t="s">
        <v>356</v>
      </c>
      <c r="B18" s="207"/>
      <c r="C18" s="207"/>
      <c r="D18" s="278"/>
      <c r="E18" s="284"/>
      <c r="F18" s="282"/>
      <c r="G18" s="284"/>
      <c r="H18" s="278"/>
      <c r="I18" s="284"/>
      <c r="J18" s="278"/>
      <c r="K18" s="278"/>
    </row>
    <row r="19" spans="1:11" ht="11.25" customHeight="1">
      <c r="A19" s="207" t="s">
        <v>348</v>
      </c>
      <c r="B19" s="207"/>
      <c r="C19" s="206"/>
      <c r="D19" s="206"/>
      <c r="E19" s="283">
        <v>20</v>
      </c>
      <c r="F19" s="280"/>
      <c r="G19" s="283">
        <v>21</v>
      </c>
      <c r="H19" s="206"/>
      <c r="I19" s="286" t="s">
        <v>349</v>
      </c>
      <c r="J19" s="206"/>
      <c r="K19" s="206" t="s">
        <v>62</v>
      </c>
    </row>
    <row r="20" spans="1:11" ht="11.25" customHeight="1">
      <c r="A20" s="207" t="s">
        <v>357</v>
      </c>
      <c r="B20" s="207"/>
      <c r="C20" s="207"/>
      <c r="D20" s="207"/>
      <c r="E20" s="288">
        <v>7382</v>
      </c>
      <c r="F20" s="289"/>
      <c r="G20" s="288">
        <v>7112</v>
      </c>
      <c r="H20" s="207"/>
      <c r="I20" s="288">
        <v>52</v>
      </c>
      <c r="J20" s="207"/>
      <c r="K20" s="207" t="s">
        <v>63</v>
      </c>
    </row>
    <row r="21" spans="1:11" ht="11.25" customHeight="1">
      <c r="A21" s="207" t="s">
        <v>579</v>
      </c>
      <c r="B21" s="207"/>
      <c r="C21" s="207"/>
      <c r="D21" s="207"/>
      <c r="E21" s="288">
        <v>7372</v>
      </c>
      <c r="F21" s="289"/>
      <c r="G21" s="288">
        <v>6920</v>
      </c>
      <c r="H21" s="207"/>
      <c r="I21" s="290" t="s">
        <v>349</v>
      </c>
      <c r="J21" s="207"/>
      <c r="K21" s="207" t="s">
        <v>64</v>
      </c>
    </row>
    <row r="22" spans="1:11" ht="11.25" customHeight="1">
      <c r="A22" s="207" t="s">
        <v>359</v>
      </c>
      <c r="B22" s="207"/>
      <c r="C22" s="207"/>
      <c r="D22" s="207"/>
      <c r="E22" s="290">
        <v>220621</v>
      </c>
      <c r="F22" s="289" t="s">
        <v>645</v>
      </c>
      <c r="G22" s="291">
        <v>226507</v>
      </c>
      <c r="H22" s="207"/>
      <c r="I22" s="291">
        <v>6347</v>
      </c>
      <c r="J22" s="207"/>
      <c r="K22" s="207" t="s">
        <v>65</v>
      </c>
    </row>
    <row r="23" spans="1:11" ht="11.25" customHeight="1">
      <c r="A23" s="207" t="s">
        <v>360</v>
      </c>
      <c r="B23" s="207"/>
      <c r="C23" s="207"/>
      <c r="D23" s="207"/>
      <c r="E23" s="288">
        <v>13</v>
      </c>
      <c r="F23" s="289"/>
      <c r="G23" s="288">
        <v>9</v>
      </c>
      <c r="H23" s="207"/>
      <c r="I23" s="324" t="s">
        <v>580</v>
      </c>
      <c r="J23" s="207"/>
      <c r="K23" s="207" t="s">
        <v>66</v>
      </c>
    </row>
    <row r="24" spans="1:11" ht="11.25" customHeight="1">
      <c r="A24" s="207" t="s">
        <v>581</v>
      </c>
      <c r="B24" s="207"/>
      <c r="C24" s="207"/>
      <c r="D24" s="207"/>
      <c r="E24" s="288">
        <v>241</v>
      </c>
      <c r="F24" s="289"/>
      <c r="G24" s="288">
        <v>474</v>
      </c>
      <c r="H24" s="207"/>
      <c r="I24" s="291">
        <v>100</v>
      </c>
      <c r="J24" s="207"/>
      <c r="K24" s="207" t="s">
        <v>67</v>
      </c>
    </row>
    <row r="25" spans="1:11" ht="11.25" customHeight="1">
      <c r="A25" s="207" t="s">
        <v>361</v>
      </c>
      <c r="B25" s="207"/>
      <c r="C25" s="207"/>
      <c r="D25" s="207"/>
      <c r="E25" s="288">
        <v>2723</v>
      </c>
      <c r="F25" s="289"/>
      <c r="G25" s="288">
        <v>3002</v>
      </c>
      <c r="H25" s="207"/>
      <c r="I25" s="324" t="s">
        <v>580</v>
      </c>
      <c r="J25" s="207"/>
      <c r="K25" s="207" t="s">
        <v>68</v>
      </c>
    </row>
    <row r="26" spans="1:11" ht="11.25" customHeight="1">
      <c r="A26" s="207" t="s">
        <v>363</v>
      </c>
      <c r="B26" s="207"/>
      <c r="C26" s="207"/>
      <c r="D26" s="278"/>
      <c r="E26" s="284"/>
      <c r="F26" s="282"/>
      <c r="G26" s="284"/>
      <c r="H26" s="278"/>
      <c r="I26" s="284"/>
      <c r="J26" s="278"/>
      <c r="K26" s="278"/>
    </row>
    <row r="27" spans="1:11" ht="11.25" customHeight="1">
      <c r="A27" s="207" t="s">
        <v>348</v>
      </c>
      <c r="B27" s="207"/>
      <c r="C27" s="206"/>
      <c r="D27" s="206"/>
      <c r="E27" s="283">
        <v>411120</v>
      </c>
      <c r="F27" s="280"/>
      <c r="G27" s="283">
        <v>354928</v>
      </c>
      <c r="H27" s="206"/>
      <c r="I27" s="286" t="s">
        <v>349</v>
      </c>
      <c r="J27" s="206"/>
      <c r="K27" s="206" t="s">
        <v>69</v>
      </c>
    </row>
    <row r="28" spans="1:11" ht="11.25" customHeight="1">
      <c r="A28" s="207" t="s">
        <v>350</v>
      </c>
      <c r="B28" s="207"/>
      <c r="C28" s="207"/>
      <c r="D28" s="207"/>
      <c r="E28" s="288">
        <v>4970</v>
      </c>
      <c r="F28" s="289"/>
      <c r="G28" s="288">
        <v>3797</v>
      </c>
      <c r="H28" s="207"/>
      <c r="I28" s="288">
        <v>353</v>
      </c>
      <c r="J28" s="207"/>
      <c r="K28" s="207" t="s">
        <v>70</v>
      </c>
    </row>
    <row r="29" spans="1:11" ht="11.25" customHeight="1">
      <c r="A29" s="207" t="s">
        <v>364</v>
      </c>
      <c r="B29" s="207"/>
      <c r="C29" s="207"/>
      <c r="D29" s="207"/>
      <c r="E29" s="288">
        <v>3480</v>
      </c>
      <c r="F29" s="289"/>
      <c r="G29" s="288">
        <v>2922</v>
      </c>
      <c r="H29" s="207"/>
      <c r="I29" s="288">
        <v>555</v>
      </c>
      <c r="J29" s="207"/>
      <c r="K29" s="207" t="s">
        <v>71</v>
      </c>
    </row>
    <row r="30" spans="1:11" ht="11.25" customHeight="1">
      <c r="A30" s="207" t="s">
        <v>365</v>
      </c>
      <c r="B30" s="207"/>
      <c r="C30" s="207"/>
      <c r="D30" s="278"/>
      <c r="E30" s="284"/>
      <c r="F30" s="282"/>
      <c r="G30" s="284"/>
      <c r="H30" s="278"/>
      <c r="I30" s="284"/>
      <c r="J30" s="278"/>
      <c r="K30" s="278"/>
    </row>
    <row r="31" spans="1:11" ht="11.25" customHeight="1">
      <c r="A31" s="207" t="s">
        <v>348</v>
      </c>
      <c r="B31" s="207"/>
      <c r="C31" s="206"/>
      <c r="D31" s="206"/>
      <c r="E31" s="286" t="s">
        <v>349</v>
      </c>
      <c r="F31" s="280"/>
      <c r="G31" s="283">
        <v>20</v>
      </c>
      <c r="H31" s="206"/>
      <c r="I31" s="286" t="s">
        <v>349</v>
      </c>
      <c r="J31" s="206"/>
      <c r="K31" s="206" t="s">
        <v>72</v>
      </c>
    </row>
    <row r="32" spans="1:11" ht="11.25" customHeight="1">
      <c r="A32" s="207" t="s">
        <v>366</v>
      </c>
      <c r="B32" s="207"/>
      <c r="C32" s="206"/>
      <c r="D32" s="206"/>
      <c r="E32" s="283">
        <v>1484</v>
      </c>
      <c r="F32" s="280" t="s">
        <v>645</v>
      </c>
      <c r="G32" s="283">
        <v>2505</v>
      </c>
      <c r="H32" s="206"/>
      <c r="I32" s="283">
        <v>93</v>
      </c>
      <c r="J32" s="206"/>
      <c r="K32" s="206" t="s">
        <v>73</v>
      </c>
    </row>
    <row r="33" spans="1:11" ht="11.25" customHeight="1">
      <c r="A33" s="207" t="s">
        <v>364</v>
      </c>
      <c r="B33" s="207"/>
      <c r="C33" s="207"/>
      <c r="D33" s="207"/>
      <c r="E33" s="288">
        <v>7973</v>
      </c>
      <c r="F33" s="289"/>
      <c r="G33" s="288">
        <v>9827</v>
      </c>
      <c r="H33" s="207"/>
      <c r="I33" s="288">
        <v>152</v>
      </c>
      <c r="J33" s="207"/>
      <c r="K33" s="207" t="s">
        <v>74</v>
      </c>
    </row>
    <row r="34" spans="1:11" ht="11.25" customHeight="1">
      <c r="A34" s="278" t="s">
        <v>367</v>
      </c>
      <c r="B34" s="278"/>
      <c r="C34" s="278"/>
      <c r="D34" s="278"/>
      <c r="E34" s="284"/>
      <c r="F34" s="282"/>
      <c r="G34" s="284"/>
      <c r="H34" s="278"/>
      <c r="I34" s="284"/>
      <c r="J34" s="278"/>
      <c r="K34" s="278"/>
    </row>
    <row r="35" spans="1:11" ht="11.25" customHeight="1">
      <c r="A35" s="206" t="s">
        <v>582</v>
      </c>
      <c r="B35" s="206"/>
      <c r="C35" s="206"/>
      <c r="D35" s="206"/>
      <c r="E35" s="283">
        <v>251</v>
      </c>
      <c r="F35" s="280"/>
      <c r="G35" s="283">
        <v>132</v>
      </c>
      <c r="H35" s="206"/>
      <c r="I35" s="283">
        <v>33</v>
      </c>
      <c r="J35" s="206"/>
      <c r="K35" s="206" t="s">
        <v>75</v>
      </c>
    </row>
    <row r="36" spans="1:11" ht="11.25" customHeight="1">
      <c r="A36" s="207" t="s">
        <v>656</v>
      </c>
      <c r="B36" s="207"/>
      <c r="C36" s="207"/>
      <c r="D36" s="278"/>
      <c r="E36" s="284"/>
      <c r="F36" s="282"/>
      <c r="G36" s="284"/>
      <c r="H36" s="278"/>
      <c r="I36" s="284"/>
      <c r="J36" s="278"/>
      <c r="K36" s="278"/>
    </row>
    <row r="37" spans="1:11" ht="11.25" customHeight="1">
      <c r="A37" s="278" t="s">
        <v>348</v>
      </c>
      <c r="B37" s="406" t="s">
        <v>576</v>
      </c>
      <c r="C37" s="406"/>
      <c r="D37" s="205"/>
      <c r="E37" s="292">
        <v>4112</v>
      </c>
      <c r="F37" s="293"/>
      <c r="G37" s="292">
        <v>4249</v>
      </c>
      <c r="H37" s="205"/>
      <c r="I37" s="294" t="s">
        <v>349</v>
      </c>
      <c r="J37" s="205"/>
      <c r="K37" s="205" t="s">
        <v>76</v>
      </c>
    </row>
    <row r="38" spans="1:11" ht="11.25" customHeight="1">
      <c r="A38" s="207" t="s">
        <v>589</v>
      </c>
      <c r="B38" s="207"/>
      <c r="C38" s="207" t="s">
        <v>992</v>
      </c>
      <c r="D38" s="207"/>
      <c r="E38" s="288">
        <v>1956</v>
      </c>
      <c r="F38" s="289"/>
      <c r="G38" s="288">
        <v>1651</v>
      </c>
      <c r="H38" s="207"/>
      <c r="I38" s="286" t="s">
        <v>349</v>
      </c>
      <c r="J38" s="207"/>
      <c r="K38" s="207" t="s">
        <v>77</v>
      </c>
    </row>
    <row r="39" spans="1:11" ht="11.25" customHeight="1">
      <c r="A39" s="207" t="s">
        <v>366</v>
      </c>
      <c r="B39" s="207"/>
      <c r="C39" s="207" t="s">
        <v>992</v>
      </c>
      <c r="D39" s="207"/>
      <c r="E39" s="288">
        <v>3732</v>
      </c>
      <c r="F39" s="289"/>
      <c r="G39" s="288">
        <v>2787</v>
      </c>
      <c r="H39" s="207"/>
      <c r="I39" s="288">
        <v>1708</v>
      </c>
      <c r="J39" s="207"/>
      <c r="K39" s="207" t="s">
        <v>78</v>
      </c>
    </row>
    <row r="40" spans="1:11" ht="11.25" customHeight="1">
      <c r="A40" s="207" t="s">
        <v>372</v>
      </c>
      <c r="B40" s="207"/>
      <c r="C40" s="207"/>
      <c r="D40" s="207"/>
      <c r="E40" s="288">
        <v>741</v>
      </c>
      <c r="F40" s="289"/>
      <c r="G40" s="288">
        <v>674</v>
      </c>
      <c r="H40" s="207"/>
      <c r="I40" s="288">
        <v>4</v>
      </c>
      <c r="J40" s="207"/>
      <c r="K40" s="207" t="s">
        <v>79</v>
      </c>
    </row>
    <row r="41" spans="1:11" ht="11.25" customHeight="1">
      <c r="A41" s="207" t="s">
        <v>590</v>
      </c>
      <c r="B41" s="207"/>
      <c r="C41" s="207"/>
      <c r="D41" s="207"/>
      <c r="E41" s="288">
        <v>4020</v>
      </c>
      <c r="F41" s="289"/>
      <c r="G41" s="288">
        <v>2448</v>
      </c>
      <c r="H41" s="207"/>
      <c r="I41" s="288">
        <v>343</v>
      </c>
      <c r="J41" s="207"/>
      <c r="K41" s="207" t="s">
        <v>80</v>
      </c>
    </row>
    <row r="42" spans="1:11" ht="11.25" customHeight="1">
      <c r="A42" s="207" t="s">
        <v>352</v>
      </c>
      <c r="B42" s="207"/>
      <c r="C42" s="207"/>
      <c r="D42" s="278"/>
      <c r="E42" s="284"/>
      <c r="F42" s="282"/>
      <c r="G42" s="284"/>
      <c r="H42" s="278"/>
      <c r="I42" s="284"/>
      <c r="J42" s="278"/>
      <c r="K42" s="278"/>
    </row>
    <row r="43" spans="1:11" ht="11.25" customHeight="1">
      <c r="A43" s="207" t="s">
        <v>353</v>
      </c>
      <c r="B43" s="207"/>
      <c r="C43" s="206"/>
      <c r="D43" s="206"/>
      <c r="E43" s="283">
        <v>142702</v>
      </c>
      <c r="F43" s="280"/>
      <c r="G43" s="283">
        <v>125709</v>
      </c>
      <c r="H43" s="206"/>
      <c r="I43" s="283">
        <v>28037</v>
      </c>
      <c r="J43" s="206"/>
      <c r="K43" s="206" t="s">
        <v>81</v>
      </c>
    </row>
    <row r="44" spans="1:11" ht="11.25" customHeight="1">
      <c r="A44" s="278" t="s">
        <v>354</v>
      </c>
      <c r="B44" s="278"/>
      <c r="C44" s="278"/>
      <c r="D44" s="278"/>
      <c r="E44" s="284">
        <v>167242</v>
      </c>
      <c r="F44" s="282"/>
      <c r="G44" s="284">
        <v>127387</v>
      </c>
      <c r="H44" s="278"/>
      <c r="I44" s="284">
        <v>645</v>
      </c>
      <c r="J44" s="278"/>
      <c r="K44" s="278" t="s">
        <v>82</v>
      </c>
    </row>
    <row r="45" spans="1:11" ht="11.25" customHeight="1">
      <c r="A45" s="278" t="s">
        <v>355</v>
      </c>
      <c r="B45" s="278"/>
      <c r="C45" s="278"/>
      <c r="D45" s="278"/>
      <c r="E45" s="288">
        <v>58738</v>
      </c>
      <c r="F45" s="289"/>
      <c r="G45" s="288">
        <v>60091</v>
      </c>
      <c r="H45" s="207"/>
      <c r="I45" s="288">
        <v>1944</v>
      </c>
      <c r="J45" s="207"/>
      <c r="K45" s="207" t="s">
        <v>83</v>
      </c>
    </row>
    <row r="46" spans="1:11" ht="11.25" customHeight="1">
      <c r="A46" s="207" t="s">
        <v>373</v>
      </c>
      <c r="B46" s="207"/>
      <c r="C46" s="207"/>
      <c r="D46" s="207"/>
      <c r="E46" s="283">
        <v>7</v>
      </c>
      <c r="F46" s="280"/>
      <c r="G46" s="283">
        <v>1</v>
      </c>
      <c r="H46" s="206"/>
      <c r="I46" s="286" t="s">
        <v>349</v>
      </c>
      <c r="J46" s="283"/>
      <c r="K46" s="206" t="s">
        <v>66</v>
      </c>
    </row>
    <row r="47" spans="1:11" ht="11.25" customHeight="1">
      <c r="A47" s="207" t="s">
        <v>667</v>
      </c>
      <c r="B47" s="207"/>
      <c r="C47" s="207"/>
      <c r="D47" s="278"/>
      <c r="E47" s="284"/>
      <c r="F47" s="282"/>
      <c r="G47" s="284"/>
      <c r="H47" s="278"/>
      <c r="I47" s="284"/>
      <c r="J47" s="284"/>
      <c r="K47" s="278"/>
    </row>
    <row r="48" spans="1:11" ht="11.25" customHeight="1">
      <c r="A48" s="207" t="s">
        <v>591</v>
      </c>
      <c r="B48" s="207"/>
      <c r="C48" s="206" t="s">
        <v>992</v>
      </c>
      <c r="D48" s="206"/>
      <c r="E48" s="283">
        <v>238</v>
      </c>
      <c r="F48" s="280"/>
      <c r="G48" s="286" t="s">
        <v>349</v>
      </c>
      <c r="H48" s="206"/>
      <c r="I48" s="286" t="s">
        <v>349</v>
      </c>
      <c r="J48" s="283"/>
      <c r="K48" s="206" t="s">
        <v>218</v>
      </c>
    </row>
    <row r="49" spans="1:11" ht="11.25" customHeight="1">
      <c r="A49" s="278" t="s">
        <v>592</v>
      </c>
      <c r="B49" s="278"/>
      <c r="C49" s="278" t="s">
        <v>992</v>
      </c>
      <c r="D49" s="278"/>
      <c r="E49" s="284"/>
      <c r="F49" s="282"/>
      <c r="G49" s="284"/>
      <c r="H49" s="278"/>
      <c r="I49" s="284"/>
      <c r="J49" s="284"/>
      <c r="K49" s="278" t="s">
        <v>992</v>
      </c>
    </row>
    <row r="50" spans="1:11" ht="11.25" customHeight="1">
      <c r="A50" s="206" t="s">
        <v>593</v>
      </c>
      <c r="B50" s="206"/>
      <c r="C50" s="281" t="s">
        <v>946</v>
      </c>
      <c r="D50" s="206"/>
      <c r="E50" s="283">
        <v>43231</v>
      </c>
      <c r="F50" s="280"/>
      <c r="G50" s="283">
        <v>84706</v>
      </c>
      <c r="H50" s="206"/>
      <c r="I50" s="283">
        <v>3724</v>
      </c>
      <c r="J50" s="283" t="s">
        <v>992</v>
      </c>
      <c r="K50" s="206" t="s">
        <v>84</v>
      </c>
    </row>
    <row r="51" spans="1:11" ht="11.25" customHeight="1">
      <c r="A51" s="207" t="s">
        <v>671</v>
      </c>
      <c r="B51" s="207"/>
      <c r="C51" s="207"/>
      <c r="D51" s="278"/>
      <c r="E51" s="284"/>
      <c r="F51" s="282"/>
      <c r="G51" s="284"/>
      <c r="H51" s="278"/>
      <c r="I51" s="284"/>
      <c r="J51" s="284"/>
      <c r="K51" s="278" t="s">
        <v>992</v>
      </c>
    </row>
    <row r="52" spans="1:11" ht="11.25" customHeight="1">
      <c r="A52" s="278" t="s">
        <v>49</v>
      </c>
      <c r="B52" s="277"/>
      <c r="C52" s="277"/>
      <c r="D52" s="205"/>
      <c r="E52" s="292" t="s">
        <v>992</v>
      </c>
      <c r="F52" s="293"/>
      <c r="G52" s="292" t="s">
        <v>992</v>
      </c>
      <c r="H52" s="205"/>
      <c r="I52" s="296" t="s">
        <v>992</v>
      </c>
      <c r="J52" s="292"/>
      <c r="K52" s="205" t="s">
        <v>992</v>
      </c>
    </row>
    <row r="53" spans="1:11" ht="11.25" customHeight="1">
      <c r="A53" s="308" t="s">
        <v>48</v>
      </c>
      <c r="B53" s="407" t="s">
        <v>576</v>
      </c>
      <c r="C53" s="407"/>
      <c r="D53" s="206"/>
      <c r="E53" s="283">
        <v>126297</v>
      </c>
      <c r="F53" s="280" t="s">
        <v>645</v>
      </c>
      <c r="G53" s="283">
        <v>129088</v>
      </c>
      <c r="H53" s="206"/>
      <c r="I53" s="286" t="s">
        <v>349</v>
      </c>
      <c r="J53" s="283"/>
      <c r="K53" s="206" t="s">
        <v>85</v>
      </c>
    </row>
    <row r="54" spans="1:11" ht="11.25" customHeight="1">
      <c r="A54" s="207" t="s">
        <v>376</v>
      </c>
      <c r="B54" s="207"/>
      <c r="C54" s="278"/>
      <c r="D54" s="278"/>
      <c r="E54" s="284"/>
      <c r="F54" s="282"/>
      <c r="G54" s="284"/>
      <c r="H54" s="278"/>
      <c r="I54" s="284"/>
      <c r="J54" s="284"/>
      <c r="K54" s="278"/>
    </row>
    <row r="55" spans="1:11" ht="11.25" customHeight="1">
      <c r="A55" s="207" t="s">
        <v>377</v>
      </c>
      <c r="B55" s="207"/>
      <c r="C55" s="285" t="s">
        <v>912</v>
      </c>
      <c r="D55" s="206"/>
      <c r="E55" s="283">
        <v>151030</v>
      </c>
      <c r="F55" s="280" t="s">
        <v>645</v>
      </c>
      <c r="G55" s="283">
        <v>178623</v>
      </c>
      <c r="H55" s="206"/>
      <c r="I55" s="283">
        <v>7520</v>
      </c>
      <c r="J55" s="283"/>
      <c r="K55" s="206" t="s">
        <v>86</v>
      </c>
    </row>
    <row r="56" spans="1:11" ht="11.25" customHeight="1">
      <c r="A56" s="207" t="s">
        <v>378</v>
      </c>
      <c r="B56" s="207"/>
      <c r="C56" s="285" t="s">
        <v>912</v>
      </c>
      <c r="D56" s="207"/>
      <c r="E56" s="288">
        <v>318772</v>
      </c>
      <c r="F56" s="289" t="s">
        <v>645</v>
      </c>
      <c r="G56" s="288">
        <v>267379</v>
      </c>
      <c r="H56" s="207"/>
      <c r="I56" s="288">
        <v>1099</v>
      </c>
      <c r="J56" s="288"/>
      <c r="K56" s="207" t="s">
        <v>87</v>
      </c>
    </row>
    <row r="57" spans="1:11" ht="11.25" customHeight="1">
      <c r="A57" s="207" t="s">
        <v>379</v>
      </c>
      <c r="B57" s="207"/>
      <c r="C57" s="207"/>
      <c r="D57" s="278"/>
      <c r="E57" s="284"/>
      <c r="F57" s="282"/>
      <c r="G57" s="284"/>
      <c r="H57" s="278"/>
      <c r="I57" s="284"/>
      <c r="J57" s="284"/>
      <c r="K57" s="278"/>
    </row>
    <row r="58" spans="1:11" ht="11.25" customHeight="1">
      <c r="A58" s="278" t="s">
        <v>594</v>
      </c>
      <c r="B58" s="278"/>
      <c r="C58" s="205"/>
      <c r="D58" s="205"/>
      <c r="E58" s="292">
        <v>739687</v>
      </c>
      <c r="F58" s="293"/>
      <c r="G58" s="292">
        <v>783371</v>
      </c>
      <c r="H58" s="205"/>
      <c r="I58" s="324" t="s">
        <v>580</v>
      </c>
      <c r="J58" s="292"/>
      <c r="K58" s="205" t="s">
        <v>88</v>
      </c>
    </row>
    <row r="59" spans="1:11" ht="11.25" customHeight="1">
      <c r="A59" s="278" t="s">
        <v>595</v>
      </c>
      <c r="B59" s="278"/>
      <c r="C59" s="278"/>
      <c r="D59" s="278"/>
      <c r="E59" s="284">
        <v>54549</v>
      </c>
      <c r="F59" s="282"/>
      <c r="G59" s="284">
        <v>58053</v>
      </c>
      <c r="H59" s="278"/>
      <c r="I59" s="290" t="s">
        <v>349</v>
      </c>
      <c r="J59" s="284"/>
      <c r="K59" s="278" t="s">
        <v>89</v>
      </c>
    </row>
    <row r="60" spans="1:11" ht="11.25" customHeight="1">
      <c r="A60" s="207" t="s">
        <v>596</v>
      </c>
      <c r="B60" s="207"/>
      <c r="C60" s="207"/>
      <c r="D60" s="207"/>
      <c r="E60" s="288">
        <v>3873</v>
      </c>
      <c r="F60" s="289"/>
      <c r="G60" s="288">
        <v>3993</v>
      </c>
      <c r="H60" s="207"/>
      <c r="I60" s="286" t="s">
        <v>349</v>
      </c>
      <c r="J60" s="288"/>
      <c r="K60" s="207" t="s">
        <v>90</v>
      </c>
    </row>
    <row r="61" spans="1:11" ht="11.25" customHeight="1">
      <c r="A61" s="278" t="s">
        <v>597</v>
      </c>
      <c r="B61" s="278"/>
      <c r="C61" s="278"/>
      <c r="D61" s="278"/>
      <c r="E61" s="284">
        <v>45470</v>
      </c>
      <c r="F61" s="282"/>
      <c r="G61" s="284">
        <v>50058</v>
      </c>
      <c r="H61" s="278"/>
      <c r="I61" s="325" t="s">
        <v>580</v>
      </c>
      <c r="J61" s="284"/>
      <c r="K61" s="278" t="s">
        <v>91</v>
      </c>
    </row>
    <row r="62" spans="1:11" ht="11.25" customHeight="1">
      <c r="A62" s="400" t="s">
        <v>690</v>
      </c>
      <c r="B62" s="400"/>
      <c r="C62" s="400"/>
      <c r="D62" s="400"/>
      <c r="E62" s="400"/>
      <c r="F62" s="400"/>
      <c r="G62" s="400"/>
      <c r="H62" s="400"/>
      <c r="I62" s="400"/>
      <c r="J62" s="400"/>
      <c r="K62" s="400"/>
    </row>
    <row r="63" spans="1:11" ht="11.25" customHeight="1">
      <c r="A63" s="405"/>
      <c r="B63" s="405"/>
      <c r="C63" s="405"/>
      <c r="D63" s="405"/>
      <c r="E63" s="405"/>
      <c r="F63" s="405"/>
      <c r="G63" s="405"/>
      <c r="H63" s="405"/>
      <c r="I63" s="405"/>
      <c r="J63" s="405"/>
      <c r="K63" s="405"/>
    </row>
    <row r="64" spans="1:11" ht="11.25" customHeight="1">
      <c r="A64" s="405"/>
      <c r="B64" s="405"/>
      <c r="C64" s="405"/>
      <c r="D64" s="405"/>
      <c r="E64" s="405"/>
      <c r="F64" s="405"/>
      <c r="G64" s="405"/>
      <c r="H64" s="405"/>
      <c r="I64" s="405"/>
      <c r="J64" s="405"/>
      <c r="K64" s="405"/>
    </row>
    <row r="65" spans="1:11" ht="11.25" customHeight="1">
      <c r="A65" s="405"/>
      <c r="B65" s="405"/>
      <c r="C65" s="405"/>
      <c r="D65" s="405"/>
      <c r="E65" s="405"/>
      <c r="F65" s="405"/>
      <c r="G65" s="405"/>
      <c r="H65" s="405"/>
      <c r="I65" s="405"/>
      <c r="J65" s="405"/>
      <c r="K65" s="405"/>
    </row>
    <row r="66" spans="1:11" ht="11.25" customHeight="1">
      <c r="A66" s="403" t="s">
        <v>600</v>
      </c>
      <c r="B66" s="403"/>
      <c r="C66" s="403"/>
      <c r="D66" s="403"/>
      <c r="E66" s="403"/>
      <c r="F66" s="403"/>
      <c r="G66" s="403"/>
      <c r="H66" s="403"/>
      <c r="I66" s="403"/>
      <c r="J66" s="403"/>
      <c r="K66" s="403"/>
    </row>
    <row r="67" spans="1:11" ht="11.25" customHeight="1">
      <c r="A67" s="403" t="s">
        <v>55</v>
      </c>
      <c r="B67" s="403"/>
      <c r="C67" s="403"/>
      <c r="D67" s="403"/>
      <c r="E67" s="403"/>
      <c r="F67" s="403"/>
      <c r="G67" s="403"/>
      <c r="H67" s="403"/>
      <c r="I67" s="403"/>
      <c r="J67" s="403"/>
      <c r="K67" s="403"/>
    </row>
    <row r="68" spans="1:11" ht="11.25" customHeight="1">
      <c r="A68" s="399"/>
      <c r="B68" s="399"/>
      <c r="C68" s="399"/>
      <c r="D68" s="399"/>
      <c r="E68" s="399"/>
      <c r="F68" s="399"/>
      <c r="G68" s="399"/>
      <c r="H68" s="399"/>
      <c r="I68" s="399"/>
      <c r="J68" s="399"/>
      <c r="K68" s="399"/>
    </row>
    <row r="69" spans="1:11" ht="11.25" customHeight="1">
      <c r="A69" s="403" t="s">
        <v>637</v>
      </c>
      <c r="B69" s="403"/>
      <c r="C69" s="403"/>
      <c r="D69" s="403"/>
      <c r="E69" s="403"/>
      <c r="F69" s="403"/>
      <c r="G69" s="403"/>
      <c r="H69" s="403"/>
      <c r="I69" s="403"/>
      <c r="J69" s="403"/>
      <c r="K69" s="403"/>
    </row>
    <row r="70" spans="1:11" ht="11.25" customHeight="1">
      <c r="A70" s="410"/>
      <c r="B70" s="410"/>
      <c r="C70" s="410"/>
      <c r="D70" s="410"/>
      <c r="E70" s="410"/>
      <c r="F70" s="410"/>
      <c r="G70" s="410"/>
      <c r="H70" s="410"/>
      <c r="I70" s="410"/>
      <c r="J70" s="410"/>
      <c r="K70" s="410"/>
    </row>
    <row r="71" spans="1:11" ht="11.25" customHeight="1">
      <c r="A71" s="211"/>
      <c r="B71" s="211"/>
      <c r="C71" s="211"/>
      <c r="D71" s="211"/>
      <c r="E71" s="211"/>
      <c r="F71" s="274"/>
      <c r="G71" s="211"/>
      <c r="H71" s="211"/>
      <c r="I71" s="211" t="s">
        <v>992</v>
      </c>
      <c r="J71" s="211" t="s">
        <v>992</v>
      </c>
      <c r="K71" s="275" t="s">
        <v>56</v>
      </c>
    </row>
    <row r="72" spans="1:11" ht="11.25" customHeight="1">
      <c r="A72" s="211"/>
      <c r="B72" s="211"/>
      <c r="C72" s="211"/>
      <c r="D72" s="211"/>
      <c r="E72" s="211"/>
      <c r="F72" s="274"/>
      <c r="G72" s="211"/>
      <c r="H72" s="211"/>
      <c r="I72" s="277" t="s">
        <v>344</v>
      </c>
      <c r="J72" s="277" t="s">
        <v>992</v>
      </c>
      <c r="K72" s="278"/>
    </row>
    <row r="73" spans="1:11" ht="11.25" customHeight="1">
      <c r="A73" s="404" t="s">
        <v>638</v>
      </c>
      <c r="B73" s="404"/>
      <c r="C73" s="404"/>
      <c r="D73" s="206"/>
      <c r="E73" s="279">
        <v>2001</v>
      </c>
      <c r="F73" s="280"/>
      <c r="G73" s="279">
        <v>2002</v>
      </c>
      <c r="H73" s="206"/>
      <c r="I73" s="281" t="s">
        <v>345</v>
      </c>
      <c r="J73" s="281" t="s">
        <v>992</v>
      </c>
      <c r="K73" s="276" t="s">
        <v>346</v>
      </c>
    </row>
    <row r="74" spans="1:11" ht="11.25" customHeight="1">
      <c r="A74" s="402" t="s">
        <v>692</v>
      </c>
      <c r="B74" s="402"/>
      <c r="C74" s="402"/>
      <c r="D74" s="211"/>
      <c r="E74" s="211"/>
      <c r="F74" s="274"/>
      <c r="G74" s="211"/>
      <c r="H74" s="211"/>
      <c r="I74" s="211"/>
      <c r="J74" s="211"/>
      <c r="K74" s="211"/>
    </row>
    <row r="75" spans="1:11" ht="11.25" customHeight="1">
      <c r="A75" s="207" t="s">
        <v>1026</v>
      </c>
      <c r="B75" s="207"/>
      <c r="C75" s="207"/>
      <c r="D75" s="211"/>
      <c r="E75" s="211"/>
      <c r="F75" s="274"/>
      <c r="G75" s="211"/>
      <c r="H75" s="211"/>
      <c r="I75" s="211"/>
      <c r="J75" s="211"/>
      <c r="K75" s="211"/>
    </row>
    <row r="76" spans="1:11" ht="11.25" customHeight="1">
      <c r="A76" s="207" t="s">
        <v>839</v>
      </c>
      <c r="B76" s="207"/>
      <c r="C76" s="207"/>
      <c r="D76" s="211"/>
      <c r="E76" s="211"/>
      <c r="F76" s="274"/>
      <c r="G76" s="211"/>
      <c r="H76" s="211"/>
      <c r="I76" s="211"/>
      <c r="J76" s="211"/>
      <c r="K76" s="211"/>
    </row>
    <row r="77" spans="1:11" ht="11.25" customHeight="1">
      <c r="A77" s="207" t="s">
        <v>214</v>
      </c>
      <c r="B77" s="207"/>
      <c r="C77" s="207"/>
      <c r="D77" s="205"/>
      <c r="E77" s="205"/>
      <c r="F77" s="293"/>
      <c r="G77" s="205"/>
      <c r="H77" s="205"/>
      <c r="I77" s="205"/>
      <c r="J77" s="205"/>
      <c r="K77" s="205"/>
    </row>
    <row r="78" spans="1:11" ht="11.25" customHeight="1">
      <c r="A78" s="207" t="s">
        <v>598</v>
      </c>
      <c r="B78" s="207"/>
      <c r="C78" s="207"/>
      <c r="D78" s="206"/>
      <c r="E78" s="283">
        <v>3493</v>
      </c>
      <c r="F78" s="280"/>
      <c r="G78" s="283">
        <v>2812</v>
      </c>
      <c r="H78" s="206"/>
      <c r="I78" s="286" t="s">
        <v>349</v>
      </c>
      <c r="J78" s="283"/>
      <c r="K78" s="206" t="s">
        <v>92</v>
      </c>
    </row>
    <row r="79" spans="1:11" ht="11.25" customHeight="1">
      <c r="A79" s="207" t="s">
        <v>599</v>
      </c>
      <c r="B79" s="207"/>
      <c r="C79" s="207"/>
      <c r="D79" s="207"/>
      <c r="E79" s="288">
        <v>218405</v>
      </c>
      <c r="F79" s="289"/>
      <c r="G79" s="288">
        <v>254269</v>
      </c>
      <c r="H79" s="207"/>
      <c r="I79" s="286" t="s">
        <v>349</v>
      </c>
      <c r="J79" s="288"/>
      <c r="K79" s="207" t="s">
        <v>93</v>
      </c>
    </row>
    <row r="80" spans="1:11" ht="11.25" customHeight="1">
      <c r="A80" s="207" t="s">
        <v>94</v>
      </c>
      <c r="B80" s="206"/>
      <c r="C80" s="206"/>
      <c r="D80" s="206"/>
      <c r="E80" s="283">
        <v>472840</v>
      </c>
      <c r="F80" s="280"/>
      <c r="G80" s="283">
        <v>463304</v>
      </c>
      <c r="H80" s="206"/>
      <c r="I80" s="283">
        <v>2</v>
      </c>
      <c r="J80" s="283"/>
      <c r="K80" s="206" t="s">
        <v>95</v>
      </c>
    </row>
    <row r="81" spans="1:11" ht="11.25" customHeight="1">
      <c r="A81" s="207" t="s">
        <v>601</v>
      </c>
      <c r="B81" s="206"/>
      <c r="C81" s="206"/>
      <c r="D81" s="206"/>
      <c r="E81" s="283">
        <v>826</v>
      </c>
      <c r="F81" s="280"/>
      <c r="G81" s="283">
        <v>546</v>
      </c>
      <c r="H81" s="206"/>
      <c r="I81" s="286" t="s">
        <v>349</v>
      </c>
      <c r="J81" s="283"/>
      <c r="K81" s="206" t="s">
        <v>578</v>
      </c>
    </row>
    <row r="82" spans="1:11" ht="11.25" customHeight="1">
      <c r="A82" s="207" t="s">
        <v>602</v>
      </c>
      <c r="B82" s="207"/>
      <c r="C82" s="207"/>
      <c r="D82" s="207"/>
      <c r="E82" s="288">
        <v>184771</v>
      </c>
      <c r="F82" s="289"/>
      <c r="G82" s="288">
        <v>189723</v>
      </c>
      <c r="H82" s="207"/>
      <c r="I82" s="288">
        <v>120</v>
      </c>
      <c r="J82" s="288"/>
      <c r="K82" s="207" t="s">
        <v>96</v>
      </c>
    </row>
    <row r="83" spans="1:11" ht="11.25" customHeight="1">
      <c r="A83" s="207" t="s">
        <v>603</v>
      </c>
      <c r="B83" s="207"/>
      <c r="C83" s="207"/>
      <c r="D83" s="207"/>
      <c r="E83" s="288">
        <v>33787</v>
      </c>
      <c r="F83" s="289"/>
      <c r="G83" s="288">
        <v>34351</v>
      </c>
      <c r="H83" s="207"/>
      <c r="I83" s="288">
        <v>10</v>
      </c>
      <c r="J83" s="288"/>
      <c r="K83" s="207" t="s">
        <v>97</v>
      </c>
    </row>
    <row r="84" spans="1:11" ht="11.25" customHeight="1">
      <c r="A84" s="207" t="s">
        <v>693</v>
      </c>
      <c r="B84" s="207"/>
      <c r="C84" s="207"/>
      <c r="D84" s="278"/>
      <c r="E84" s="278"/>
      <c r="F84" s="282"/>
      <c r="G84" s="278"/>
      <c r="H84" s="278"/>
      <c r="I84" s="278" t="s">
        <v>992</v>
      </c>
      <c r="J84" s="278"/>
      <c r="K84" s="278"/>
    </row>
    <row r="85" spans="1:11" ht="11.25" customHeight="1">
      <c r="A85" s="207" t="s">
        <v>348</v>
      </c>
      <c r="B85" s="207"/>
      <c r="C85" s="206"/>
      <c r="D85" s="206"/>
      <c r="E85" s="283">
        <v>186136</v>
      </c>
      <c r="F85" s="280"/>
      <c r="G85" s="283">
        <v>155109</v>
      </c>
      <c r="H85" s="206"/>
      <c r="I85" s="283">
        <v>65871</v>
      </c>
      <c r="J85" s="206"/>
      <c r="K85" s="206" t="s">
        <v>98</v>
      </c>
    </row>
    <row r="86" spans="1:11" ht="11.25" customHeight="1">
      <c r="A86" s="207" t="s">
        <v>387</v>
      </c>
      <c r="B86" s="207"/>
      <c r="C86" s="207"/>
      <c r="D86" s="207"/>
      <c r="E86" s="288">
        <v>37301</v>
      </c>
      <c r="F86" s="289"/>
      <c r="G86" s="288">
        <v>26244</v>
      </c>
      <c r="H86" s="207"/>
      <c r="I86" s="288">
        <v>57</v>
      </c>
      <c r="J86" s="207"/>
      <c r="K86" s="207" t="s">
        <v>99</v>
      </c>
    </row>
    <row r="87" spans="1:11" ht="11.25" customHeight="1">
      <c r="A87" s="207" t="s">
        <v>352</v>
      </c>
      <c r="B87" s="207"/>
      <c r="C87" s="207"/>
      <c r="D87" s="278"/>
      <c r="E87" s="284"/>
      <c r="F87" s="282"/>
      <c r="G87" s="284"/>
      <c r="H87" s="278"/>
      <c r="I87" s="284"/>
      <c r="J87" s="278"/>
      <c r="K87" s="278"/>
    </row>
    <row r="88" spans="1:11" ht="11.25" customHeight="1">
      <c r="A88" s="207" t="s">
        <v>354</v>
      </c>
      <c r="B88" s="207"/>
      <c r="C88" s="206"/>
      <c r="D88" s="206"/>
      <c r="E88" s="283">
        <v>45208</v>
      </c>
      <c r="F88" s="280"/>
      <c r="G88" s="283">
        <v>17223</v>
      </c>
      <c r="H88" s="206"/>
      <c r="I88" s="283">
        <v>2</v>
      </c>
      <c r="J88" s="206"/>
      <c r="K88" s="206" t="s">
        <v>100</v>
      </c>
    </row>
    <row r="89" spans="1:11" ht="11.25" customHeight="1">
      <c r="A89" s="207" t="s">
        <v>355</v>
      </c>
      <c r="B89" s="207"/>
      <c r="C89" s="207"/>
      <c r="D89" s="207"/>
      <c r="E89" s="288">
        <v>2397</v>
      </c>
      <c r="F89" s="289"/>
      <c r="G89" s="288">
        <v>2293</v>
      </c>
      <c r="H89" s="207"/>
      <c r="I89" s="288">
        <v>3</v>
      </c>
      <c r="J89" s="207"/>
      <c r="K89" s="207" t="s">
        <v>101</v>
      </c>
    </row>
    <row r="90" spans="1:11" ht="11.25" customHeight="1">
      <c r="A90" s="207" t="s">
        <v>604</v>
      </c>
      <c r="B90" s="207"/>
      <c r="C90" s="207"/>
      <c r="D90" s="207"/>
      <c r="E90" s="288">
        <v>1312</v>
      </c>
      <c r="F90" s="289"/>
      <c r="G90" s="288">
        <v>1019</v>
      </c>
      <c r="H90" s="207"/>
      <c r="I90" s="288">
        <v>699</v>
      </c>
      <c r="J90" s="207"/>
      <c r="K90" s="207" t="s">
        <v>102</v>
      </c>
    </row>
    <row r="91" spans="1:11" ht="11.25" customHeight="1">
      <c r="A91" s="207" t="s">
        <v>391</v>
      </c>
      <c r="B91" s="207"/>
      <c r="C91" s="207"/>
      <c r="D91" s="278"/>
      <c r="E91" s="284"/>
      <c r="F91" s="282"/>
      <c r="G91" s="284"/>
      <c r="H91" s="278"/>
      <c r="I91" s="284"/>
      <c r="J91" s="278"/>
      <c r="K91" s="278"/>
    </row>
    <row r="92" spans="1:11" ht="11.25" customHeight="1">
      <c r="A92" s="207" t="s">
        <v>605</v>
      </c>
      <c r="B92" s="207"/>
      <c r="C92" s="206"/>
      <c r="D92" s="206"/>
      <c r="E92" s="283">
        <v>790</v>
      </c>
      <c r="F92" s="280"/>
      <c r="G92" s="283">
        <v>1065</v>
      </c>
      <c r="H92" s="206"/>
      <c r="I92" s="287">
        <v>1</v>
      </c>
      <c r="J92" s="287" t="s">
        <v>992</v>
      </c>
      <c r="K92" s="206" t="s">
        <v>103</v>
      </c>
    </row>
    <row r="93" spans="1:11" ht="11.25" customHeight="1">
      <c r="A93" s="207" t="s">
        <v>606</v>
      </c>
      <c r="B93" s="207"/>
      <c r="C93" s="207"/>
      <c r="D93" s="207"/>
      <c r="E93" s="288">
        <v>33665</v>
      </c>
      <c r="F93" s="289"/>
      <c r="G93" s="288">
        <v>35106</v>
      </c>
      <c r="H93" s="207"/>
      <c r="I93" s="207">
        <v>32</v>
      </c>
      <c r="J93" s="207"/>
      <c r="K93" s="207" t="s">
        <v>104</v>
      </c>
    </row>
    <row r="94" spans="1:11" ht="11.25" customHeight="1">
      <c r="A94" s="207" t="s">
        <v>607</v>
      </c>
      <c r="B94" s="207"/>
      <c r="C94" s="207"/>
      <c r="D94" s="207"/>
      <c r="E94" s="288">
        <v>3350</v>
      </c>
      <c r="F94" s="289"/>
      <c r="G94" s="288">
        <v>5326</v>
      </c>
      <c r="H94" s="207"/>
      <c r="I94" s="288">
        <v>212</v>
      </c>
      <c r="J94" s="207"/>
      <c r="K94" s="207" t="s">
        <v>105</v>
      </c>
    </row>
    <row r="95" spans="1:11" ht="11.25" customHeight="1">
      <c r="A95" s="207" t="s">
        <v>991</v>
      </c>
      <c r="B95" s="207"/>
      <c r="C95" s="207"/>
      <c r="D95" s="278"/>
      <c r="E95" s="284"/>
      <c r="F95" s="282"/>
      <c r="G95" s="284"/>
      <c r="H95" s="278"/>
      <c r="I95" s="284"/>
      <c r="J95" s="278"/>
      <c r="K95" s="278"/>
    </row>
    <row r="96" spans="1:11" ht="11.25" customHeight="1">
      <c r="A96" s="207" t="s">
        <v>608</v>
      </c>
      <c r="B96" s="207"/>
      <c r="C96" s="206"/>
      <c r="D96" s="206"/>
      <c r="E96" s="283">
        <v>2155</v>
      </c>
      <c r="F96" s="280"/>
      <c r="G96" s="283">
        <v>2598</v>
      </c>
      <c r="H96" s="206"/>
      <c r="I96" s="324" t="s">
        <v>580</v>
      </c>
      <c r="J96" s="206"/>
      <c r="K96" s="206" t="s">
        <v>106</v>
      </c>
    </row>
    <row r="97" spans="1:11" ht="11.25" customHeight="1">
      <c r="A97" s="207" t="s">
        <v>400</v>
      </c>
      <c r="B97" s="207"/>
      <c r="C97" s="207"/>
      <c r="D97" s="207"/>
      <c r="E97" s="288">
        <v>52748</v>
      </c>
      <c r="F97" s="289"/>
      <c r="G97" s="288">
        <v>45779</v>
      </c>
      <c r="H97" s="207"/>
      <c r="I97" s="288">
        <v>1077</v>
      </c>
      <c r="J97" s="207"/>
      <c r="K97" s="207" t="s">
        <v>107</v>
      </c>
    </row>
    <row r="98" spans="1:11" ht="11.25" customHeight="1">
      <c r="A98" s="207" t="s">
        <v>401</v>
      </c>
      <c r="B98" s="207"/>
      <c r="C98" s="207"/>
      <c r="D98" s="207"/>
      <c r="E98" s="288">
        <v>11</v>
      </c>
      <c r="F98" s="289"/>
      <c r="G98" s="288">
        <v>7</v>
      </c>
      <c r="H98" s="207"/>
      <c r="I98" s="324" t="s">
        <v>580</v>
      </c>
      <c r="J98" s="207"/>
      <c r="K98" s="207" t="s">
        <v>411</v>
      </c>
    </row>
    <row r="99" spans="1:11" ht="11.25" customHeight="1">
      <c r="A99" s="207" t="s">
        <v>402</v>
      </c>
      <c r="B99" s="207"/>
      <c r="C99" s="207"/>
      <c r="D99" s="278"/>
      <c r="E99" s="278"/>
      <c r="F99" s="282"/>
      <c r="G99" s="278"/>
      <c r="H99" s="278"/>
      <c r="I99" s="284"/>
      <c r="J99" s="278"/>
      <c r="K99" s="278"/>
    </row>
    <row r="100" spans="1:11" ht="11.25" customHeight="1">
      <c r="A100" s="207" t="s">
        <v>394</v>
      </c>
      <c r="B100" s="207"/>
      <c r="C100" s="206"/>
      <c r="D100" s="205"/>
      <c r="E100" s="205"/>
      <c r="F100" s="293"/>
      <c r="G100" s="205"/>
      <c r="H100" s="205"/>
      <c r="I100" s="205"/>
      <c r="J100" s="205"/>
      <c r="K100" s="205"/>
    </row>
    <row r="101" spans="1:11" ht="11.25" customHeight="1">
      <c r="A101" s="207" t="s">
        <v>403</v>
      </c>
      <c r="B101" s="207"/>
      <c r="C101" s="206"/>
      <c r="D101" s="206"/>
      <c r="E101" s="283">
        <v>31687</v>
      </c>
      <c r="F101" s="280"/>
      <c r="G101" s="283">
        <v>30140</v>
      </c>
      <c r="H101" s="283"/>
      <c r="I101" s="283">
        <v>1088</v>
      </c>
      <c r="J101" s="206"/>
      <c r="K101" s="206" t="s">
        <v>108</v>
      </c>
    </row>
    <row r="102" spans="1:11" ht="11.25" customHeight="1">
      <c r="A102" s="207" t="s">
        <v>609</v>
      </c>
      <c r="B102" s="207"/>
      <c r="C102" s="207"/>
      <c r="D102" s="207"/>
      <c r="E102" s="288">
        <v>60</v>
      </c>
      <c r="F102" s="289"/>
      <c r="G102" s="288">
        <v>50</v>
      </c>
      <c r="H102" s="288"/>
      <c r="I102" s="286" t="s">
        <v>349</v>
      </c>
      <c r="J102" s="207"/>
      <c r="K102" s="207" t="s">
        <v>109</v>
      </c>
    </row>
    <row r="103" spans="1:11" ht="11.25" customHeight="1">
      <c r="A103" s="207" t="s">
        <v>480</v>
      </c>
      <c r="B103" s="207"/>
      <c r="C103" s="207"/>
      <c r="D103" s="207"/>
      <c r="E103" s="288">
        <v>1492</v>
      </c>
      <c r="F103" s="289"/>
      <c r="G103" s="288">
        <v>1166</v>
      </c>
      <c r="H103" s="288"/>
      <c r="I103" s="288">
        <v>267</v>
      </c>
      <c r="J103" s="207"/>
      <c r="K103" s="207" t="s">
        <v>110</v>
      </c>
    </row>
    <row r="104" spans="1:11" ht="11.25" customHeight="1">
      <c r="A104" s="278" t="s">
        <v>215</v>
      </c>
      <c r="B104" s="278"/>
      <c r="C104" s="278"/>
      <c r="D104" s="278"/>
      <c r="E104" s="284"/>
      <c r="F104" s="282"/>
      <c r="G104" s="284"/>
      <c r="H104" s="284"/>
      <c r="I104" s="284"/>
      <c r="J104" s="278"/>
      <c r="K104" s="278"/>
    </row>
    <row r="105" spans="1:11" ht="11.25" customHeight="1">
      <c r="A105" s="335" t="s">
        <v>216</v>
      </c>
      <c r="B105" s="206"/>
      <c r="C105" s="206"/>
      <c r="D105" s="206"/>
      <c r="E105" s="283">
        <v>882</v>
      </c>
      <c r="F105" s="280"/>
      <c r="G105" s="283">
        <v>630</v>
      </c>
      <c r="H105" s="283"/>
      <c r="I105" s="283">
        <v>70</v>
      </c>
      <c r="J105" s="206"/>
      <c r="K105" s="206" t="s">
        <v>111</v>
      </c>
    </row>
    <row r="106" spans="1:11" ht="11.25" customHeight="1">
      <c r="A106" s="207" t="s">
        <v>404</v>
      </c>
      <c r="B106" s="207"/>
      <c r="C106" s="207"/>
      <c r="D106" s="278"/>
      <c r="E106" s="284"/>
      <c r="F106" s="282"/>
      <c r="G106" s="284"/>
      <c r="H106" s="284"/>
      <c r="I106" s="284"/>
      <c r="J106" s="278"/>
      <c r="K106" s="278"/>
    </row>
    <row r="107" spans="1:11" ht="11.25" customHeight="1">
      <c r="A107" s="278" t="s">
        <v>610</v>
      </c>
      <c r="B107" s="278"/>
      <c r="C107" s="295" t="s">
        <v>992</v>
      </c>
      <c r="D107" s="205"/>
      <c r="E107" s="292">
        <v>4419916</v>
      </c>
      <c r="F107" s="293" t="s">
        <v>645</v>
      </c>
      <c r="G107" s="292">
        <v>4507335</v>
      </c>
      <c r="H107" s="292"/>
      <c r="I107" s="286" t="s">
        <v>349</v>
      </c>
      <c r="J107" s="205"/>
      <c r="K107" s="205" t="s">
        <v>112</v>
      </c>
    </row>
    <row r="108" spans="1:11" ht="11.25" customHeight="1">
      <c r="A108" s="207" t="s">
        <v>611</v>
      </c>
      <c r="B108" s="207"/>
      <c r="C108" s="285" t="s">
        <v>992</v>
      </c>
      <c r="D108" s="207"/>
      <c r="E108" s="288">
        <v>117349</v>
      </c>
      <c r="F108" s="289"/>
      <c r="G108" s="288">
        <v>101450</v>
      </c>
      <c r="H108" s="288"/>
      <c r="I108" s="286" t="s">
        <v>349</v>
      </c>
      <c r="J108" s="207"/>
      <c r="K108" s="207" t="s">
        <v>113</v>
      </c>
    </row>
    <row r="109" spans="1:11" ht="11.25" customHeight="1">
      <c r="A109" s="207" t="s">
        <v>366</v>
      </c>
      <c r="B109" s="207"/>
      <c r="C109" s="207"/>
      <c r="D109" s="207"/>
      <c r="E109" s="288">
        <v>60</v>
      </c>
      <c r="F109" s="289"/>
      <c r="G109" s="288">
        <v>106</v>
      </c>
      <c r="H109" s="288"/>
      <c r="I109" s="288">
        <v>12</v>
      </c>
      <c r="J109" s="207"/>
      <c r="K109" s="207" t="s">
        <v>114</v>
      </c>
    </row>
    <row r="110" spans="1:11" ht="11.25" customHeight="1">
      <c r="A110" s="207" t="s">
        <v>352</v>
      </c>
      <c r="B110" s="207"/>
      <c r="C110" s="207"/>
      <c r="D110" s="278"/>
      <c r="E110" s="284"/>
      <c r="F110" s="282"/>
      <c r="G110" s="284"/>
      <c r="H110" s="284"/>
      <c r="I110" s="284"/>
      <c r="J110" s="278"/>
      <c r="K110" s="278"/>
    </row>
    <row r="111" spans="1:11" ht="11.25" customHeight="1">
      <c r="A111" s="207" t="s">
        <v>353</v>
      </c>
      <c r="B111" s="207"/>
      <c r="C111" s="206"/>
      <c r="D111" s="206"/>
      <c r="E111" s="283">
        <v>16040</v>
      </c>
      <c r="F111" s="280"/>
      <c r="G111" s="283">
        <v>14033</v>
      </c>
      <c r="H111" s="283"/>
      <c r="I111" s="283">
        <v>2553</v>
      </c>
      <c r="J111" s="206" t="s">
        <v>992</v>
      </c>
      <c r="K111" s="206" t="s">
        <v>115</v>
      </c>
    </row>
    <row r="112" spans="1:11" ht="11.25" customHeight="1">
      <c r="A112" s="207" t="s">
        <v>354</v>
      </c>
      <c r="B112" s="207"/>
      <c r="C112" s="207"/>
      <c r="D112" s="207"/>
      <c r="E112" s="288">
        <v>28762</v>
      </c>
      <c r="F112" s="289"/>
      <c r="G112" s="288">
        <v>41299</v>
      </c>
      <c r="H112" s="288"/>
      <c r="I112" s="288">
        <v>15</v>
      </c>
      <c r="J112" s="207"/>
      <c r="K112" s="207" t="s">
        <v>116</v>
      </c>
    </row>
    <row r="113" spans="1:11" ht="11.25" customHeight="1">
      <c r="A113" s="278" t="s">
        <v>355</v>
      </c>
      <c r="B113" s="278"/>
      <c r="C113" s="278"/>
      <c r="D113" s="278"/>
      <c r="E113" s="284">
        <v>11289</v>
      </c>
      <c r="F113" s="282"/>
      <c r="G113" s="297">
        <v>12123</v>
      </c>
      <c r="H113" s="284"/>
      <c r="I113" s="284">
        <v>1032</v>
      </c>
      <c r="J113" s="278"/>
      <c r="K113" s="278" t="s">
        <v>117</v>
      </c>
    </row>
    <row r="114" spans="1:11" ht="11.25" customHeight="1">
      <c r="A114" s="207" t="s">
        <v>702</v>
      </c>
      <c r="B114" s="207"/>
      <c r="C114" s="207"/>
      <c r="D114" s="278"/>
      <c r="E114" s="284"/>
      <c r="F114" s="282"/>
      <c r="G114" s="284"/>
      <c r="H114" s="284"/>
      <c r="I114" s="284"/>
      <c r="J114" s="278"/>
      <c r="K114" s="278" t="s">
        <v>992</v>
      </c>
    </row>
    <row r="115" spans="1:11" ht="11.25" customHeight="1">
      <c r="A115" s="207" t="s">
        <v>591</v>
      </c>
      <c r="B115" s="207"/>
      <c r="C115" s="206" t="s">
        <v>992</v>
      </c>
      <c r="D115" s="206"/>
      <c r="E115" s="283">
        <v>339</v>
      </c>
      <c r="F115" s="280"/>
      <c r="G115" s="286" t="s">
        <v>349</v>
      </c>
      <c r="H115" s="283"/>
      <c r="I115" s="286" t="s">
        <v>349</v>
      </c>
      <c r="J115" s="206"/>
      <c r="K115" s="206" t="s">
        <v>218</v>
      </c>
    </row>
    <row r="116" spans="1:11" ht="11.25" customHeight="1">
      <c r="A116" s="278" t="s">
        <v>612</v>
      </c>
      <c r="B116" s="278"/>
      <c r="C116" s="278"/>
      <c r="D116" s="205"/>
      <c r="E116" s="292"/>
      <c r="F116" s="293"/>
      <c r="G116" s="292"/>
      <c r="H116" s="292"/>
      <c r="I116" s="292"/>
      <c r="J116" s="205"/>
      <c r="K116" s="205"/>
    </row>
    <row r="117" spans="1:11" ht="11.25" customHeight="1">
      <c r="A117" s="205" t="s">
        <v>613</v>
      </c>
      <c r="B117" s="205"/>
      <c r="C117" s="205"/>
      <c r="D117" s="205"/>
      <c r="E117" s="292"/>
      <c r="F117" s="293"/>
      <c r="G117" s="292"/>
      <c r="H117" s="292"/>
      <c r="I117" s="292"/>
      <c r="J117" s="205"/>
      <c r="K117" s="205"/>
    </row>
    <row r="118" spans="1:11" ht="11.25" customHeight="1">
      <c r="A118" s="207" t="s">
        <v>836</v>
      </c>
      <c r="B118" s="408" t="s">
        <v>827</v>
      </c>
      <c r="C118" s="408"/>
      <c r="D118" s="206"/>
      <c r="E118" s="336">
        <v>10046</v>
      </c>
      <c r="F118" s="280" t="s">
        <v>645</v>
      </c>
      <c r="G118" s="336">
        <v>5163</v>
      </c>
      <c r="H118" s="283"/>
      <c r="I118" s="336">
        <v>621</v>
      </c>
      <c r="J118" s="206"/>
      <c r="K118" s="206" t="s">
        <v>118</v>
      </c>
    </row>
    <row r="119" spans="1:11" ht="11.25" customHeight="1">
      <c r="A119" s="207" t="s">
        <v>614</v>
      </c>
      <c r="B119" s="285"/>
      <c r="C119" s="285" t="s">
        <v>119</v>
      </c>
      <c r="D119" s="207"/>
      <c r="E119" s="288">
        <v>53031</v>
      </c>
      <c r="F119" s="289" t="s">
        <v>645</v>
      </c>
      <c r="G119" s="288">
        <v>53807</v>
      </c>
      <c r="H119" s="288"/>
      <c r="I119" s="288">
        <v>2888</v>
      </c>
      <c r="J119" s="207"/>
      <c r="K119" s="207" t="s">
        <v>50</v>
      </c>
    </row>
    <row r="120" spans="1:11" ht="11.25" customHeight="1">
      <c r="A120" s="206" t="s">
        <v>615</v>
      </c>
      <c r="B120" s="206"/>
      <c r="C120" s="281" t="s">
        <v>912</v>
      </c>
      <c r="D120" s="206"/>
      <c r="E120" s="283">
        <v>4759</v>
      </c>
      <c r="F120" s="280" t="s">
        <v>645</v>
      </c>
      <c r="G120" s="283">
        <v>6081</v>
      </c>
      <c r="H120" s="283"/>
      <c r="I120" s="287">
        <v>615</v>
      </c>
      <c r="J120" s="206"/>
      <c r="K120" s="206" t="s">
        <v>120</v>
      </c>
    </row>
    <row r="121" spans="1:11" ht="11.25" customHeight="1">
      <c r="A121" s="207" t="s">
        <v>616</v>
      </c>
      <c r="B121" s="207"/>
      <c r="C121" s="285" t="s">
        <v>912</v>
      </c>
      <c r="D121" s="206"/>
      <c r="E121" s="283">
        <v>6991</v>
      </c>
      <c r="F121" s="280" t="s">
        <v>645</v>
      </c>
      <c r="G121" s="283">
        <v>8015</v>
      </c>
      <c r="H121" s="283"/>
      <c r="I121" s="283">
        <v>570</v>
      </c>
      <c r="J121" s="206"/>
      <c r="K121" s="206" t="s">
        <v>121</v>
      </c>
    </row>
    <row r="122" spans="1:11" ht="11.25" customHeight="1">
      <c r="A122" s="207" t="s">
        <v>433</v>
      </c>
      <c r="B122" s="207"/>
      <c r="C122" s="207"/>
      <c r="D122" s="207"/>
      <c r="E122" s="288">
        <v>3346</v>
      </c>
      <c r="F122" s="289"/>
      <c r="G122" s="288">
        <v>4985</v>
      </c>
      <c r="H122" s="288"/>
      <c r="I122" s="288">
        <v>17</v>
      </c>
      <c r="J122" s="207"/>
      <c r="K122" s="207" t="s">
        <v>122</v>
      </c>
    </row>
    <row r="123" spans="1:11" ht="11.25" customHeight="1">
      <c r="A123" s="207" t="s">
        <v>434</v>
      </c>
      <c r="B123" s="207"/>
      <c r="C123" s="207"/>
      <c r="D123" s="207"/>
      <c r="E123" s="288">
        <v>18</v>
      </c>
      <c r="F123" s="289"/>
      <c r="G123" s="288">
        <v>26</v>
      </c>
      <c r="H123" s="288"/>
      <c r="I123" s="298" t="s">
        <v>349</v>
      </c>
      <c r="J123" s="207"/>
      <c r="K123" s="207" t="s">
        <v>123</v>
      </c>
    </row>
    <row r="124" spans="1:11" ht="11.25" customHeight="1">
      <c r="A124" s="207" t="s">
        <v>762</v>
      </c>
      <c r="B124" s="207"/>
      <c r="C124" s="207"/>
      <c r="D124" s="207"/>
      <c r="E124" s="288">
        <v>6271</v>
      </c>
      <c r="F124" s="289"/>
      <c r="G124" s="288">
        <v>6052</v>
      </c>
      <c r="H124" s="288"/>
      <c r="I124" s="288">
        <v>3723</v>
      </c>
      <c r="J124" s="207"/>
      <c r="K124" s="207" t="s">
        <v>124</v>
      </c>
    </row>
    <row r="125" spans="1:11" ht="11.25" customHeight="1">
      <c r="A125" s="207" t="s">
        <v>763</v>
      </c>
      <c r="B125" s="207"/>
      <c r="C125" s="278"/>
      <c r="D125" s="278"/>
      <c r="E125" s="284"/>
      <c r="F125" s="282"/>
      <c r="G125" s="284"/>
      <c r="H125" s="284"/>
      <c r="I125" s="284"/>
      <c r="J125" s="278"/>
      <c r="K125" s="278"/>
    </row>
    <row r="126" spans="1:11" ht="11.25" customHeight="1">
      <c r="A126" s="207" t="s">
        <v>348</v>
      </c>
      <c r="B126" s="207"/>
      <c r="C126" s="207"/>
      <c r="D126" s="206"/>
      <c r="E126" s="283">
        <v>14813</v>
      </c>
      <c r="F126" s="280"/>
      <c r="G126" s="283">
        <v>10149</v>
      </c>
      <c r="H126" s="283"/>
      <c r="I126" s="286" t="s">
        <v>349</v>
      </c>
      <c r="J126" s="206"/>
      <c r="K126" s="206" t="s">
        <v>125</v>
      </c>
    </row>
    <row r="127" spans="1:11" ht="11.25" customHeight="1">
      <c r="A127" s="278" t="s">
        <v>612</v>
      </c>
      <c r="B127" s="278"/>
      <c r="C127" s="278"/>
      <c r="D127" s="278"/>
      <c r="E127" s="284"/>
      <c r="F127" s="282"/>
      <c r="G127" s="284" t="s">
        <v>992</v>
      </c>
      <c r="H127" s="284"/>
      <c r="I127" s="299"/>
      <c r="J127" s="278"/>
      <c r="K127" s="278" t="s">
        <v>992</v>
      </c>
    </row>
    <row r="128" spans="1:11" ht="11.25" customHeight="1">
      <c r="A128" s="205" t="s">
        <v>217</v>
      </c>
      <c r="B128" s="205"/>
      <c r="C128" s="281" t="s">
        <v>992</v>
      </c>
      <c r="D128" s="206"/>
      <c r="E128" s="283">
        <v>1388</v>
      </c>
      <c r="F128" s="280" t="s">
        <v>645</v>
      </c>
      <c r="G128" s="283">
        <v>1469</v>
      </c>
      <c r="H128" s="283"/>
      <c r="I128" s="287">
        <v>342</v>
      </c>
      <c r="J128" s="206"/>
      <c r="K128" s="206" t="s">
        <v>126</v>
      </c>
    </row>
    <row r="129" spans="1:11" ht="11.25" customHeight="1">
      <c r="A129" s="400" t="s">
        <v>690</v>
      </c>
      <c r="B129" s="400"/>
      <c r="C129" s="400"/>
      <c r="D129" s="400"/>
      <c r="E129" s="400"/>
      <c r="F129" s="400"/>
      <c r="G129" s="400"/>
      <c r="H129" s="400"/>
      <c r="I129" s="400"/>
      <c r="J129" s="400"/>
      <c r="K129" s="400"/>
    </row>
    <row r="130" spans="1:11" ht="11.25" customHeight="1">
      <c r="A130" s="405"/>
      <c r="B130" s="405"/>
      <c r="C130" s="405"/>
      <c r="D130" s="405"/>
      <c r="E130" s="405"/>
      <c r="F130" s="405"/>
      <c r="G130" s="405"/>
      <c r="H130" s="405"/>
      <c r="I130" s="405"/>
      <c r="J130" s="405"/>
      <c r="K130" s="405"/>
    </row>
    <row r="131" spans="1:11" ht="11.25" customHeight="1">
      <c r="A131" s="403" t="s">
        <v>600</v>
      </c>
      <c r="B131" s="403"/>
      <c r="C131" s="403"/>
      <c r="D131" s="403"/>
      <c r="E131" s="403"/>
      <c r="F131" s="403"/>
      <c r="G131" s="403"/>
      <c r="H131" s="403"/>
      <c r="I131" s="403"/>
      <c r="J131" s="403"/>
      <c r="K131" s="403"/>
    </row>
    <row r="132" spans="1:11" ht="11.25" customHeight="1">
      <c r="A132" s="403" t="s">
        <v>55</v>
      </c>
      <c r="B132" s="403"/>
      <c r="C132" s="403"/>
      <c r="D132" s="403"/>
      <c r="E132" s="403"/>
      <c r="F132" s="403"/>
      <c r="G132" s="403"/>
      <c r="H132" s="403"/>
      <c r="I132" s="403"/>
      <c r="J132" s="403"/>
      <c r="K132" s="403"/>
    </row>
    <row r="133" spans="1:11" ht="11.25" customHeight="1">
      <c r="A133" s="399"/>
      <c r="B133" s="399"/>
      <c r="C133" s="399"/>
      <c r="D133" s="399"/>
      <c r="E133" s="399"/>
      <c r="F133" s="399"/>
      <c r="G133" s="399"/>
      <c r="H133" s="399"/>
      <c r="I133" s="399"/>
      <c r="J133" s="399"/>
      <c r="K133" s="399"/>
    </row>
    <row r="134" spans="1:11" ht="11.25" customHeight="1">
      <c r="A134" s="403" t="s">
        <v>637</v>
      </c>
      <c r="B134" s="403"/>
      <c r="C134" s="403"/>
      <c r="D134" s="403"/>
      <c r="E134" s="403"/>
      <c r="F134" s="403"/>
      <c r="G134" s="403"/>
      <c r="H134" s="403"/>
      <c r="I134" s="403"/>
      <c r="J134" s="403"/>
      <c r="K134" s="403"/>
    </row>
    <row r="135" spans="1:11" ht="11.25" customHeight="1">
      <c r="A135" s="410"/>
      <c r="B135" s="410"/>
      <c r="C135" s="410"/>
      <c r="D135" s="410"/>
      <c r="E135" s="410"/>
      <c r="F135" s="410"/>
      <c r="G135" s="410"/>
      <c r="H135" s="410"/>
      <c r="I135" s="410"/>
      <c r="J135" s="410"/>
      <c r="K135" s="410"/>
    </row>
    <row r="136" spans="1:11" ht="11.25" customHeight="1">
      <c r="A136" s="211"/>
      <c r="B136" s="211"/>
      <c r="C136" s="211"/>
      <c r="D136" s="211"/>
      <c r="E136" s="211"/>
      <c r="F136" s="274"/>
      <c r="G136" s="211"/>
      <c r="H136" s="211"/>
      <c r="I136" s="211" t="s">
        <v>992</v>
      </c>
      <c r="J136" s="211" t="s">
        <v>992</v>
      </c>
      <c r="K136" s="275" t="s">
        <v>56</v>
      </c>
    </row>
    <row r="137" spans="1:11" ht="11.25" customHeight="1">
      <c r="A137" s="211"/>
      <c r="B137" s="211"/>
      <c r="C137" s="211"/>
      <c r="D137" s="211"/>
      <c r="E137" s="211"/>
      <c r="F137" s="274"/>
      <c r="G137" s="211"/>
      <c r="H137" s="211"/>
      <c r="I137" s="277" t="s">
        <v>344</v>
      </c>
      <c r="J137" s="277" t="s">
        <v>992</v>
      </c>
      <c r="K137" s="278"/>
    </row>
    <row r="138" spans="1:11" ht="11.25" customHeight="1">
      <c r="A138" s="404" t="s">
        <v>638</v>
      </c>
      <c r="B138" s="404"/>
      <c r="C138" s="404"/>
      <c r="D138" s="206"/>
      <c r="E138" s="279">
        <v>2001</v>
      </c>
      <c r="F138" s="280"/>
      <c r="G138" s="279">
        <v>2002</v>
      </c>
      <c r="H138" s="206"/>
      <c r="I138" s="281" t="s">
        <v>345</v>
      </c>
      <c r="J138" s="281" t="s">
        <v>992</v>
      </c>
      <c r="K138" s="276" t="s">
        <v>346</v>
      </c>
    </row>
    <row r="139" spans="1:11" ht="11.25" customHeight="1">
      <c r="A139" s="402" t="s">
        <v>692</v>
      </c>
      <c r="B139" s="402"/>
      <c r="C139" s="402"/>
      <c r="D139" s="211"/>
      <c r="E139" s="211"/>
      <c r="F139" s="274"/>
      <c r="G139" s="211"/>
      <c r="H139" s="211"/>
      <c r="I139" s="211"/>
      <c r="J139" s="211"/>
      <c r="K139" s="211"/>
    </row>
    <row r="140" spans="1:11" ht="11.25" customHeight="1">
      <c r="A140" s="207" t="s">
        <v>617</v>
      </c>
      <c r="B140" s="207"/>
      <c r="C140" s="205"/>
      <c r="D140" s="205"/>
      <c r="E140" s="205"/>
      <c r="F140" s="293"/>
      <c r="G140" s="292"/>
      <c r="H140" s="292"/>
      <c r="I140" s="292"/>
      <c r="J140" s="205"/>
      <c r="K140" s="205"/>
    </row>
    <row r="141" spans="1:11" ht="11.25" customHeight="1">
      <c r="A141" s="207" t="s">
        <v>348</v>
      </c>
      <c r="B141" s="207"/>
      <c r="C141" s="207"/>
      <c r="D141" s="206"/>
      <c r="E141" s="283">
        <v>14</v>
      </c>
      <c r="F141" s="280"/>
      <c r="G141" s="286" t="s">
        <v>349</v>
      </c>
      <c r="H141" s="283"/>
      <c r="I141" s="286" t="s">
        <v>349</v>
      </c>
      <c r="J141" s="206"/>
      <c r="K141" s="206" t="s">
        <v>218</v>
      </c>
    </row>
    <row r="142" spans="1:11" ht="11.25" customHeight="1">
      <c r="A142" s="207" t="s">
        <v>352</v>
      </c>
      <c r="B142" s="207"/>
      <c r="C142" s="207"/>
      <c r="D142" s="278"/>
      <c r="E142" s="284"/>
      <c r="F142" s="282"/>
      <c r="G142" s="284"/>
      <c r="H142" s="284"/>
      <c r="I142" s="299"/>
      <c r="J142" s="278"/>
      <c r="K142" s="278"/>
    </row>
    <row r="143" spans="1:11" ht="11.25" customHeight="1">
      <c r="A143" s="207" t="s">
        <v>353</v>
      </c>
      <c r="B143" s="207"/>
      <c r="C143" s="206"/>
      <c r="D143" s="206"/>
      <c r="E143" s="283">
        <v>36</v>
      </c>
      <c r="F143" s="280"/>
      <c r="G143" s="283">
        <v>88</v>
      </c>
      <c r="H143" s="283"/>
      <c r="I143" s="286" t="s">
        <v>349</v>
      </c>
      <c r="J143" s="206"/>
      <c r="K143" s="206" t="s">
        <v>127</v>
      </c>
    </row>
    <row r="144" spans="1:11" ht="11.25" customHeight="1">
      <c r="A144" s="207" t="s">
        <v>354</v>
      </c>
      <c r="B144" s="207"/>
      <c r="C144" s="206"/>
      <c r="D144" s="206"/>
      <c r="E144" s="283">
        <v>24144</v>
      </c>
      <c r="F144" s="280"/>
      <c r="G144" s="283">
        <v>26519</v>
      </c>
      <c r="H144" s="283"/>
      <c r="I144" s="283">
        <v>17</v>
      </c>
      <c r="J144" s="206"/>
      <c r="K144" s="206" t="s">
        <v>128</v>
      </c>
    </row>
    <row r="145" spans="1:11" ht="11.25" customHeight="1">
      <c r="A145" s="207" t="s">
        <v>355</v>
      </c>
      <c r="B145" s="207"/>
      <c r="C145" s="207"/>
      <c r="D145" s="207"/>
      <c r="E145" s="288">
        <v>369</v>
      </c>
      <c r="F145" s="289"/>
      <c r="G145" s="288">
        <v>625</v>
      </c>
      <c r="H145" s="288"/>
      <c r="I145" s="288">
        <v>6</v>
      </c>
      <c r="J145" s="207"/>
      <c r="K145" s="207" t="s">
        <v>129</v>
      </c>
    </row>
    <row r="146" spans="1:11" ht="11.25" customHeight="1">
      <c r="A146" s="207" t="s">
        <v>766</v>
      </c>
      <c r="B146" s="207"/>
      <c r="C146" s="207"/>
      <c r="D146" s="278"/>
      <c r="E146" s="284"/>
      <c r="F146" s="282"/>
      <c r="G146" s="284"/>
      <c r="H146" s="284"/>
      <c r="I146" s="284"/>
      <c r="J146" s="278"/>
      <c r="K146" s="278"/>
    </row>
    <row r="147" spans="1:11" ht="11.25" customHeight="1">
      <c r="A147" s="207" t="s">
        <v>348</v>
      </c>
      <c r="B147" s="207"/>
      <c r="C147" s="206"/>
      <c r="D147" s="206"/>
      <c r="E147" s="283">
        <v>112802</v>
      </c>
      <c r="F147" s="280"/>
      <c r="G147" s="283">
        <v>385223</v>
      </c>
      <c r="H147" s="283"/>
      <c r="I147" s="287">
        <v>40</v>
      </c>
      <c r="J147" s="206"/>
      <c r="K147" s="206" t="s">
        <v>130</v>
      </c>
    </row>
    <row r="148" spans="1:11" ht="11.25" customHeight="1">
      <c r="A148" s="207" t="s">
        <v>387</v>
      </c>
      <c r="B148" s="207"/>
      <c r="C148" s="207"/>
      <c r="D148" s="207"/>
      <c r="E148" s="288">
        <v>14298</v>
      </c>
      <c r="F148" s="289"/>
      <c r="G148" s="288">
        <v>9106</v>
      </c>
      <c r="H148" s="288"/>
      <c r="I148" s="288">
        <v>235</v>
      </c>
      <c r="J148" s="207"/>
      <c r="K148" s="207" t="s">
        <v>131</v>
      </c>
    </row>
    <row r="149" spans="1:11" ht="11.25" customHeight="1">
      <c r="A149" s="207" t="s">
        <v>364</v>
      </c>
      <c r="B149" s="207"/>
      <c r="C149" s="207"/>
      <c r="D149" s="207"/>
      <c r="E149" s="288">
        <v>10333</v>
      </c>
      <c r="F149" s="289"/>
      <c r="G149" s="288">
        <v>11074</v>
      </c>
      <c r="H149" s="288"/>
      <c r="I149" s="288">
        <v>2844</v>
      </c>
      <c r="J149" s="207"/>
      <c r="K149" s="207" t="s">
        <v>132</v>
      </c>
    </row>
    <row r="150" spans="1:11" ht="11.25" customHeight="1">
      <c r="A150" s="207" t="s">
        <v>436</v>
      </c>
      <c r="B150" s="207"/>
      <c r="C150" s="207"/>
      <c r="D150" s="278"/>
      <c r="E150" s="284"/>
      <c r="F150" s="282"/>
      <c r="G150" s="284"/>
      <c r="H150" s="284"/>
      <c r="I150" s="284"/>
      <c r="J150" s="278"/>
      <c r="K150" s="278" t="s">
        <v>992</v>
      </c>
    </row>
    <row r="151" spans="1:11" ht="11.25" customHeight="1">
      <c r="A151" s="207" t="s">
        <v>348</v>
      </c>
      <c r="B151" s="207"/>
      <c r="C151" s="206"/>
      <c r="D151" s="206"/>
      <c r="E151" s="283">
        <v>951</v>
      </c>
      <c r="F151" s="280"/>
      <c r="G151" s="283">
        <v>887</v>
      </c>
      <c r="H151" s="283"/>
      <c r="I151" s="286" t="s">
        <v>349</v>
      </c>
      <c r="J151" s="206"/>
      <c r="K151" s="206" t="s">
        <v>133</v>
      </c>
    </row>
    <row r="152" spans="1:11" ht="11.25" customHeight="1">
      <c r="A152" s="207" t="s">
        <v>364</v>
      </c>
      <c r="B152" s="207"/>
      <c r="C152" s="207"/>
      <c r="D152" s="207"/>
      <c r="E152" s="288">
        <v>1418</v>
      </c>
      <c r="F152" s="289"/>
      <c r="G152" s="288">
        <v>1057</v>
      </c>
      <c r="H152" s="288"/>
      <c r="I152" s="288">
        <v>46</v>
      </c>
      <c r="J152" s="207"/>
      <c r="K152" s="207" t="s">
        <v>134</v>
      </c>
    </row>
    <row r="153" spans="1:11" ht="11.25" customHeight="1">
      <c r="A153" s="207" t="s">
        <v>618</v>
      </c>
      <c r="B153" s="207"/>
      <c r="C153" s="207"/>
      <c r="D153" s="207"/>
      <c r="E153" s="288">
        <v>767</v>
      </c>
      <c r="F153" s="289"/>
      <c r="G153" s="286">
        <v>20</v>
      </c>
      <c r="H153" s="288"/>
      <c r="I153" s="286" t="s">
        <v>349</v>
      </c>
      <c r="J153" s="207"/>
      <c r="K153" s="207" t="s">
        <v>135</v>
      </c>
    </row>
    <row r="154" spans="1:11" ht="11.25" customHeight="1">
      <c r="A154" s="207" t="s">
        <v>136</v>
      </c>
      <c r="B154" s="207"/>
      <c r="C154" s="207"/>
      <c r="D154" s="278"/>
      <c r="E154" s="284"/>
      <c r="F154" s="282"/>
      <c r="G154" s="284"/>
      <c r="H154" s="284"/>
      <c r="I154" s="284"/>
      <c r="J154" s="278"/>
      <c r="K154" s="278"/>
    </row>
    <row r="155" spans="1:11" ht="11.25" customHeight="1">
      <c r="A155" s="207" t="s">
        <v>366</v>
      </c>
      <c r="B155" s="207"/>
      <c r="C155" s="206"/>
      <c r="D155" s="206"/>
      <c r="E155" s="283">
        <v>3638</v>
      </c>
      <c r="F155" s="280"/>
      <c r="G155" s="283">
        <v>3981</v>
      </c>
      <c r="H155" s="283"/>
      <c r="I155" s="326" t="s">
        <v>580</v>
      </c>
      <c r="J155" s="206"/>
      <c r="K155" s="206" t="s">
        <v>137</v>
      </c>
    </row>
    <row r="156" spans="1:11" ht="11.25" customHeight="1">
      <c r="A156" s="207" t="s">
        <v>440</v>
      </c>
      <c r="B156" s="207"/>
      <c r="C156" s="207"/>
      <c r="D156" s="207"/>
      <c r="E156" s="288">
        <v>127</v>
      </c>
      <c r="F156" s="289"/>
      <c r="G156" s="286" t="s">
        <v>349</v>
      </c>
      <c r="H156" s="288"/>
      <c r="I156" s="286" t="s">
        <v>349</v>
      </c>
      <c r="J156" s="207"/>
      <c r="K156" s="207" t="s">
        <v>218</v>
      </c>
    </row>
    <row r="157" spans="1:11" ht="11.25" customHeight="1">
      <c r="A157" s="207" t="s">
        <v>364</v>
      </c>
      <c r="B157" s="207"/>
      <c r="C157" s="207"/>
      <c r="D157" s="207"/>
      <c r="E157" s="288">
        <v>230</v>
      </c>
      <c r="F157" s="289"/>
      <c r="G157" s="288">
        <v>217</v>
      </c>
      <c r="H157" s="288"/>
      <c r="I157" s="288">
        <v>147</v>
      </c>
      <c r="J157" s="207"/>
      <c r="K157" s="207" t="s">
        <v>138</v>
      </c>
    </row>
    <row r="158" spans="1:11" ht="11.25" customHeight="1">
      <c r="A158" s="207" t="s">
        <v>769</v>
      </c>
      <c r="B158" s="207"/>
      <c r="C158" s="278"/>
      <c r="D158" s="278"/>
      <c r="E158" s="284"/>
      <c r="F158" s="282" t="s">
        <v>992</v>
      </c>
      <c r="G158" s="284"/>
      <c r="H158" s="284" t="s">
        <v>992</v>
      </c>
      <c r="I158" s="284"/>
      <c r="J158" s="278"/>
      <c r="K158" s="278" t="s">
        <v>992</v>
      </c>
    </row>
    <row r="159" spans="1:11" ht="11.25" customHeight="1">
      <c r="A159" s="278" t="s">
        <v>348</v>
      </c>
      <c r="B159" s="278"/>
      <c r="C159" s="277" t="s">
        <v>576</v>
      </c>
      <c r="D159" s="205"/>
      <c r="E159" s="292">
        <v>1164</v>
      </c>
      <c r="F159" s="293" t="s">
        <v>992</v>
      </c>
      <c r="G159" s="292">
        <v>1008</v>
      </c>
      <c r="H159" s="292" t="s">
        <v>992</v>
      </c>
      <c r="I159" s="292">
        <v>144</v>
      </c>
      <c r="J159" s="205"/>
      <c r="K159" s="205" t="s">
        <v>139</v>
      </c>
    </row>
    <row r="160" spans="1:11" ht="11.25" customHeight="1">
      <c r="A160" s="207" t="s">
        <v>387</v>
      </c>
      <c r="B160" s="207"/>
      <c r="C160" s="207"/>
      <c r="D160" s="207"/>
      <c r="E160" s="288">
        <v>13874</v>
      </c>
      <c r="F160" s="289"/>
      <c r="G160" s="288">
        <v>15680</v>
      </c>
      <c r="H160" s="288"/>
      <c r="I160" s="288">
        <v>230</v>
      </c>
      <c r="J160" s="207"/>
      <c r="K160" s="207" t="s">
        <v>140</v>
      </c>
    </row>
    <row r="161" spans="1:11" ht="11.25" customHeight="1">
      <c r="A161" s="207" t="s">
        <v>439</v>
      </c>
      <c r="B161" s="207"/>
      <c r="C161" s="207"/>
      <c r="D161" s="207"/>
      <c r="E161" s="288">
        <v>1532</v>
      </c>
      <c r="F161" s="289"/>
      <c r="G161" s="288">
        <v>973</v>
      </c>
      <c r="H161" s="288"/>
      <c r="I161" s="324" t="s">
        <v>580</v>
      </c>
      <c r="J161" s="207"/>
      <c r="K161" s="207" t="s">
        <v>141</v>
      </c>
    </row>
    <row r="162" spans="1:11" ht="11.25" customHeight="1">
      <c r="A162" s="207" t="s">
        <v>440</v>
      </c>
      <c r="B162" s="207"/>
      <c r="C162" s="207"/>
      <c r="D162" s="207"/>
      <c r="E162" s="288">
        <v>31165</v>
      </c>
      <c r="F162" s="289"/>
      <c r="G162" s="288">
        <v>19952</v>
      </c>
      <c r="H162" s="207"/>
      <c r="I162" s="288">
        <v>2575</v>
      </c>
      <c r="J162" s="207"/>
      <c r="K162" s="207" t="s">
        <v>142</v>
      </c>
    </row>
    <row r="163" spans="1:11" ht="11.25" customHeight="1">
      <c r="A163" s="207" t="s">
        <v>352</v>
      </c>
      <c r="B163" s="207"/>
      <c r="C163" s="207"/>
      <c r="D163" s="278"/>
      <c r="E163" s="284"/>
      <c r="F163" s="282"/>
      <c r="G163" s="284"/>
      <c r="H163" s="278"/>
      <c r="I163" s="284"/>
      <c r="J163" s="278"/>
      <c r="K163" s="278" t="s">
        <v>992</v>
      </c>
    </row>
    <row r="164" spans="1:11" ht="11.25" customHeight="1">
      <c r="A164" s="207" t="s">
        <v>353</v>
      </c>
      <c r="B164" s="207"/>
      <c r="C164" s="206"/>
      <c r="D164" s="206"/>
      <c r="E164" s="283">
        <v>31</v>
      </c>
      <c r="F164" s="280"/>
      <c r="G164" s="283">
        <v>45</v>
      </c>
      <c r="H164" s="283"/>
      <c r="I164" s="286" t="s">
        <v>349</v>
      </c>
      <c r="J164" s="206"/>
      <c r="K164" s="206" t="s">
        <v>143</v>
      </c>
    </row>
    <row r="165" spans="1:11" ht="11.25" customHeight="1">
      <c r="A165" s="207" t="s">
        <v>354</v>
      </c>
      <c r="B165" s="207"/>
      <c r="C165" s="207" t="s">
        <v>992</v>
      </c>
      <c r="D165" s="207"/>
      <c r="E165" s="288">
        <v>63580</v>
      </c>
      <c r="F165" s="289"/>
      <c r="G165" s="288">
        <v>23112</v>
      </c>
      <c r="H165" s="288"/>
      <c r="I165" s="324" t="s">
        <v>580</v>
      </c>
      <c r="J165" s="207"/>
      <c r="K165" s="207" t="s">
        <v>144</v>
      </c>
    </row>
    <row r="166" spans="1:11" ht="11.25" customHeight="1">
      <c r="A166" s="207" t="s">
        <v>441</v>
      </c>
      <c r="B166" s="207"/>
      <c r="C166" s="207"/>
      <c r="D166" s="207"/>
      <c r="E166" s="288">
        <v>4130</v>
      </c>
      <c r="F166" s="289"/>
      <c r="G166" s="288">
        <v>5979</v>
      </c>
      <c r="H166" s="288"/>
      <c r="I166" s="288">
        <v>51</v>
      </c>
      <c r="J166" s="207"/>
      <c r="K166" s="207" t="s">
        <v>145</v>
      </c>
    </row>
    <row r="167" spans="1:11" ht="11.25" customHeight="1">
      <c r="A167" s="207" t="s">
        <v>442</v>
      </c>
      <c r="B167" s="207"/>
      <c r="C167" s="207"/>
      <c r="D167" s="278"/>
      <c r="E167" s="284"/>
      <c r="F167" s="282"/>
      <c r="G167" s="284"/>
      <c r="H167" s="284"/>
      <c r="I167" s="284" t="s">
        <v>992</v>
      </c>
      <c r="J167" s="278"/>
      <c r="K167" s="278" t="s">
        <v>992</v>
      </c>
    </row>
    <row r="168" spans="1:11" ht="11.25" customHeight="1">
      <c r="A168" s="207" t="s">
        <v>348</v>
      </c>
      <c r="B168" s="207"/>
      <c r="C168" s="206"/>
      <c r="D168" s="206"/>
      <c r="E168" s="283">
        <v>84124</v>
      </c>
      <c r="F168" s="280"/>
      <c r="G168" s="283">
        <v>74757</v>
      </c>
      <c r="H168" s="283"/>
      <c r="I168" s="283">
        <v>1660</v>
      </c>
      <c r="J168" s="206"/>
      <c r="K168" s="206" t="s">
        <v>146</v>
      </c>
    </row>
    <row r="169" spans="1:11" ht="11.25" customHeight="1">
      <c r="A169" s="207" t="s">
        <v>364</v>
      </c>
      <c r="B169" s="207"/>
      <c r="C169" s="207"/>
      <c r="D169" s="207"/>
      <c r="E169" s="288">
        <v>557</v>
      </c>
      <c r="F169" s="289"/>
      <c r="G169" s="288">
        <v>580</v>
      </c>
      <c r="H169" s="288"/>
      <c r="I169" s="288">
        <v>348</v>
      </c>
      <c r="J169" s="207"/>
      <c r="K169" s="207" t="s">
        <v>147</v>
      </c>
    </row>
    <row r="170" spans="1:11" ht="11.25" customHeight="1">
      <c r="A170" s="402" t="s">
        <v>771</v>
      </c>
      <c r="B170" s="402"/>
      <c r="C170" s="402"/>
      <c r="D170" s="278"/>
      <c r="E170" s="284"/>
      <c r="F170" s="282"/>
      <c r="G170" s="284"/>
      <c r="H170" s="284"/>
      <c r="I170" s="284"/>
      <c r="J170" s="278"/>
      <c r="K170" s="278"/>
    </row>
    <row r="171" spans="1:11" ht="11.25" customHeight="1">
      <c r="A171" s="207" t="s">
        <v>443</v>
      </c>
      <c r="B171" s="207"/>
      <c r="C171" s="207"/>
      <c r="D171" s="205"/>
      <c r="E171" s="292"/>
      <c r="F171" s="293"/>
      <c r="G171" s="292"/>
      <c r="H171" s="292"/>
      <c r="I171" s="292"/>
      <c r="J171" s="205"/>
      <c r="K171" s="205"/>
    </row>
    <row r="172" spans="1:11" ht="11.25" customHeight="1">
      <c r="A172" s="207" t="s">
        <v>751</v>
      </c>
      <c r="B172" s="207"/>
      <c r="C172" s="207"/>
      <c r="D172" s="206"/>
      <c r="E172" s="283">
        <v>17056</v>
      </c>
      <c r="F172" s="280"/>
      <c r="G172" s="283">
        <v>22036</v>
      </c>
      <c r="H172" s="283"/>
      <c r="I172" s="283">
        <v>3180</v>
      </c>
      <c r="J172" s="206"/>
      <c r="K172" s="206" t="s">
        <v>148</v>
      </c>
    </row>
    <row r="173" spans="1:11" ht="11.25" customHeight="1">
      <c r="A173" s="207" t="s">
        <v>619</v>
      </c>
      <c r="B173" s="207"/>
      <c r="C173" s="207"/>
      <c r="D173" s="278"/>
      <c r="E173" s="284"/>
      <c r="F173" s="282"/>
      <c r="G173" s="284" t="s">
        <v>992</v>
      </c>
      <c r="H173" s="284"/>
      <c r="I173" s="284"/>
      <c r="J173" s="278"/>
      <c r="K173" s="278" t="s">
        <v>992</v>
      </c>
    </row>
    <row r="174" spans="1:11" ht="11.25" customHeight="1">
      <c r="A174" s="207" t="s">
        <v>445</v>
      </c>
      <c r="B174" s="207"/>
      <c r="C174" s="206"/>
      <c r="D174" s="206"/>
      <c r="E174" s="283">
        <v>162405</v>
      </c>
      <c r="F174" s="280"/>
      <c r="G174" s="283">
        <v>143877</v>
      </c>
      <c r="H174" s="283"/>
      <c r="I174" s="283">
        <v>432</v>
      </c>
      <c r="J174" s="206"/>
      <c r="K174" s="206" t="s">
        <v>149</v>
      </c>
    </row>
    <row r="175" spans="1:11" ht="11.25" customHeight="1">
      <c r="A175" s="207" t="s">
        <v>446</v>
      </c>
      <c r="B175" s="207"/>
      <c r="C175" s="207"/>
      <c r="D175" s="207"/>
      <c r="E175" s="288">
        <v>68519</v>
      </c>
      <c r="F175" s="289" t="s">
        <v>992</v>
      </c>
      <c r="G175" s="288">
        <v>57831</v>
      </c>
      <c r="H175" s="288" t="s">
        <v>992</v>
      </c>
      <c r="I175" s="288">
        <v>34</v>
      </c>
      <c r="J175" s="207"/>
      <c r="K175" s="207" t="s">
        <v>150</v>
      </c>
    </row>
    <row r="176" spans="1:11" ht="11.25" customHeight="1">
      <c r="A176" s="278" t="s">
        <v>987</v>
      </c>
      <c r="B176" s="278"/>
      <c r="C176" s="295"/>
      <c r="D176" s="278"/>
      <c r="E176" s="284"/>
      <c r="F176" s="282"/>
      <c r="G176" s="284"/>
      <c r="H176" s="284"/>
      <c r="I176" s="284"/>
      <c r="J176" s="278"/>
      <c r="K176" s="278"/>
    </row>
    <row r="177" spans="1:11" ht="11.25" customHeight="1">
      <c r="A177" s="205" t="s">
        <v>837</v>
      </c>
      <c r="B177" s="205"/>
      <c r="C177" s="281" t="s">
        <v>827</v>
      </c>
      <c r="D177" s="205"/>
      <c r="E177" s="307">
        <v>9</v>
      </c>
      <c r="F177" s="293" t="s">
        <v>645</v>
      </c>
      <c r="G177" s="307">
        <v>21</v>
      </c>
      <c r="H177" s="292"/>
      <c r="I177" s="307">
        <v>18</v>
      </c>
      <c r="J177" s="205"/>
      <c r="K177" s="205" t="s">
        <v>66</v>
      </c>
    </row>
    <row r="178" spans="1:11" ht="11.25" customHeight="1">
      <c r="A178" s="207" t="s">
        <v>448</v>
      </c>
      <c r="B178" s="207"/>
      <c r="C178" s="207"/>
      <c r="D178" s="207"/>
      <c r="E178" s="288">
        <v>5200</v>
      </c>
      <c r="F178" s="289"/>
      <c r="G178" s="288">
        <v>5563</v>
      </c>
      <c r="H178" s="288"/>
      <c r="I178" s="288">
        <v>155</v>
      </c>
      <c r="J178" s="207"/>
      <c r="K178" s="207" t="s">
        <v>151</v>
      </c>
    </row>
    <row r="179" spans="1:11" ht="11.25" customHeight="1">
      <c r="A179" s="207" t="s">
        <v>449</v>
      </c>
      <c r="B179" s="207"/>
      <c r="C179" s="207"/>
      <c r="D179" s="207"/>
      <c r="E179" s="288">
        <v>79463</v>
      </c>
      <c r="F179" s="289"/>
      <c r="G179" s="288">
        <v>43390</v>
      </c>
      <c r="H179" s="288"/>
      <c r="I179" s="288">
        <v>2154</v>
      </c>
      <c r="J179" s="207"/>
      <c r="K179" s="207" t="s">
        <v>152</v>
      </c>
    </row>
    <row r="180" spans="1:11" ht="11.25" customHeight="1">
      <c r="A180" s="207" t="s">
        <v>450</v>
      </c>
      <c r="B180" s="207"/>
      <c r="C180" s="207"/>
      <c r="D180" s="207"/>
      <c r="E180" s="288">
        <v>94272</v>
      </c>
      <c r="F180" s="289"/>
      <c r="G180" s="288">
        <v>79959</v>
      </c>
      <c r="H180" s="288"/>
      <c r="I180" s="288">
        <v>310</v>
      </c>
      <c r="J180" s="207"/>
      <c r="K180" s="207" t="s">
        <v>153</v>
      </c>
    </row>
    <row r="181" spans="1:11" ht="11.25" customHeight="1">
      <c r="A181" s="207" t="s">
        <v>620</v>
      </c>
      <c r="B181" s="207"/>
      <c r="C181" s="207"/>
      <c r="D181" s="278"/>
      <c r="E181" s="284"/>
      <c r="F181" s="282"/>
      <c r="G181" s="284"/>
      <c r="H181" s="284"/>
      <c r="I181" s="284"/>
      <c r="J181" s="278"/>
      <c r="K181" s="278"/>
    </row>
    <row r="182" spans="1:11" ht="11.25" customHeight="1">
      <c r="A182" s="207" t="s">
        <v>452</v>
      </c>
      <c r="B182" s="207"/>
      <c r="C182" s="206"/>
      <c r="D182" s="206"/>
      <c r="E182" s="283">
        <v>44679</v>
      </c>
      <c r="F182" s="280"/>
      <c r="G182" s="283">
        <v>34480</v>
      </c>
      <c r="H182" s="283"/>
      <c r="I182" s="283">
        <v>20</v>
      </c>
      <c r="J182" s="206"/>
      <c r="K182" s="206" t="s">
        <v>154</v>
      </c>
    </row>
    <row r="183" spans="1:11" ht="11.25" customHeight="1">
      <c r="A183" s="207" t="s">
        <v>453</v>
      </c>
      <c r="B183" s="207"/>
      <c r="C183" s="207"/>
      <c r="D183" s="207"/>
      <c r="E183" s="288">
        <v>555</v>
      </c>
      <c r="F183" s="289"/>
      <c r="G183" s="288">
        <v>427</v>
      </c>
      <c r="H183" s="288"/>
      <c r="I183" s="301">
        <v>391</v>
      </c>
      <c r="J183" s="207"/>
      <c r="K183" s="207" t="s">
        <v>155</v>
      </c>
    </row>
    <row r="184" spans="1:11" ht="11.25" customHeight="1">
      <c r="A184" s="207" t="s">
        <v>869</v>
      </c>
      <c r="B184" s="207"/>
      <c r="C184" s="285" t="s">
        <v>992</v>
      </c>
      <c r="D184" s="207"/>
      <c r="E184" s="288">
        <v>1183529</v>
      </c>
      <c r="F184" s="289" t="s">
        <v>645</v>
      </c>
      <c r="G184" s="288">
        <v>824029</v>
      </c>
      <c r="H184" s="288"/>
      <c r="I184" s="302">
        <v>222</v>
      </c>
      <c r="J184" s="207"/>
      <c r="K184" s="207" t="s">
        <v>156</v>
      </c>
    </row>
    <row r="185" spans="1:11" ht="11.25" customHeight="1">
      <c r="A185" s="207" t="s">
        <v>455</v>
      </c>
      <c r="B185" s="207"/>
      <c r="C185" s="278"/>
      <c r="D185" s="278"/>
      <c r="E185" s="284"/>
      <c r="F185" s="282"/>
      <c r="G185" s="284"/>
      <c r="H185" s="284"/>
      <c r="I185" s="284"/>
      <c r="J185" s="278"/>
      <c r="K185" s="278"/>
    </row>
    <row r="186" spans="1:11" ht="11.25" customHeight="1">
      <c r="A186" s="207" t="s">
        <v>456</v>
      </c>
      <c r="B186" s="207"/>
      <c r="C186" s="207"/>
      <c r="D186" s="206"/>
      <c r="E186" s="283">
        <v>200022</v>
      </c>
      <c r="F186" s="280"/>
      <c r="G186" s="283">
        <v>208798</v>
      </c>
      <c r="H186" s="283"/>
      <c r="I186" s="283">
        <v>133901</v>
      </c>
      <c r="J186" s="206"/>
      <c r="K186" s="206" t="s">
        <v>157</v>
      </c>
    </row>
    <row r="187" spans="1:11" ht="11.25" customHeight="1">
      <c r="A187" s="278" t="s">
        <v>457</v>
      </c>
      <c r="B187" s="278"/>
      <c r="C187" s="278"/>
      <c r="D187" s="278"/>
      <c r="E187" s="284">
        <v>15388</v>
      </c>
      <c r="F187" s="282"/>
      <c r="G187" s="284">
        <v>6892</v>
      </c>
      <c r="H187" s="284"/>
      <c r="I187" s="303" t="s">
        <v>349</v>
      </c>
      <c r="J187" s="278"/>
      <c r="K187" s="278" t="s">
        <v>158</v>
      </c>
    </row>
    <row r="188" spans="1:11" ht="11.25" customHeight="1">
      <c r="A188" s="207" t="s">
        <v>458</v>
      </c>
      <c r="B188" s="207"/>
      <c r="C188" s="207"/>
      <c r="D188" s="207"/>
      <c r="E188" s="288">
        <v>9989</v>
      </c>
      <c r="F188" s="289"/>
      <c r="G188" s="288">
        <v>5786</v>
      </c>
      <c r="H188" s="288"/>
      <c r="I188" s="288">
        <v>1720</v>
      </c>
      <c r="J188" s="207"/>
      <c r="K188" s="207" t="s">
        <v>159</v>
      </c>
    </row>
    <row r="189" spans="1:11" ht="11.25" customHeight="1">
      <c r="A189" s="207" t="s">
        <v>621</v>
      </c>
      <c r="B189" s="207"/>
      <c r="C189" s="207"/>
      <c r="D189" s="207"/>
      <c r="E189" s="288">
        <v>9140</v>
      </c>
      <c r="F189" s="289"/>
      <c r="G189" s="288">
        <v>10075</v>
      </c>
      <c r="H189" s="288"/>
      <c r="I189" s="288">
        <v>6293</v>
      </c>
      <c r="J189" s="207"/>
      <c r="K189" s="207" t="s">
        <v>160</v>
      </c>
    </row>
    <row r="190" spans="1:11" ht="11.25" customHeight="1">
      <c r="A190" s="207" t="s">
        <v>459</v>
      </c>
      <c r="B190" s="207"/>
      <c r="C190" s="285" t="s">
        <v>992</v>
      </c>
      <c r="D190" s="207" t="s">
        <v>992</v>
      </c>
      <c r="E190" s="288">
        <v>1381</v>
      </c>
      <c r="F190" s="289" t="s">
        <v>645</v>
      </c>
      <c r="G190" s="288">
        <v>1286</v>
      </c>
      <c r="H190" s="288"/>
      <c r="I190" s="288">
        <v>895</v>
      </c>
      <c r="J190" s="207"/>
      <c r="K190" s="207" t="s">
        <v>161</v>
      </c>
    </row>
    <row r="191" spans="1:11" ht="11.25" customHeight="1">
      <c r="A191" s="207" t="s">
        <v>460</v>
      </c>
      <c r="B191" s="207"/>
      <c r="C191" s="285"/>
      <c r="D191" s="207"/>
      <c r="E191" s="288">
        <v>152695</v>
      </c>
      <c r="F191" s="289" t="s">
        <v>992</v>
      </c>
      <c r="G191" s="288">
        <v>159855</v>
      </c>
      <c r="H191" s="288"/>
      <c r="I191" s="288">
        <v>2363</v>
      </c>
      <c r="J191" s="207"/>
      <c r="K191" s="207" t="s">
        <v>162</v>
      </c>
    </row>
    <row r="192" spans="1:11" ht="11.25" customHeight="1">
      <c r="A192" s="207" t="s">
        <v>622</v>
      </c>
      <c r="B192" s="207"/>
      <c r="C192" s="277"/>
      <c r="D192" s="278"/>
      <c r="E192" s="284">
        <v>53</v>
      </c>
      <c r="F192" s="282"/>
      <c r="G192" s="303" t="s">
        <v>349</v>
      </c>
      <c r="H192" s="284"/>
      <c r="I192" s="303" t="s">
        <v>349</v>
      </c>
      <c r="J192" s="278"/>
      <c r="K192" s="278" t="s">
        <v>218</v>
      </c>
    </row>
    <row r="193" spans="1:11" ht="11.25" customHeight="1">
      <c r="A193" s="400" t="s">
        <v>690</v>
      </c>
      <c r="B193" s="400"/>
      <c r="C193" s="400"/>
      <c r="D193" s="400"/>
      <c r="E193" s="400"/>
      <c r="F193" s="400"/>
      <c r="G193" s="400"/>
      <c r="H193" s="400"/>
      <c r="I193" s="400"/>
      <c r="J193" s="400"/>
      <c r="K193" s="400"/>
    </row>
    <row r="194" spans="1:11" ht="11.25" customHeight="1">
      <c r="A194" s="405"/>
      <c r="B194" s="405"/>
      <c r="C194" s="405"/>
      <c r="D194" s="405"/>
      <c r="E194" s="405"/>
      <c r="F194" s="405"/>
      <c r="G194" s="405"/>
      <c r="H194" s="405"/>
      <c r="I194" s="405"/>
      <c r="J194" s="405"/>
      <c r="K194" s="405"/>
    </row>
    <row r="195" spans="1:11" ht="11.25" customHeight="1">
      <c r="A195" s="405"/>
      <c r="B195" s="405"/>
      <c r="C195" s="405"/>
      <c r="D195" s="405"/>
      <c r="E195" s="405"/>
      <c r="F195" s="405"/>
      <c r="G195" s="405"/>
      <c r="H195" s="405"/>
      <c r="I195" s="405"/>
      <c r="J195" s="405"/>
      <c r="K195" s="405"/>
    </row>
    <row r="196" spans="1:11" ht="11.25" customHeight="1">
      <c r="A196" s="403" t="s">
        <v>600</v>
      </c>
      <c r="B196" s="403"/>
      <c r="C196" s="403"/>
      <c r="D196" s="403"/>
      <c r="E196" s="403"/>
      <c r="F196" s="403"/>
      <c r="G196" s="403"/>
      <c r="H196" s="403"/>
      <c r="I196" s="403"/>
      <c r="J196" s="403"/>
      <c r="K196" s="403"/>
    </row>
    <row r="197" spans="1:11" ht="11.25" customHeight="1">
      <c r="A197" s="403" t="s">
        <v>55</v>
      </c>
      <c r="B197" s="403"/>
      <c r="C197" s="403"/>
      <c r="D197" s="403"/>
      <c r="E197" s="403"/>
      <c r="F197" s="403"/>
      <c r="G197" s="403"/>
      <c r="H197" s="403"/>
      <c r="I197" s="403"/>
      <c r="J197" s="403"/>
      <c r="K197" s="403"/>
    </row>
    <row r="198" spans="1:11" ht="11.25" customHeight="1">
      <c r="A198" s="399"/>
      <c r="B198" s="399"/>
      <c r="C198" s="399"/>
      <c r="D198" s="399"/>
      <c r="E198" s="399"/>
      <c r="F198" s="399"/>
      <c r="G198" s="399"/>
      <c r="H198" s="399"/>
      <c r="I198" s="399"/>
      <c r="J198" s="399"/>
      <c r="K198" s="399"/>
    </row>
    <row r="199" spans="1:11" ht="11.25" customHeight="1">
      <c r="A199" s="403" t="s">
        <v>637</v>
      </c>
      <c r="B199" s="403"/>
      <c r="C199" s="403"/>
      <c r="D199" s="403"/>
      <c r="E199" s="403"/>
      <c r="F199" s="403"/>
      <c r="G199" s="403"/>
      <c r="H199" s="403"/>
      <c r="I199" s="403"/>
      <c r="J199" s="403"/>
      <c r="K199" s="403"/>
    </row>
    <row r="200" spans="1:11" ht="11.25" customHeight="1">
      <c r="A200" s="410"/>
      <c r="B200" s="410"/>
      <c r="C200" s="410"/>
      <c r="D200" s="410"/>
      <c r="E200" s="410"/>
      <c r="F200" s="410"/>
      <c r="G200" s="410"/>
      <c r="H200" s="410"/>
      <c r="I200" s="410"/>
      <c r="J200" s="410"/>
      <c r="K200" s="410"/>
    </row>
    <row r="201" spans="1:11" ht="11.25" customHeight="1">
      <c r="A201" s="211"/>
      <c r="B201" s="211"/>
      <c r="C201" s="211"/>
      <c r="D201" s="211"/>
      <c r="E201" s="211"/>
      <c r="F201" s="274"/>
      <c r="G201" s="211"/>
      <c r="H201" s="211"/>
      <c r="I201" s="211" t="s">
        <v>992</v>
      </c>
      <c r="J201" s="211" t="s">
        <v>992</v>
      </c>
      <c r="K201" s="275" t="s">
        <v>56</v>
      </c>
    </row>
    <row r="202" spans="1:11" ht="11.25" customHeight="1">
      <c r="A202" s="211"/>
      <c r="B202" s="211"/>
      <c r="C202" s="211"/>
      <c r="D202" s="211"/>
      <c r="E202" s="211"/>
      <c r="F202" s="274"/>
      <c r="G202" s="211"/>
      <c r="H202" s="211"/>
      <c r="I202" s="277" t="s">
        <v>344</v>
      </c>
      <c r="J202" s="277" t="s">
        <v>992</v>
      </c>
      <c r="K202" s="278"/>
    </row>
    <row r="203" spans="1:11" ht="11.25" customHeight="1">
      <c r="A203" s="404" t="s">
        <v>638</v>
      </c>
      <c r="B203" s="404"/>
      <c r="C203" s="404"/>
      <c r="D203" s="206"/>
      <c r="E203" s="279">
        <v>2001</v>
      </c>
      <c r="F203" s="280"/>
      <c r="G203" s="279">
        <v>2002</v>
      </c>
      <c r="H203" s="206"/>
      <c r="I203" s="281" t="s">
        <v>345</v>
      </c>
      <c r="J203" s="281" t="s">
        <v>992</v>
      </c>
      <c r="K203" s="276" t="s">
        <v>346</v>
      </c>
    </row>
    <row r="204" spans="1:11" ht="11.25" customHeight="1">
      <c r="A204" s="402" t="s">
        <v>789</v>
      </c>
      <c r="B204" s="402"/>
      <c r="C204" s="402"/>
      <c r="D204" s="278"/>
      <c r="E204" s="278"/>
      <c r="F204" s="282"/>
      <c r="G204" s="278"/>
      <c r="H204" s="278"/>
      <c r="I204" s="278"/>
      <c r="J204" s="278"/>
      <c r="K204" s="278"/>
    </row>
    <row r="205" spans="1:11" ht="11.25" customHeight="1">
      <c r="A205" s="207" t="s">
        <v>461</v>
      </c>
      <c r="B205" s="207"/>
      <c r="C205" s="285"/>
      <c r="D205" s="278"/>
      <c r="E205" s="284"/>
      <c r="F205" s="282"/>
      <c r="G205" s="284"/>
      <c r="H205" s="284"/>
      <c r="I205" s="284"/>
      <c r="J205" s="278"/>
      <c r="K205" s="278"/>
    </row>
    <row r="206" spans="1:11" ht="11.25" customHeight="1">
      <c r="A206" s="207" t="s">
        <v>464</v>
      </c>
      <c r="B206" s="207"/>
      <c r="C206" s="281" t="s">
        <v>939</v>
      </c>
      <c r="D206" s="206"/>
      <c r="E206" s="283">
        <v>31651</v>
      </c>
      <c r="F206" s="280" t="s">
        <v>645</v>
      </c>
      <c r="G206" s="283">
        <v>22750</v>
      </c>
      <c r="H206" s="283"/>
      <c r="I206" s="283">
        <v>4610</v>
      </c>
      <c r="J206" s="206"/>
      <c r="K206" s="206" t="s">
        <v>163</v>
      </c>
    </row>
    <row r="207" spans="1:11" ht="11.25" customHeight="1">
      <c r="A207" s="278" t="s">
        <v>465</v>
      </c>
      <c r="B207" s="278"/>
      <c r="C207" s="295" t="s">
        <v>623</v>
      </c>
      <c r="D207" s="278"/>
      <c r="E207" s="284">
        <v>1534</v>
      </c>
      <c r="F207" s="282"/>
      <c r="G207" s="284">
        <v>3344</v>
      </c>
      <c r="H207" s="284"/>
      <c r="I207" s="284">
        <v>118</v>
      </c>
      <c r="J207" s="278"/>
      <c r="K207" s="278" t="s">
        <v>164</v>
      </c>
    </row>
    <row r="208" spans="1:11" ht="11.25" customHeight="1">
      <c r="A208" s="207" t="s">
        <v>466</v>
      </c>
      <c r="B208" s="207"/>
      <c r="C208" s="285" t="s">
        <v>912</v>
      </c>
      <c r="D208" s="207"/>
      <c r="E208" s="288">
        <v>92436</v>
      </c>
      <c r="F208" s="289"/>
      <c r="G208" s="288">
        <v>99575</v>
      </c>
      <c r="H208" s="288"/>
      <c r="I208" s="288">
        <v>17455</v>
      </c>
      <c r="J208" s="207"/>
      <c r="K208" s="207" t="s">
        <v>165</v>
      </c>
    </row>
    <row r="209" spans="1:11" ht="11.25" customHeight="1">
      <c r="A209" s="207" t="s">
        <v>467</v>
      </c>
      <c r="B209" s="207"/>
      <c r="C209" s="206"/>
      <c r="D209" s="206"/>
      <c r="E209" s="283">
        <v>7427</v>
      </c>
      <c r="F209" s="280"/>
      <c r="G209" s="283">
        <v>6889</v>
      </c>
      <c r="H209" s="283"/>
      <c r="I209" s="283">
        <v>5117</v>
      </c>
      <c r="J209" s="206"/>
      <c r="K209" s="206" t="s">
        <v>166</v>
      </c>
    </row>
    <row r="210" spans="1:11" ht="11.25" customHeight="1">
      <c r="A210" s="207" t="s">
        <v>777</v>
      </c>
      <c r="B210" s="207"/>
      <c r="C210" s="207"/>
      <c r="D210" s="207"/>
      <c r="E210" s="288">
        <v>1366</v>
      </c>
      <c r="F210" s="289"/>
      <c r="G210" s="288">
        <v>2049</v>
      </c>
      <c r="H210" s="288"/>
      <c r="I210" s="303" t="s">
        <v>349</v>
      </c>
      <c r="J210" s="207"/>
      <c r="K210" s="207" t="s">
        <v>167</v>
      </c>
    </row>
    <row r="211" spans="1:11" ht="11.25" customHeight="1">
      <c r="A211" s="207" t="s">
        <v>468</v>
      </c>
      <c r="B211" s="207"/>
      <c r="C211" s="207"/>
      <c r="D211" s="207"/>
      <c r="E211" s="288">
        <v>519221</v>
      </c>
      <c r="F211" s="289"/>
      <c r="G211" s="288">
        <v>397039</v>
      </c>
      <c r="H211" s="288"/>
      <c r="I211" s="303" t="s">
        <v>349</v>
      </c>
      <c r="J211" s="207"/>
      <c r="K211" s="207" t="s">
        <v>168</v>
      </c>
    </row>
    <row r="212" spans="1:11" ht="11.25" customHeight="1">
      <c r="A212" s="207" t="s">
        <v>469</v>
      </c>
      <c r="B212" s="207"/>
      <c r="C212" s="278"/>
      <c r="D212" s="278"/>
      <c r="E212" s="284"/>
      <c r="F212" s="282"/>
      <c r="G212" s="284"/>
      <c r="H212" s="284"/>
      <c r="I212" s="284" t="s">
        <v>992</v>
      </c>
      <c r="J212" s="278"/>
      <c r="K212" s="278" t="s">
        <v>992</v>
      </c>
    </row>
    <row r="213" spans="1:11" ht="11.25" customHeight="1">
      <c r="A213" s="278" t="s">
        <v>470</v>
      </c>
      <c r="B213" s="278"/>
      <c r="C213" s="207"/>
      <c r="D213" s="205"/>
      <c r="E213" s="292">
        <v>57635</v>
      </c>
      <c r="F213" s="293"/>
      <c r="G213" s="292">
        <v>33712</v>
      </c>
      <c r="H213" s="292"/>
      <c r="I213" s="292">
        <v>6</v>
      </c>
      <c r="J213" s="205"/>
      <c r="K213" s="205" t="s">
        <v>169</v>
      </c>
    </row>
    <row r="214" spans="1:11" ht="11.25" customHeight="1">
      <c r="A214" s="207" t="s">
        <v>471</v>
      </c>
      <c r="B214" s="207"/>
      <c r="C214" s="207"/>
      <c r="D214" s="278"/>
      <c r="E214" s="284"/>
      <c r="F214" s="282"/>
      <c r="G214" s="284"/>
      <c r="H214" s="284"/>
      <c r="I214" s="284"/>
      <c r="J214" s="278"/>
      <c r="K214" s="278" t="s">
        <v>992</v>
      </c>
    </row>
    <row r="215" spans="1:11" ht="11.25" customHeight="1">
      <c r="A215" s="207" t="s">
        <v>472</v>
      </c>
      <c r="B215" s="207"/>
      <c r="C215" s="206"/>
      <c r="D215" s="206"/>
      <c r="E215" s="283">
        <v>20505</v>
      </c>
      <c r="F215" s="280"/>
      <c r="G215" s="292">
        <v>85886</v>
      </c>
      <c r="H215" s="292"/>
      <c r="I215" s="292">
        <v>1230</v>
      </c>
      <c r="J215" s="205"/>
      <c r="K215" s="205" t="s">
        <v>219</v>
      </c>
    </row>
    <row r="216" spans="1:11" ht="11.25" customHeight="1">
      <c r="A216" s="207" t="s">
        <v>473</v>
      </c>
      <c r="B216" s="207"/>
      <c r="C216" s="207"/>
      <c r="D216" s="207"/>
      <c r="E216" s="288">
        <v>139713</v>
      </c>
      <c r="F216" s="289"/>
      <c r="G216" s="288">
        <v>161697</v>
      </c>
      <c r="H216" s="288"/>
      <c r="I216" s="288">
        <v>47868</v>
      </c>
      <c r="J216" s="207"/>
      <c r="K216" s="207" t="s">
        <v>170</v>
      </c>
    </row>
    <row r="217" spans="1:11" ht="11.25" customHeight="1">
      <c r="A217" s="207" t="s">
        <v>624</v>
      </c>
      <c r="B217" s="207"/>
      <c r="C217" s="285" t="s">
        <v>992</v>
      </c>
      <c r="D217" s="207"/>
      <c r="E217" s="288">
        <v>930053</v>
      </c>
      <c r="F217" s="289" t="s">
        <v>645</v>
      </c>
      <c r="G217" s="288">
        <v>952986</v>
      </c>
      <c r="H217" s="288"/>
      <c r="I217" s="288">
        <v>292544</v>
      </c>
      <c r="J217" s="207"/>
      <c r="K217" s="207" t="s">
        <v>171</v>
      </c>
    </row>
    <row r="218" spans="1:11" ht="11.25" customHeight="1">
      <c r="A218" s="207" t="s">
        <v>474</v>
      </c>
      <c r="B218" s="207"/>
      <c r="C218" s="285" t="s">
        <v>992</v>
      </c>
      <c r="D218" s="207"/>
      <c r="E218" s="288">
        <v>1999129</v>
      </c>
      <c r="F218" s="289" t="s">
        <v>645</v>
      </c>
      <c r="G218" s="288">
        <v>2153422</v>
      </c>
      <c r="H218" s="288" t="s">
        <v>992</v>
      </c>
      <c r="I218" s="288">
        <v>768372</v>
      </c>
      <c r="J218" s="207"/>
      <c r="K218" s="207" t="s">
        <v>172</v>
      </c>
    </row>
    <row r="219" spans="1:11" ht="11.25" customHeight="1">
      <c r="A219" s="207" t="s">
        <v>475</v>
      </c>
      <c r="B219" s="207"/>
      <c r="C219" s="285"/>
      <c r="D219" s="207"/>
      <c r="E219" s="288">
        <v>143540</v>
      </c>
      <c r="F219" s="289"/>
      <c r="G219" s="288">
        <v>105074</v>
      </c>
      <c r="H219" s="288"/>
      <c r="I219" s="288">
        <v>266</v>
      </c>
      <c r="J219" s="207"/>
      <c r="K219" s="207" t="s">
        <v>703</v>
      </c>
    </row>
    <row r="220" spans="1:11" ht="11.25" customHeight="1">
      <c r="A220" s="207" t="s">
        <v>476</v>
      </c>
      <c r="B220" s="207"/>
      <c r="C220" s="285" t="s">
        <v>992</v>
      </c>
      <c r="D220" s="207" t="s">
        <v>992</v>
      </c>
      <c r="E220" s="288">
        <v>1983225</v>
      </c>
      <c r="F220" s="289"/>
      <c r="G220" s="288">
        <v>1922296</v>
      </c>
      <c r="H220" s="288"/>
      <c r="I220" s="302">
        <v>405</v>
      </c>
      <c r="J220" s="207"/>
      <c r="K220" s="207" t="s">
        <v>704</v>
      </c>
    </row>
    <row r="221" spans="1:11" ht="11.25" customHeight="1">
      <c r="A221" s="207" t="s">
        <v>1049</v>
      </c>
      <c r="B221" s="207"/>
      <c r="C221" s="207"/>
      <c r="D221" s="207"/>
      <c r="E221" s="288">
        <v>273</v>
      </c>
      <c r="F221" s="289"/>
      <c r="G221" s="288">
        <v>375</v>
      </c>
      <c r="H221" s="288"/>
      <c r="I221" s="291">
        <v>1</v>
      </c>
      <c r="J221" s="207"/>
      <c r="K221" s="207" t="s">
        <v>705</v>
      </c>
    </row>
    <row r="222" spans="1:11" ht="11.25" customHeight="1">
      <c r="A222" s="207" t="s">
        <v>477</v>
      </c>
      <c r="B222" s="207"/>
      <c r="C222" s="207"/>
      <c r="D222" s="207"/>
      <c r="E222" s="288">
        <v>17675</v>
      </c>
      <c r="F222" s="289"/>
      <c r="G222" s="288">
        <v>9861</v>
      </c>
      <c r="H222" s="288"/>
      <c r="I222" s="290" t="s">
        <v>349</v>
      </c>
      <c r="J222" s="207"/>
      <c r="K222" s="207" t="s">
        <v>706</v>
      </c>
    </row>
    <row r="223" spans="1:11" ht="11.25" customHeight="1">
      <c r="A223" s="207" t="s">
        <v>478</v>
      </c>
      <c r="B223" s="207"/>
      <c r="C223" s="207"/>
      <c r="D223" s="278"/>
      <c r="E223" s="284"/>
      <c r="F223" s="282"/>
      <c r="G223" s="284"/>
      <c r="H223" s="284"/>
      <c r="I223" s="284" t="s">
        <v>992</v>
      </c>
      <c r="J223" s="278"/>
      <c r="K223" s="278" t="s">
        <v>992</v>
      </c>
    </row>
    <row r="224" spans="1:11" ht="11.25" customHeight="1">
      <c r="A224" s="207" t="s">
        <v>479</v>
      </c>
      <c r="B224" s="207"/>
      <c r="C224" s="206"/>
      <c r="D224" s="206"/>
      <c r="E224" s="283">
        <v>1870</v>
      </c>
      <c r="F224" s="280"/>
      <c r="G224" s="283">
        <v>2524</v>
      </c>
      <c r="H224" s="283"/>
      <c r="I224" s="286" t="s">
        <v>349</v>
      </c>
      <c r="J224" s="206"/>
      <c r="K224" s="206" t="s">
        <v>707</v>
      </c>
    </row>
    <row r="225" spans="1:11" ht="11.25" customHeight="1">
      <c r="A225" s="207" t="s">
        <v>480</v>
      </c>
      <c r="B225" s="207"/>
      <c r="C225" s="207"/>
      <c r="D225" s="207"/>
      <c r="E225" s="288">
        <v>26689</v>
      </c>
      <c r="F225" s="289"/>
      <c r="G225" s="288">
        <v>17956</v>
      </c>
      <c r="H225" s="288"/>
      <c r="I225" s="288">
        <v>209</v>
      </c>
      <c r="J225" s="207"/>
      <c r="K225" s="207" t="s">
        <v>708</v>
      </c>
    </row>
    <row r="226" spans="1:11" ht="11.25" customHeight="1">
      <c r="A226" s="207" t="s">
        <v>625</v>
      </c>
      <c r="B226" s="207"/>
      <c r="C226" s="207"/>
      <c r="D226" s="207"/>
      <c r="E226" s="288">
        <v>476</v>
      </c>
      <c r="F226" s="289"/>
      <c r="G226" s="288">
        <v>636</v>
      </c>
      <c r="H226" s="288"/>
      <c r="I226" s="290" t="s">
        <v>349</v>
      </c>
      <c r="J226" s="207"/>
      <c r="K226" s="207" t="s">
        <v>578</v>
      </c>
    </row>
    <row r="227" spans="1:11" ht="11.25" customHeight="1">
      <c r="A227" s="207" t="s">
        <v>481</v>
      </c>
      <c r="B227" s="207"/>
      <c r="C227" s="207"/>
      <c r="D227" s="278"/>
      <c r="E227" s="284"/>
      <c r="F227" s="282"/>
      <c r="G227" s="284" t="s">
        <v>992</v>
      </c>
      <c r="H227" s="284"/>
      <c r="I227" s="284" t="s">
        <v>992</v>
      </c>
      <c r="J227" s="278"/>
      <c r="K227" s="278"/>
    </row>
    <row r="228" spans="1:11" ht="11.25" customHeight="1">
      <c r="A228" s="207" t="s">
        <v>482</v>
      </c>
      <c r="B228" s="207"/>
      <c r="C228" s="206"/>
      <c r="D228" s="206"/>
      <c r="E228" s="283">
        <v>47902</v>
      </c>
      <c r="F228" s="280"/>
      <c r="G228" s="283">
        <v>47488</v>
      </c>
      <c r="H228" s="283"/>
      <c r="I228" s="283">
        <v>340</v>
      </c>
      <c r="J228" s="206"/>
      <c r="K228" s="206" t="s">
        <v>709</v>
      </c>
    </row>
    <row r="229" spans="1:11" ht="11.25" customHeight="1">
      <c r="A229" s="207" t="s">
        <v>483</v>
      </c>
      <c r="B229" s="207"/>
      <c r="C229" s="207"/>
      <c r="D229" s="207"/>
      <c r="E229" s="207">
        <v>236</v>
      </c>
      <c r="F229" s="289"/>
      <c r="G229" s="288">
        <v>186</v>
      </c>
      <c r="H229" s="288"/>
      <c r="I229" s="288">
        <v>8</v>
      </c>
      <c r="J229" s="207"/>
      <c r="K229" s="207" t="s">
        <v>710</v>
      </c>
    </row>
    <row r="230" spans="1:11" ht="11.25" customHeight="1">
      <c r="A230" s="207" t="s">
        <v>484</v>
      </c>
      <c r="B230" s="207"/>
      <c r="C230" s="207"/>
      <c r="D230" s="207"/>
      <c r="E230" s="304">
        <v>22024</v>
      </c>
      <c r="F230" s="289"/>
      <c r="G230" s="288">
        <v>11368</v>
      </c>
      <c r="H230" s="207"/>
      <c r="I230" s="290" t="s">
        <v>349</v>
      </c>
      <c r="J230" s="207"/>
      <c r="K230" s="207" t="s">
        <v>711</v>
      </c>
    </row>
    <row r="231" spans="1:11" ht="11.25" customHeight="1">
      <c r="A231" s="207" t="s">
        <v>626</v>
      </c>
      <c r="B231" s="207"/>
      <c r="C231" s="285" t="s">
        <v>992</v>
      </c>
      <c r="D231" s="207"/>
      <c r="E231" s="288">
        <v>770645</v>
      </c>
      <c r="F231" s="289" t="s">
        <v>645</v>
      </c>
      <c r="G231" s="288">
        <v>844527</v>
      </c>
      <c r="H231" s="207"/>
      <c r="I231" s="290">
        <v>21854</v>
      </c>
      <c r="J231" s="207"/>
      <c r="K231" s="207" t="s">
        <v>712</v>
      </c>
    </row>
    <row r="232" spans="1:11" ht="11.25" customHeight="1">
      <c r="A232" s="207" t="s">
        <v>627</v>
      </c>
      <c r="B232" s="207"/>
      <c r="C232" s="285" t="s">
        <v>992</v>
      </c>
      <c r="D232" s="207"/>
      <c r="E232" s="304">
        <v>26541</v>
      </c>
      <c r="F232" s="289"/>
      <c r="G232" s="288">
        <v>28213</v>
      </c>
      <c r="H232" s="207"/>
      <c r="I232" s="207">
        <v>38</v>
      </c>
      <c r="J232" s="207"/>
      <c r="K232" s="207" t="s">
        <v>713</v>
      </c>
    </row>
    <row r="233" spans="1:11" ht="11.25" customHeight="1">
      <c r="A233" s="207" t="s">
        <v>628</v>
      </c>
      <c r="B233" s="207"/>
      <c r="C233" s="278"/>
      <c r="D233" s="278"/>
      <c r="E233" s="278"/>
      <c r="F233" s="282"/>
      <c r="G233" s="284"/>
      <c r="H233" s="278"/>
      <c r="I233" s="278" t="s">
        <v>992</v>
      </c>
      <c r="J233" s="278"/>
      <c r="K233" s="278" t="s">
        <v>992</v>
      </c>
    </row>
    <row r="234" spans="1:11" ht="11.25" customHeight="1">
      <c r="A234" s="207" t="s">
        <v>629</v>
      </c>
      <c r="B234" s="207"/>
      <c r="C234" s="207"/>
      <c r="D234" s="206"/>
      <c r="E234" s="206">
        <v>252</v>
      </c>
      <c r="F234" s="280"/>
      <c r="G234" s="286" t="s">
        <v>349</v>
      </c>
      <c r="H234" s="206"/>
      <c r="I234" s="286" t="s">
        <v>349</v>
      </c>
      <c r="J234" s="206"/>
      <c r="K234" s="206" t="s">
        <v>218</v>
      </c>
    </row>
    <row r="235" spans="1:11" ht="11.25" customHeight="1">
      <c r="A235" s="278" t="s">
        <v>630</v>
      </c>
      <c r="B235" s="278"/>
      <c r="C235" s="278"/>
      <c r="D235" s="278"/>
      <c r="E235" s="300">
        <v>54460</v>
      </c>
      <c r="F235" s="282"/>
      <c r="G235" s="284">
        <v>21842</v>
      </c>
      <c r="H235" s="278"/>
      <c r="I235" s="284">
        <v>1840</v>
      </c>
      <c r="J235" s="278"/>
      <c r="K235" s="278" t="s">
        <v>714</v>
      </c>
    </row>
    <row r="236" spans="1:11" ht="11.25" customHeight="1">
      <c r="A236" s="207" t="s">
        <v>631</v>
      </c>
      <c r="B236" s="207"/>
      <c r="C236" s="207"/>
      <c r="D236" s="207"/>
      <c r="E236" s="288">
        <v>72</v>
      </c>
      <c r="F236" s="289"/>
      <c r="G236" s="290" t="s">
        <v>349</v>
      </c>
      <c r="H236" s="207"/>
      <c r="I236" s="290" t="s">
        <v>349</v>
      </c>
      <c r="J236" s="207"/>
      <c r="K236" s="207" t="s">
        <v>218</v>
      </c>
    </row>
    <row r="237" spans="1:11" ht="11.25" customHeight="1">
      <c r="A237" s="278" t="s">
        <v>632</v>
      </c>
      <c r="B237" s="278"/>
      <c r="C237" s="278"/>
      <c r="D237" s="278"/>
      <c r="E237" s="284"/>
      <c r="F237" s="282"/>
      <c r="G237" s="284"/>
      <c r="H237" s="278"/>
      <c r="I237" s="284"/>
      <c r="J237" s="278"/>
      <c r="K237" s="278"/>
    </row>
    <row r="238" spans="1:11" ht="11.25" customHeight="1">
      <c r="A238" s="310" t="s">
        <v>633</v>
      </c>
      <c r="B238" s="206"/>
      <c r="C238" s="205"/>
      <c r="D238" s="205"/>
      <c r="E238" s="292"/>
      <c r="F238" s="293"/>
      <c r="G238" s="292"/>
      <c r="H238" s="205"/>
      <c r="I238" s="292"/>
      <c r="J238" s="205"/>
      <c r="K238" s="205"/>
    </row>
    <row r="239" spans="1:11" ht="11.25" customHeight="1">
      <c r="A239" s="207" t="s">
        <v>551</v>
      </c>
      <c r="B239" s="207"/>
      <c r="C239" s="207" t="s">
        <v>992</v>
      </c>
      <c r="D239" s="206"/>
      <c r="E239" s="283">
        <v>672</v>
      </c>
      <c r="F239" s="280"/>
      <c r="G239" s="283">
        <v>1148</v>
      </c>
      <c r="H239" s="206"/>
      <c r="I239" s="283">
        <v>14</v>
      </c>
      <c r="J239" s="206"/>
      <c r="K239" s="206" t="s">
        <v>715</v>
      </c>
    </row>
    <row r="240" spans="1:11" ht="11.25" customHeight="1">
      <c r="A240" s="207" t="s">
        <v>552</v>
      </c>
      <c r="B240" s="207"/>
      <c r="C240" s="285" t="s">
        <v>946</v>
      </c>
      <c r="D240" s="207"/>
      <c r="E240" s="288">
        <v>50706</v>
      </c>
      <c r="F240" s="289"/>
      <c r="G240" s="288">
        <v>40138</v>
      </c>
      <c r="H240" s="207"/>
      <c r="I240" s="288">
        <v>10724</v>
      </c>
      <c r="J240" s="207"/>
      <c r="K240" s="207" t="s">
        <v>716</v>
      </c>
    </row>
    <row r="241" spans="1:11" ht="11.25" customHeight="1">
      <c r="A241" s="207" t="s">
        <v>553</v>
      </c>
      <c r="B241" s="207"/>
      <c r="C241" s="285"/>
      <c r="D241" s="207"/>
      <c r="E241" s="288">
        <v>9773</v>
      </c>
      <c r="F241" s="289"/>
      <c r="G241" s="288">
        <v>7109</v>
      </c>
      <c r="H241" s="207"/>
      <c r="I241" s="290" t="s">
        <v>349</v>
      </c>
      <c r="J241" s="207"/>
      <c r="K241" s="207" t="s">
        <v>66</v>
      </c>
    </row>
    <row r="242" spans="1:11" ht="11.25" customHeight="1">
      <c r="A242" s="207" t="s">
        <v>554</v>
      </c>
      <c r="B242" s="207"/>
      <c r="C242" s="285" t="s">
        <v>946</v>
      </c>
      <c r="D242" s="207"/>
      <c r="E242" s="288">
        <v>150588</v>
      </c>
      <c r="F242" s="289"/>
      <c r="G242" s="288">
        <v>62206</v>
      </c>
      <c r="H242" s="207"/>
      <c r="I242" s="288">
        <v>14259</v>
      </c>
      <c r="J242" s="207"/>
      <c r="K242" s="207" t="s">
        <v>717</v>
      </c>
    </row>
    <row r="243" spans="1:11" ht="11.25" customHeight="1">
      <c r="A243" s="278" t="s">
        <v>555</v>
      </c>
      <c r="B243" s="278"/>
      <c r="C243" s="277" t="s">
        <v>576</v>
      </c>
      <c r="D243" s="278"/>
      <c r="E243" s="284">
        <v>7866</v>
      </c>
      <c r="F243" s="282"/>
      <c r="G243" s="284">
        <v>7428</v>
      </c>
      <c r="H243" s="278"/>
      <c r="I243" s="284">
        <v>2</v>
      </c>
      <c r="J243" s="278"/>
      <c r="K243" s="278" t="s">
        <v>718</v>
      </c>
    </row>
    <row r="244" spans="1:11" ht="11.25" customHeight="1">
      <c r="A244" s="207" t="s">
        <v>556</v>
      </c>
      <c r="B244" s="207"/>
      <c r="C244" s="277"/>
      <c r="D244" s="278"/>
      <c r="E244" s="284"/>
      <c r="F244" s="282"/>
      <c r="G244" s="284" t="s">
        <v>992</v>
      </c>
      <c r="H244" s="278"/>
      <c r="I244" s="284"/>
      <c r="J244" s="278"/>
      <c r="K244" s="278"/>
    </row>
    <row r="245" spans="1:11" ht="11.25" customHeight="1">
      <c r="A245" s="207" t="s">
        <v>557</v>
      </c>
      <c r="B245" s="207"/>
      <c r="C245" s="285"/>
      <c r="D245" s="205"/>
      <c r="E245" s="292"/>
      <c r="F245" s="293"/>
      <c r="G245" s="292"/>
      <c r="H245" s="205"/>
      <c r="I245" s="292" t="s">
        <v>992</v>
      </c>
      <c r="J245" s="205"/>
      <c r="K245" s="205"/>
    </row>
    <row r="246" spans="1:11" ht="11.25" customHeight="1">
      <c r="A246" s="207" t="s">
        <v>558</v>
      </c>
      <c r="B246" s="207"/>
      <c r="C246" s="285" t="s">
        <v>912</v>
      </c>
      <c r="D246" s="206"/>
      <c r="E246" s="283">
        <v>268</v>
      </c>
      <c r="F246" s="280"/>
      <c r="G246" s="283">
        <v>161</v>
      </c>
      <c r="H246" s="206"/>
      <c r="I246" s="283">
        <v>1</v>
      </c>
      <c r="J246" s="206"/>
      <c r="K246" s="206" t="s">
        <v>719</v>
      </c>
    </row>
    <row r="247" spans="1:11" ht="11.25" customHeight="1">
      <c r="A247" s="207" t="s">
        <v>559</v>
      </c>
      <c r="B247" s="207"/>
      <c r="C247" s="285" t="s">
        <v>912</v>
      </c>
      <c r="D247" s="207"/>
      <c r="E247" s="288">
        <v>1542</v>
      </c>
      <c r="F247" s="289"/>
      <c r="G247" s="288">
        <v>1583</v>
      </c>
      <c r="H247" s="207"/>
      <c r="I247" s="288">
        <v>3</v>
      </c>
      <c r="J247" s="207"/>
      <c r="K247" s="207" t="s">
        <v>720</v>
      </c>
    </row>
    <row r="248" spans="1:11" ht="11.25" customHeight="1">
      <c r="A248" s="207" t="s">
        <v>560</v>
      </c>
      <c r="B248" s="207"/>
      <c r="C248" s="285" t="s">
        <v>992</v>
      </c>
      <c r="D248" s="207"/>
      <c r="E248" s="288">
        <v>273</v>
      </c>
      <c r="F248" s="289"/>
      <c r="G248" s="288">
        <v>258</v>
      </c>
      <c r="H248" s="207"/>
      <c r="I248" s="281">
        <v>29</v>
      </c>
      <c r="J248" s="207"/>
      <c r="K248" s="207" t="s">
        <v>721</v>
      </c>
    </row>
    <row r="249" spans="1:11" ht="11.25" customHeight="1">
      <c r="A249" s="207" t="s">
        <v>561</v>
      </c>
      <c r="B249" s="207"/>
      <c r="C249" s="207"/>
      <c r="D249" s="207"/>
      <c r="E249" s="288">
        <v>11044</v>
      </c>
      <c r="F249" s="289" t="s">
        <v>645</v>
      </c>
      <c r="G249" s="288">
        <v>16703</v>
      </c>
      <c r="H249" s="207"/>
      <c r="I249" s="288">
        <v>3532</v>
      </c>
      <c r="J249" s="207"/>
      <c r="K249" s="207" t="s">
        <v>722</v>
      </c>
    </row>
    <row r="250" spans="1:11" ht="11.25" customHeight="1">
      <c r="A250" s="278" t="s">
        <v>562</v>
      </c>
      <c r="B250" s="278"/>
      <c r="C250" s="277" t="s">
        <v>576</v>
      </c>
      <c r="D250" s="278"/>
      <c r="E250" s="284">
        <v>2673</v>
      </c>
      <c r="F250" s="282"/>
      <c r="G250" s="284">
        <v>2003</v>
      </c>
      <c r="H250" s="278"/>
      <c r="I250" s="303" t="s">
        <v>349</v>
      </c>
      <c r="J250" s="278"/>
      <c r="K250" s="278" t="s">
        <v>723</v>
      </c>
    </row>
    <row r="251" spans="1:11" ht="11.25" customHeight="1">
      <c r="A251" s="207" t="s">
        <v>563</v>
      </c>
      <c r="B251" s="207"/>
      <c r="C251" s="207"/>
      <c r="D251" s="207"/>
      <c r="E251" s="288">
        <v>108538</v>
      </c>
      <c r="F251" s="289"/>
      <c r="G251" s="288">
        <v>122503</v>
      </c>
      <c r="H251" s="207"/>
      <c r="I251" s="288">
        <v>2797</v>
      </c>
      <c r="J251" s="207"/>
      <c r="K251" s="207" t="s">
        <v>724</v>
      </c>
    </row>
    <row r="252" spans="1:11" ht="11.25" customHeight="1">
      <c r="A252" s="278" t="s">
        <v>220</v>
      </c>
      <c r="B252" s="278"/>
      <c r="C252" s="278"/>
      <c r="D252" s="278"/>
      <c r="E252" s="284"/>
      <c r="F252" s="282"/>
      <c r="G252" s="284"/>
      <c r="H252" s="278"/>
      <c r="I252" s="284"/>
      <c r="J252" s="278"/>
      <c r="K252" s="278"/>
    </row>
    <row r="253" spans="1:11" ht="11.25" customHeight="1">
      <c r="A253" s="309" t="s">
        <v>221</v>
      </c>
      <c r="B253" s="205"/>
      <c r="C253" s="281" t="s">
        <v>576</v>
      </c>
      <c r="D253" s="205"/>
      <c r="E253" s="292">
        <v>7273</v>
      </c>
      <c r="F253" s="293"/>
      <c r="G253" s="292">
        <v>6028</v>
      </c>
      <c r="H253" s="205"/>
      <c r="I253" s="292">
        <v>2</v>
      </c>
      <c r="J253" s="205"/>
      <c r="K253" s="205" t="s">
        <v>725</v>
      </c>
    </row>
    <row r="254" spans="1:11" ht="11.25" customHeight="1">
      <c r="A254" s="207" t="s">
        <v>794</v>
      </c>
      <c r="B254" s="207"/>
      <c r="C254" s="278"/>
      <c r="D254" s="278"/>
      <c r="E254" s="278"/>
      <c r="F254" s="282"/>
      <c r="G254" s="284"/>
      <c r="H254" s="278"/>
      <c r="I254" s="284"/>
      <c r="J254" s="278"/>
      <c r="K254" s="278"/>
    </row>
    <row r="255" spans="1:11" ht="11.25" customHeight="1">
      <c r="A255" s="207" t="s">
        <v>564</v>
      </c>
      <c r="B255" s="207"/>
      <c r="C255" s="207"/>
      <c r="D255" s="205"/>
      <c r="E255" s="205"/>
      <c r="F255" s="293"/>
      <c r="G255" s="292"/>
      <c r="H255" s="205"/>
      <c r="I255" s="292"/>
      <c r="J255" s="205"/>
      <c r="K255" s="205"/>
    </row>
    <row r="256" spans="1:11" ht="11.25" customHeight="1">
      <c r="A256" s="207" t="s">
        <v>634</v>
      </c>
      <c r="B256" s="207"/>
      <c r="C256" s="206"/>
      <c r="D256" s="206"/>
      <c r="E256" s="283">
        <v>488</v>
      </c>
      <c r="F256" s="280"/>
      <c r="G256" s="283">
        <v>888</v>
      </c>
      <c r="H256" s="206"/>
      <c r="I256" s="286" t="s">
        <v>349</v>
      </c>
      <c r="J256" s="206"/>
      <c r="K256" s="206" t="s">
        <v>726</v>
      </c>
    </row>
    <row r="257" spans="1:11" ht="11.25" customHeight="1">
      <c r="A257" s="207" t="s">
        <v>566</v>
      </c>
      <c r="B257" s="207"/>
      <c r="C257" s="207"/>
      <c r="D257" s="207"/>
      <c r="E257" s="288">
        <v>1198</v>
      </c>
      <c r="F257" s="289"/>
      <c r="G257" s="288">
        <v>1245</v>
      </c>
      <c r="H257" s="207"/>
      <c r="I257" s="290" t="s">
        <v>349</v>
      </c>
      <c r="J257" s="207"/>
      <c r="K257" s="207" t="s">
        <v>727</v>
      </c>
    </row>
    <row r="258" spans="1:11" ht="11.25" customHeight="1">
      <c r="A258" s="207" t="s">
        <v>568</v>
      </c>
      <c r="B258" s="207"/>
      <c r="C258" s="207" t="s">
        <v>992</v>
      </c>
      <c r="D258" s="207" t="s">
        <v>992</v>
      </c>
      <c r="E258" s="288">
        <v>2</v>
      </c>
      <c r="F258" s="289"/>
      <c r="G258" s="288">
        <v>8316</v>
      </c>
      <c r="H258" s="207"/>
      <c r="I258" s="288">
        <v>1</v>
      </c>
      <c r="J258" s="207"/>
      <c r="K258" s="207" t="s">
        <v>728</v>
      </c>
    </row>
    <row r="259" spans="1:11" ht="11.25" customHeight="1">
      <c r="A259" s="400" t="s">
        <v>690</v>
      </c>
      <c r="B259" s="400"/>
      <c r="C259" s="400"/>
      <c r="D259" s="400"/>
      <c r="E259" s="400"/>
      <c r="F259" s="400"/>
      <c r="G259" s="400"/>
      <c r="H259" s="400"/>
      <c r="I259" s="400"/>
      <c r="J259" s="400"/>
      <c r="K259" s="400"/>
    </row>
    <row r="260" spans="1:11" ht="11.25" customHeight="1">
      <c r="A260" s="405"/>
      <c r="B260" s="405"/>
      <c r="C260" s="405"/>
      <c r="D260" s="405"/>
      <c r="E260" s="405"/>
      <c r="F260" s="405"/>
      <c r="G260" s="405"/>
      <c r="H260" s="405"/>
      <c r="I260" s="405"/>
      <c r="J260" s="405"/>
      <c r="K260" s="405"/>
    </row>
    <row r="261" spans="1:11" ht="11.25" customHeight="1">
      <c r="A261" s="403" t="s">
        <v>600</v>
      </c>
      <c r="B261" s="403"/>
      <c r="C261" s="403"/>
      <c r="D261" s="403"/>
      <c r="E261" s="403"/>
      <c r="F261" s="403"/>
      <c r="G261" s="403"/>
      <c r="H261" s="403"/>
      <c r="I261" s="403"/>
      <c r="J261" s="403"/>
      <c r="K261" s="403"/>
    </row>
    <row r="262" spans="1:11" ht="11.25" customHeight="1">
      <c r="A262" s="403" t="s">
        <v>55</v>
      </c>
      <c r="B262" s="403"/>
      <c r="C262" s="403"/>
      <c r="D262" s="403"/>
      <c r="E262" s="403"/>
      <c r="F262" s="403"/>
      <c r="G262" s="403"/>
      <c r="H262" s="403"/>
      <c r="I262" s="403"/>
      <c r="J262" s="403"/>
      <c r="K262" s="403"/>
    </row>
    <row r="263" spans="1:11" ht="11.25" customHeight="1">
      <c r="A263" s="399"/>
      <c r="B263" s="399"/>
      <c r="C263" s="399"/>
      <c r="D263" s="399"/>
      <c r="E263" s="399"/>
      <c r="F263" s="399"/>
      <c r="G263" s="399"/>
      <c r="H263" s="399"/>
      <c r="I263" s="399"/>
      <c r="J263" s="399"/>
      <c r="K263" s="399"/>
    </row>
    <row r="264" spans="1:11" ht="11.25" customHeight="1">
      <c r="A264" s="403" t="s">
        <v>637</v>
      </c>
      <c r="B264" s="403"/>
      <c r="C264" s="403"/>
      <c r="D264" s="403"/>
      <c r="E264" s="403"/>
      <c r="F264" s="403"/>
      <c r="G264" s="403"/>
      <c r="H264" s="403"/>
      <c r="I264" s="403"/>
      <c r="J264" s="403"/>
      <c r="K264" s="403"/>
    </row>
    <row r="265" spans="1:11" ht="11.25" customHeight="1">
      <c r="A265" s="410"/>
      <c r="B265" s="410"/>
      <c r="C265" s="410"/>
      <c r="D265" s="410"/>
      <c r="E265" s="410"/>
      <c r="F265" s="410"/>
      <c r="G265" s="410"/>
      <c r="H265" s="410"/>
      <c r="I265" s="410"/>
      <c r="J265" s="410"/>
      <c r="K265" s="410"/>
    </row>
    <row r="266" spans="1:11" ht="11.25" customHeight="1">
      <c r="A266" s="211"/>
      <c r="B266" s="211"/>
      <c r="C266" s="211"/>
      <c r="D266" s="211"/>
      <c r="E266" s="211"/>
      <c r="F266" s="274"/>
      <c r="G266" s="211"/>
      <c r="H266" s="211"/>
      <c r="I266" s="211" t="s">
        <v>992</v>
      </c>
      <c r="J266" s="211" t="s">
        <v>992</v>
      </c>
      <c r="K266" s="275" t="s">
        <v>56</v>
      </c>
    </row>
    <row r="267" spans="1:11" ht="11.25" customHeight="1">
      <c r="A267" s="211"/>
      <c r="B267" s="211"/>
      <c r="C267" s="211"/>
      <c r="D267" s="211"/>
      <c r="E267" s="211"/>
      <c r="F267" s="274"/>
      <c r="G267" s="211"/>
      <c r="H267" s="211"/>
      <c r="I267" s="277" t="s">
        <v>344</v>
      </c>
      <c r="J267" s="277" t="s">
        <v>992</v>
      </c>
      <c r="K267" s="278"/>
    </row>
    <row r="268" spans="1:11" ht="11.25" customHeight="1">
      <c r="A268" s="404" t="s">
        <v>638</v>
      </c>
      <c r="B268" s="404"/>
      <c r="C268" s="404"/>
      <c r="D268" s="206"/>
      <c r="E268" s="279">
        <v>2001</v>
      </c>
      <c r="F268" s="280"/>
      <c r="G268" s="279">
        <v>2002</v>
      </c>
      <c r="H268" s="206"/>
      <c r="I268" s="281" t="s">
        <v>345</v>
      </c>
      <c r="J268" s="281" t="s">
        <v>992</v>
      </c>
      <c r="K268" s="276" t="s">
        <v>346</v>
      </c>
    </row>
    <row r="269" spans="1:11" ht="11.25" customHeight="1">
      <c r="A269" s="402" t="s">
        <v>789</v>
      </c>
      <c r="B269" s="402"/>
      <c r="C269" s="402"/>
      <c r="D269" s="278"/>
      <c r="E269" s="278"/>
      <c r="F269" s="282"/>
      <c r="G269" s="278"/>
      <c r="H269" s="278"/>
      <c r="I269" s="278"/>
      <c r="J269" s="278"/>
      <c r="K269" s="278"/>
    </row>
    <row r="270" spans="1:11" ht="11.25" customHeight="1">
      <c r="A270" s="207" t="s">
        <v>571</v>
      </c>
      <c r="B270" s="207"/>
      <c r="C270" s="207"/>
      <c r="D270" s="207"/>
      <c r="E270" s="288">
        <v>362623</v>
      </c>
      <c r="F270" s="289"/>
      <c r="G270" s="288">
        <v>322592</v>
      </c>
      <c r="H270" s="207"/>
      <c r="I270" s="288">
        <v>2676</v>
      </c>
      <c r="J270" s="207"/>
      <c r="K270" s="207" t="s">
        <v>729</v>
      </c>
    </row>
    <row r="271" spans="1:11" ht="11.25" customHeight="1">
      <c r="A271" s="207" t="s">
        <v>572</v>
      </c>
      <c r="B271" s="207"/>
      <c r="C271" s="207"/>
      <c r="D271" s="207"/>
      <c r="E271" s="288">
        <v>193303</v>
      </c>
      <c r="F271" s="289"/>
      <c r="G271" s="288">
        <v>192013</v>
      </c>
      <c r="H271" s="207"/>
      <c r="I271" s="288">
        <v>729</v>
      </c>
      <c r="J271" s="207"/>
      <c r="K271" s="207" t="s">
        <v>730</v>
      </c>
    </row>
    <row r="272" spans="1:11" ht="11.25" customHeight="1">
      <c r="A272" s="207" t="s">
        <v>222</v>
      </c>
      <c r="B272" s="207"/>
      <c r="C272" s="207"/>
      <c r="D272" s="207"/>
      <c r="E272" s="288">
        <v>778149</v>
      </c>
      <c r="F272" s="289"/>
      <c r="G272" s="288">
        <v>706802</v>
      </c>
      <c r="H272" s="207"/>
      <c r="I272" s="288">
        <v>34690</v>
      </c>
      <c r="J272" s="207"/>
      <c r="K272" s="207" t="s">
        <v>731</v>
      </c>
    </row>
    <row r="273" spans="1:11" ht="11.25" customHeight="1">
      <c r="A273" s="400" t="s">
        <v>544</v>
      </c>
      <c r="B273" s="401"/>
      <c r="C273" s="401"/>
      <c r="D273" s="401"/>
      <c r="E273" s="401"/>
      <c r="F273" s="401"/>
      <c r="G273" s="401"/>
      <c r="H273" s="401"/>
      <c r="I273" s="401"/>
      <c r="J273" s="401"/>
      <c r="K273" s="401"/>
    </row>
    <row r="274" spans="1:11" ht="11.25" customHeight="1">
      <c r="A274" s="398" t="s">
        <v>545</v>
      </c>
      <c r="B274" s="398"/>
      <c r="C274" s="398"/>
      <c r="D274" s="398"/>
      <c r="E274" s="398"/>
      <c r="F274" s="398"/>
      <c r="G274" s="398"/>
      <c r="H274" s="398"/>
      <c r="I274" s="398"/>
      <c r="J274" s="398"/>
      <c r="K274" s="398"/>
    </row>
    <row r="275" spans="1:11" ht="11.25" customHeight="1">
      <c r="A275" s="399" t="s">
        <v>732</v>
      </c>
      <c r="B275" s="399"/>
      <c r="C275" s="399"/>
      <c r="D275" s="399"/>
      <c r="E275" s="399"/>
      <c r="F275" s="399"/>
      <c r="G275" s="399"/>
      <c r="H275" s="399"/>
      <c r="I275" s="399"/>
      <c r="J275" s="399"/>
      <c r="K275" s="399"/>
    </row>
    <row r="276" spans="1:11" ht="11.25" customHeight="1">
      <c r="A276" s="398" t="s">
        <v>635</v>
      </c>
      <c r="B276" s="398"/>
      <c r="C276" s="398"/>
      <c r="D276" s="398"/>
      <c r="E276" s="398"/>
      <c r="F276" s="398"/>
      <c r="G276" s="398"/>
      <c r="H276" s="398"/>
      <c r="I276" s="398"/>
      <c r="J276" s="398"/>
      <c r="K276" s="398"/>
    </row>
  </sheetData>
  <mergeCells count="55">
    <mergeCell ref="A268:C268"/>
    <mergeCell ref="A200:K200"/>
    <mergeCell ref="A259:K259"/>
    <mergeCell ref="A263:K263"/>
    <mergeCell ref="A264:K264"/>
    <mergeCell ref="A265:K265"/>
    <mergeCell ref="A261:K261"/>
    <mergeCell ref="A262:K262"/>
    <mergeCell ref="A129:K129"/>
    <mergeCell ref="A130:K130"/>
    <mergeCell ref="A68:K68"/>
    <mergeCell ref="A73:C73"/>
    <mergeCell ref="A70:K70"/>
    <mergeCell ref="A62:K62"/>
    <mergeCell ref="A63:K63"/>
    <mergeCell ref="A64:K64"/>
    <mergeCell ref="A65:K65"/>
    <mergeCell ref="A139:C139"/>
    <mergeCell ref="A170:C170"/>
    <mergeCell ref="A193:K193"/>
    <mergeCell ref="A138:C138"/>
    <mergeCell ref="A132:K132"/>
    <mergeCell ref="A134:K134"/>
    <mergeCell ref="A133:K133"/>
    <mergeCell ref="A135:K135"/>
    <mergeCell ref="A1:K1"/>
    <mergeCell ref="A2:K2"/>
    <mergeCell ref="A4:K4"/>
    <mergeCell ref="A8:C8"/>
    <mergeCell ref="A3:K3"/>
    <mergeCell ref="A5:K5"/>
    <mergeCell ref="A9:C9"/>
    <mergeCell ref="A66:K66"/>
    <mergeCell ref="A269:C269"/>
    <mergeCell ref="A260:K260"/>
    <mergeCell ref="B17:C17"/>
    <mergeCell ref="B37:C37"/>
    <mergeCell ref="B53:C53"/>
    <mergeCell ref="B118:C118"/>
    <mergeCell ref="A67:K67"/>
    <mergeCell ref="A69:K69"/>
    <mergeCell ref="A74:C74"/>
    <mergeCell ref="A204:C204"/>
    <mergeCell ref="A196:K196"/>
    <mergeCell ref="A197:K197"/>
    <mergeCell ref="A199:K199"/>
    <mergeCell ref="A203:C203"/>
    <mergeCell ref="A198:K198"/>
    <mergeCell ref="A194:K194"/>
    <mergeCell ref="A195:K195"/>
    <mergeCell ref="A131:K131"/>
    <mergeCell ref="A274:K274"/>
    <mergeCell ref="A275:K275"/>
    <mergeCell ref="A273:K273"/>
    <mergeCell ref="A276:K276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workbookViewId="0" topLeftCell="A1">
      <selection activeCell="A1" sqref="A1:H1"/>
    </sheetView>
  </sheetViews>
  <sheetFormatPr defaultColWidth="8.88671875" defaultRowHeight="15"/>
  <cols>
    <col min="1" max="1" width="8.5546875" style="210" customWidth="1"/>
    <col min="2" max="2" width="6.5546875" style="210" customWidth="1"/>
    <col min="3" max="3" width="1.77734375" style="210" customWidth="1"/>
    <col min="4" max="4" width="26.77734375" style="210" customWidth="1"/>
    <col min="5" max="5" width="1.77734375" style="210" customWidth="1"/>
    <col min="6" max="6" width="26.21484375" style="210" customWidth="1"/>
    <col min="7" max="7" width="1.77734375" style="210" customWidth="1"/>
    <col min="8" max="8" width="5.3359375" style="210" customWidth="1"/>
    <col min="9" max="16384" width="8.88671875" style="210" customWidth="1"/>
  </cols>
  <sheetData>
    <row r="1" spans="1:8" ht="11.25" customHeight="1">
      <c r="A1" s="368" t="s">
        <v>860</v>
      </c>
      <c r="B1" s="368"/>
      <c r="C1" s="368"/>
      <c r="D1" s="368"/>
      <c r="E1" s="368"/>
      <c r="F1" s="368"/>
      <c r="G1" s="368"/>
      <c r="H1" s="368"/>
    </row>
    <row r="2" spans="1:8" ht="11.25" customHeight="1">
      <c r="A2" s="368" t="s">
        <v>569</v>
      </c>
      <c r="B2" s="368"/>
      <c r="C2" s="368"/>
      <c r="D2" s="368"/>
      <c r="E2" s="368"/>
      <c r="F2" s="368"/>
      <c r="G2" s="368"/>
      <c r="H2" s="368"/>
    </row>
    <row r="3" spans="1:8" ht="11.25" customHeight="1">
      <c r="A3" s="367"/>
      <c r="B3" s="367"/>
      <c r="C3" s="367"/>
      <c r="D3" s="367"/>
      <c r="E3" s="367"/>
      <c r="F3" s="367"/>
      <c r="G3" s="367"/>
      <c r="H3" s="367"/>
    </row>
    <row r="4" spans="1:8" ht="11.25" customHeight="1">
      <c r="A4" s="368" t="s">
        <v>861</v>
      </c>
      <c r="B4" s="368"/>
      <c r="C4" s="368"/>
      <c r="D4" s="368"/>
      <c r="E4" s="368"/>
      <c r="F4" s="368"/>
      <c r="G4" s="368"/>
      <c r="H4" s="368"/>
    </row>
    <row r="5" spans="1:8" ht="11.25" customHeight="1">
      <c r="A5" s="369"/>
      <c r="B5" s="369"/>
      <c r="C5" s="369"/>
      <c r="D5" s="369"/>
      <c r="E5" s="369"/>
      <c r="F5" s="369"/>
      <c r="G5" s="369"/>
      <c r="H5" s="369"/>
    </row>
    <row r="6" spans="1:8" ht="11.25" customHeight="1">
      <c r="A6" s="34" t="s">
        <v>862</v>
      </c>
      <c r="B6" s="34"/>
      <c r="C6" s="34"/>
      <c r="D6" s="57" t="s">
        <v>863</v>
      </c>
      <c r="E6" s="57"/>
      <c r="F6" s="57" t="s">
        <v>864</v>
      </c>
      <c r="G6" s="58"/>
      <c r="H6" s="57" t="s">
        <v>865</v>
      </c>
    </row>
    <row r="7" spans="1:8" ht="11.25" customHeight="1">
      <c r="A7" s="47" t="s">
        <v>638</v>
      </c>
      <c r="B7" s="21"/>
      <c r="C7" s="21"/>
      <c r="D7" s="48" t="s">
        <v>866</v>
      </c>
      <c r="E7" s="48"/>
      <c r="F7" s="48" t="s">
        <v>867</v>
      </c>
      <c r="G7" s="21"/>
      <c r="H7" s="48" t="s">
        <v>868</v>
      </c>
    </row>
    <row r="8" spans="1:8" ht="11.25" customHeight="1">
      <c r="A8" s="10" t="s">
        <v>869</v>
      </c>
      <c r="B8" s="10"/>
      <c r="C8" s="10"/>
      <c r="D8" s="10" t="s">
        <v>870</v>
      </c>
      <c r="E8" s="10"/>
      <c r="F8" s="10" t="s">
        <v>871</v>
      </c>
      <c r="G8" s="10"/>
      <c r="H8" s="10">
        <v>2400</v>
      </c>
    </row>
    <row r="9" spans="1:8" ht="11.25" customHeight="1">
      <c r="A9" s="15" t="s">
        <v>872</v>
      </c>
      <c r="B9" s="10"/>
      <c r="C9" s="10"/>
      <c r="D9" s="10" t="s">
        <v>875</v>
      </c>
      <c r="E9" s="10"/>
      <c r="F9" s="10" t="s">
        <v>876</v>
      </c>
      <c r="G9" s="10"/>
      <c r="H9" s="10">
        <v>1169</v>
      </c>
    </row>
    <row r="10" spans="1:8" ht="11.25" customHeight="1">
      <c r="A10" s="15" t="s">
        <v>872</v>
      </c>
      <c r="B10" s="10"/>
      <c r="C10" s="10"/>
      <c r="D10" s="10" t="s">
        <v>877</v>
      </c>
      <c r="E10" s="10"/>
      <c r="F10" s="10" t="s">
        <v>878</v>
      </c>
      <c r="G10" s="10"/>
      <c r="H10" s="10">
        <v>2762</v>
      </c>
    </row>
    <row r="11" spans="1:8" ht="11.25" customHeight="1">
      <c r="A11" s="15" t="s">
        <v>872</v>
      </c>
      <c r="B11" s="10"/>
      <c r="C11" s="10"/>
      <c r="D11" s="10" t="s">
        <v>879</v>
      </c>
      <c r="E11" s="10"/>
      <c r="F11" s="10" t="s">
        <v>880</v>
      </c>
      <c r="G11" s="10"/>
      <c r="H11" s="10">
        <v>1533</v>
      </c>
    </row>
    <row r="12" spans="1:8" ht="11.25" customHeight="1">
      <c r="A12" s="15" t="s">
        <v>872</v>
      </c>
      <c r="B12" s="10"/>
      <c r="C12" s="10"/>
      <c r="D12" s="10" t="s">
        <v>881</v>
      </c>
      <c r="E12" s="10"/>
      <c r="F12" s="10" t="s">
        <v>882</v>
      </c>
      <c r="G12" s="10"/>
      <c r="H12" s="10">
        <v>941</v>
      </c>
    </row>
    <row r="13" spans="1:8" ht="11.25" customHeight="1">
      <c r="A13" s="66" t="s">
        <v>883</v>
      </c>
      <c r="B13" s="58"/>
      <c r="C13" s="58"/>
      <c r="D13" s="58" t="s">
        <v>884</v>
      </c>
      <c r="E13" s="58"/>
      <c r="F13" s="58" t="s">
        <v>1073</v>
      </c>
      <c r="G13" s="58"/>
      <c r="H13" s="58">
        <v>13467</v>
      </c>
    </row>
    <row r="14" spans="1:8" ht="11.25" customHeight="1">
      <c r="A14" s="3"/>
      <c r="B14" s="3"/>
      <c r="C14" s="3"/>
      <c r="D14" s="3"/>
      <c r="E14" s="3"/>
      <c r="F14" s="63" t="s">
        <v>1098</v>
      </c>
      <c r="G14" s="3"/>
      <c r="H14" s="3"/>
    </row>
    <row r="15" spans="1:8" ht="11.25" customHeight="1">
      <c r="A15" s="3"/>
      <c r="B15" s="3"/>
      <c r="C15" s="3"/>
      <c r="D15" s="3"/>
      <c r="E15" s="3"/>
      <c r="F15" s="63" t="s">
        <v>1110</v>
      </c>
      <c r="G15" s="3"/>
      <c r="H15" s="3"/>
    </row>
    <row r="16" spans="1:8" ht="11.25" customHeight="1">
      <c r="A16" s="21"/>
      <c r="B16" s="21"/>
      <c r="C16" s="21"/>
      <c r="D16" s="21"/>
      <c r="E16" s="21"/>
      <c r="F16" s="64" t="s">
        <v>1099</v>
      </c>
      <c r="G16" s="21"/>
      <c r="H16" s="21"/>
    </row>
    <row r="17" spans="1:8" ht="11.25" customHeight="1">
      <c r="A17" s="15" t="s">
        <v>872</v>
      </c>
      <c r="B17" s="10"/>
      <c r="C17" s="10"/>
      <c r="D17" s="10" t="s">
        <v>885</v>
      </c>
      <c r="E17" s="10"/>
      <c r="F17" s="10" t="s">
        <v>886</v>
      </c>
      <c r="G17" s="10"/>
      <c r="H17" s="10">
        <v>2075</v>
      </c>
    </row>
    <row r="18" spans="1:8" ht="11.25" customHeight="1">
      <c r="A18" s="15" t="s">
        <v>872</v>
      </c>
      <c r="B18" s="10"/>
      <c r="C18" s="10"/>
      <c r="D18" s="10" t="s">
        <v>887</v>
      </c>
      <c r="E18" s="10"/>
      <c r="F18" s="10" t="s">
        <v>888</v>
      </c>
      <c r="G18" s="10"/>
      <c r="H18" s="10">
        <v>2482</v>
      </c>
    </row>
    <row r="19" spans="1:8" ht="11.25" customHeight="1">
      <c r="A19" s="15" t="s">
        <v>872</v>
      </c>
      <c r="B19" s="10"/>
      <c r="C19" s="10"/>
      <c r="D19" s="10" t="s">
        <v>889</v>
      </c>
      <c r="E19" s="10"/>
      <c r="F19" s="10" t="s">
        <v>890</v>
      </c>
      <c r="G19" s="10"/>
      <c r="H19" s="10">
        <v>855</v>
      </c>
    </row>
    <row r="20" spans="1:8" ht="11.25" customHeight="1">
      <c r="A20" s="15" t="s">
        <v>872</v>
      </c>
      <c r="B20" s="10"/>
      <c r="C20" s="10"/>
      <c r="D20" s="10" t="s">
        <v>891</v>
      </c>
      <c r="E20" s="10"/>
      <c r="F20" s="10" t="s">
        <v>892</v>
      </c>
      <c r="G20" s="10"/>
      <c r="H20" s="10">
        <v>1589</v>
      </c>
    </row>
    <row r="21" spans="1:8" ht="11.25" customHeight="1">
      <c r="A21" s="15" t="s">
        <v>872</v>
      </c>
      <c r="B21" s="10"/>
      <c r="C21" s="10"/>
      <c r="D21" s="10" t="s">
        <v>893</v>
      </c>
      <c r="E21" s="10"/>
      <c r="F21" s="10" t="s">
        <v>894</v>
      </c>
      <c r="G21" s="10"/>
      <c r="H21" s="10">
        <v>722</v>
      </c>
    </row>
    <row r="22" spans="1:8" ht="11.25" customHeight="1">
      <c r="A22" s="66" t="s">
        <v>872</v>
      </c>
      <c r="B22" s="58"/>
      <c r="C22" s="58"/>
      <c r="D22" s="58" t="s">
        <v>895</v>
      </c>
      <c r="E22" s="58"/>
      <c r="F22" s="58" t="s">
        <v>491</v>
      </c>
      <c r="G22" s="58"/>
      <c r="H22" s="58">
        <v>14402</v>
      </c>
    </row>
    <row r="23" spans="1:8" ht="11.25" customHeight="1">
      <c r="A23" s="3"/>
      <c r="B23" s="3"/>
      <c r="C23" s="3"/>
      <c r="D23" s="3"/>
      <c r="E23" s="3"/>
      <c r="F23" s="63" t="s">
        <v>493</v>
      </c>
      <c r="G23" s="3"/>
      <c r="H23" s="3"/>
    </row>
    <row r="24" spans="1:8" ht="11.25" customHeight="1">
      <c r="A24" s="3"/>
      <c r="B24" s="3"/>
      <c r="C24" s="3"/>
      <c r="D24" s="3"/>
      <c r="E24" s="3"/>
      <c r="F24" s="63" t="s">
        <v>494</v>
      </c>
      <c r="G24" s="3"/>
      <c r="H24" s="3"/>
    </row>
    <row r="25" spans="1:8" ht="11.25" customHeight="1">
      <c r="A25" s="3"/>
      <c r="B25" s="3"/>
      <c r="C25" s="3"/>
      <c r="D25" s="3"/>
      <c r="E25" s="3"/>
      <c r="F25" s="63" t="s">
        <v>495</v>
      </c>
      <c r="G25" s="3"/>
      <c r="H25" s="3"/>
    </row>
    <row r="26" spans="1:8" ht="11.25" customHeight="1">
      <c r="A26" s="66" t="s">
        <v>872</v>
      </c>
      <c r="B26" s="58"/>
      <c r="C26" s="58"/>
      <c r="D26" s="58" t="s">
        <v>896</v>
      </c>
      <c r="E26" s="58"/>
      <c r="F26" s="58" t="s">
        <v>1075</v>
      </c>
      <c r="G26" s="58"/>
      <c r="H26" s="58">
        <v>29904</v>
      </c>
    </row>
    <row r="27" spans="1:8" ht="11.25" customHeight="1">
      <c r="A27" s="3"/>
      <c r="B27" s="3"/>
      <c r="C27" s="3"/>
      <c r="D27" s="3"/>
      <c r="E27" s="3"/>
      <c r="F27" s="63" t="s">
        <v>1111</v>
      </c>
      <c r="G27" s="3"/>
      <c r="H27" s="3"/>
    </row>
    <row r="28" spans="1:8" ht="11.25" customHeight="1">
      <c r="A28" s="3"/>
      <c r="B28" s="3"/>
      <c r="C28" s="3"/>
      <c r="D28" s="3"/>
      <c r="E28" s="3"/>
      <c r="F28" s="63" t="s">
        <v>1112</v>
      </c>
      <c r="G28" s="3"/>
      <c r="H28" s="3"/>
    </row>
    <row r="29" spans="1:8" ht="11.25" customHeight="1">
      <c r="A29" s="3"/>
      <c r="B29" s="3"/>
      <c r="C29" s="3"/>
      <c r="D29" s="3"/>
      <c r="E29" s="3"/>
      <c r="F29" s="63" t="s">
        <v>1299</v>
      </c>
      <c r="G29" s="3"/>
      <c r="H29" s="3"/>
    </row>
    <row r="30" spans="1:8" ht="11.25" customHeight="1">
      <c r="A30" s="3"/>
      <c r="B30" s="3"/>
      <c r="C30" s="3"/>
      <c r="D30" s="3"/>
      <c r="E30" s="3"/>
      <c r="F30" s="63" t="s">
        <v>1113</v>
      </c>
      <c r="G30" s="3"/>
      <c r="H30" s="3"/>
    </row>
    <row r="31" spans="1:8" ht="11.25" customHeight="1">
      <c r="A31" s="21"/>
      <c r="B31" s="21"/>
      <c r="C31" s="21"/>
      <c r="D31" s="21"/>
      <c r="E31" s="21"/>
      <c r="F31" s="64" t="s">
        <v>1016</v>
      </c>
      <c r="G31" s="21"/>
      <c r="H31" s="21"/>
    </row>
    <row r="32" spans="1:8" ht="11.25" customHeight="1">
      <c r="A32" s="15" t="s">
        <v>872</v>
      </c>
      <c r="B32" s="10"/>
      <c r="C32" s="10"/>
      <c r="D32" s="10" t="s">
        <v>897</v>
      </c>
      <c r="E32" s="10"/>
      <c r="F32" s="10" t="s">
        <v>898</v>
      </c>
      <c r="G32" s="10"/>
      <c r="H32" s="10">
        <v>5936</v>
      </c>
    </row>
    <row r="33" spans="1:8" ht="11.25" customHeight="1">
      <c r="A33" s="15" t="s">
        <v>872</v>
      </c>
      <c r="B33" s="10"/>
      <c r="C33" s="10"/>
      <c r="D33" s="10" t="s">
        <v>899</v>
      </c>
      <c r="E33" s="10"/>
      <c r="F33" s="10" t="s">
        <v>900</v>
      </c>
      <c r="G33" s="10"/>
      <c r="H33" s="10">
        <v>2869</v>
      </c>
    </row>
    <row r="34" spans="1:8" ht="11.25" customHeight="1">
      <c r="A34" s="15" t="s">
        <v>883</v>
      </c>
      <c r="B34" s="10"/>
      <c r="C34" s="10"/>
      <c r="D34" s="10" t="s">
        <v>901</v>
      </c>
      <c r="E34" s="10"/>
      <c r="F34" s="10" t="s">
        <v>902</v>
      </c>
      <c r="G34" s="10"/>
      <c r="H34" s="10">
        <v>1710</v>
      </c>
    </row>
    <row r="35" spans="1:8" ht="11.25" customHeight="1">
      <c r="A35" s="66" t="s">
        <v>872</v>
      </c>
      <c r="B35" s="58"/>
      <c r="C35" s="58"/>
      <c r="D35" s="58" t="s">
        <v>903</v>
      </c>
      <c r="E35" s="58"/>
      <c r="F35" s="58" t="s">
        <v>1092</v>
      </c>
      <c r="G35" s="58"/>
      <c r="H35" s="58">
        <v>10736</v>
      </c>
    </row>
    <row r="36" spans="1:8" ht="11.25" customHeight="1">
      <c r="A36" s="49"/>
      <c r="B36" s="21"/>
      <c r="C36" s="21"/>
      <c r="D36" s="21"/>
      <c r="E36" s="21"/>
      <c r="F36" s="64" t="s">
        <v>1074</v>
      </c>
      <c r="G36" s="21"/>
      <c r="H36" s="21"/>
    </row>
    <row r="37" spans="1:8" ht="11.25" customHeight="1">
      <c r="A37" s="32" t="s">
        <v>904</v>
      </c>
      <c r="B37" s="10"/>
      <c r="C37" s="10"/>
      <c r="D37" s="10" t="s">
        <v>905</v>
      </c>
      <c r="E37" s="10"/>
      <c r="F37" s="10" t="s">
        <v>906</v>
      </c>
      <c r="G37" s="10"/>
      <c r="H37" s="10">
        <v>800</v>
      </c>
    </row>
    <row r="38" spans="1:8" ht="11.25" customHeight="1">
      <c r="A38" s="59" t="s">
        <v>907</v>
      </c>
      <c r="B38" s="60" t="s">
        <v>908</v>
      </c>
      <c r="C38" s="58"/>
      <c r="D38" s="58" t="s">
        <v>909</v>
      </c>
      <c r="E38" s="58"/>
      <c r="F38" s="58" t="s">
        <v>910</v>
      </c>
      <c r="G38" s="58"/>
      <c r="H38" s="58">
        <v>600</v>
      </c>
    </row>
    <row r="39" spans="1:8" ht="11.25" customHeight="1">
      <c r="A39" s="58" t="s">
        <v>911</v>
      </c>
      <c r="B39" s="60" t="s">
        <v>912</v>
      </c>
      <c r="C39" s="58"/>
      <c r="D39" s="58" t="s">
        <v>1279</v>
      </c>
      <c r="E39" s="58"/>
      <c r="F39" s="58" t="s">
        <v>940</v>
      </c>
      <c r="G39" s="58"/>
      <c r="H39" s="58">
        <v>218400</v>
      </c>
    </row>
    <row r="40" spans="1:8" ht="11.25" customHeight="1">
      <c r="A40" s="3"/>
      <c r="B40" s="3"/>
      <c r="C40" s="3"/>
      <c r="D40" s="63" t="s">
        <v>496</v>
      </c>
      <c r="E40" s="51"/>
      <c r="F40" s="3"/>
      <c r="G40" s="3"/>
      <c r="H40" s="3"/>
    </row>
    <row r="41" spans="1:8" ht="11.25" customHeight="1">
      <c r="A41" s="21"/>
      <c r="B41" s="21"/>
      <c r="C41" s="21"/>
      <c r="D41" s="64" t="s">
        <v>1069</v>
      </c>
      <c r="E41" s="49"/>
      <c r="F41" s="21"/>
      <c r="G41" s="21"/>
      <c r="H41" s="21"/>
    </row>
    <row r="42" spans="1:8" ht="11.25" customHeight="1">
      <c r="A42" s="15" t="s">
        <v>872</v>
      </c>
      <c r="B42" s="13" t="s">
        <v>646</v>
      </c>
      <c r="C42" s="10"/>
      <c r="D42" s="10" t="s">
        <v>884</v>
      </c>
      <c r="E42" s="10"/>
      <c r="F42" s="10" t="s">
        <v>941</v>
      </c>
      <c r="G42" s="10"/>
      <c r="H42" s="10">
        <v>225600</v>
      </c>
    </row>
    <row r="43" spans="1:8" ht="11.25" customHeight="1">
      <c r="A43" s="66" t="s">
        <v>872</v>
      </c>
      <c r="B43" s="60" t="s">
        <v>646</v>
      </c>
      <c r="C43" s="58"/>
      <c r="D43" s="58" t="s">
        <v>1280</v>
      </c>
      <c r="E43" s="58"/>
      <c r="F43" s="58" t="s">
        <v>1093</v>
      </c>
      <c r="G43" s="58"/>
      <c r="H43" s="58">
        <v>452400</v>
      </c>
    </row>
    <row r="44" spans="1:8" ht="11.25" customHeight="1">
      <c r="A44" s="3"/>
      <c r="B44" s="3"/>
      <c r="C44" s="3"/>
      <c r="D44" s="63" t="s">
        <v>942</v>
      </c>
      <c r="E44" s="51"/>
      <c r="F44" s="63" t="s">
        <v>1094</v>
      </c>
      <c r="G44" s="3"/>
      <c r="H44" s="3"/>
    </row>
    <row r="45" spans="1:8" ht="11.25" customHeight="1">
      <c r="A45" s="66" t="s">
        <v>872</v>
      </c>
      <c r="B45" s="60" t="s">
        <v>646</v>
      </c>
      <c r="C45" s="58"/>
      <c r="D45" s="58" t="s">
        <v>1070</v>
      </c>
      <c r="E45" s="58"/>
      <c r="F45" s="58" t="s">
        <v>943</v>
      </c>
      <c r="G45" s="58"/>
      <c r="H45" s="58">
        <v>258000</v>
      </c>
    </row>
    <row r="46" spans="1:8" ht="11.25" customHeight="1">
      <c r="A46" s="3"/>
      <c r="B46" s="3"/>
      <c r="C46" s="3"/>
      <c r="D46" s="63" t="s">
        <v>185</v>
      </c>
      <c r="E46" s="51"/>
      <c r="F46" s="3"/>
      <c r="G46" s="3"/>
      <c r="H46" s="3"/>
    </row>
    <row r="47" spans="1:8" ht="11.25" customHeight="1">
      <c r="A47" s="3"/>
      <c r="B47" s="3"/>
      <c r="C47" s="3"/>
      <c r="D47" s="63" t="s">
        <v>1071</v>
      </c>
      <c r="E47" s="51"/>
      <c r="F47" s="3"/>
      <c r="G47" s="3"/>
      <c r="H47" s="3"/>
    </row>
    <row r="48" spans="1:8" ht="11.25" customHeight="1">
      <c r="A48" s="3"/>
      <c r="B48" s="3"/>
      <c r="C48" s="3"/>
      <c r="D48" s="63" t="s">
        <v>1281</v>
      </c>
      <c r="E48" s="51"/>
      <c r="F48" s="3"/>
      <c r="G48" s="3"/>
      <c r="H48" s="3"/>
    </row>
    <row r="49" spans="1:8" ht="11.25" customHeight="1">
      <c r="A49" s="21"/>
      <c r="B49" s="21"/>
      <c r="C49" s="21"/>
      <c r="D49" s="64" t="s">
        <v>497</v>
      </c>
      <c r="E49" s="49"/>
      <c r="F49" s="21"/>
      <c r="G49" s="21"/>
      <c r="H49" s="21"/>
    </row>
    <row r="50" spans="1:8" ht="11.25" customHeight="1">
      <c r="A50" s="15" t="s">
        <v>872</v>
      </c>
      <c r="B50" s="13" t="s">
        <v>646</v>
      </c>
      <c r="C50" s="10"/>
      <c r="D50" s="10" t="s">
        <v>909</v>
      </c>
      <c r="E50" s="10"/>
      <c r="F50" s="10" t="s">
        <v>768</v>
      </c>
      <c r="G50" s="10"/>
      <c r="H50" s="10">
        <v>300000</v>
      </c>
    </row>
    <row r="51" spans="1:8" ht="11.25" customHeight="1">
      <c r="A51" s="66" t="s">
        <v>872</v>
      </c>
      <c r="B51" s="60" t="s">
        <v>646</v>
      </c>
      <c r="C51" s="58"/>
      <c r="D51" s="58" t="s">
        <v>1296</v>
      </c>
      <c r="E51" s="58"/>
      <c r="F51" s="58" t="s">
        <v>944</v>
      </c>
      <c r="G51" s="58"/>
      <c r="H51" s="58">
        <v>72000</v>
      </c>
    </row>
    <row r="52" spans="1:8" ht="11.25" customHeight="1">
      <c r="A52" s="21"/>
      <c r="B52" s="21"/>
      <c r="C52" s="21"/>
      <c r="D52" s="64" t="s">
        <v>1072</v>
      </c>
      <c r="E52" s="49"/>
      <c r="F52" s="21"/>
      <c r="G52" s="21"/>
      <c r="H52" s="21"/>
    </row>
    <row r="53" spans="1:8" ht="11.25" customHeight="1">
      <c r="A53" s="21" t="s">
        <v>667</v>
      </c>
      <c r="B53" s="28"/>
      <c r="C53" s="58"/>
      <c r="D53" s="58"/>
      <c r="E53" s="58"/>
      <c r="F53" s="58"/>
      <c r="G53" s="58"/>
      <c r="H53" s="58"/>
    </row>
    <row r="54" spans="1:8" ht="11.25" customHeight="1">
      <c r="A54" s="15" t="s">
        <v>945</v>
      </c>
      <c r="B54" s="13" t="s">
        <v>946</v>
      </c>
      <c r="C54" s="21"/>
      <c r="D54" s="21" t="s">
        <v>909</v>
      </c>
      <c r="E54" s="21"/>
      <c r="F54" s="21" t="s">
        <v>949</v>
      </c>
      <c r="G54" s="21"/>
      <c r="H54" s="21">
        <v>9000</v>
      </c>
    </row>
    <row r="55" spans="1:8" ht="11.25" customHeight="1">
      <c r="A55" s="66" t="s">
        <v>698</v>
      </c>
      <c r="B55" s="60" t="s">
        <v>646</v>
      </c>
      <c r="C55" s="58"/>
      <c r="D55" s="58" t="s">
        <v>186</v>
      </c>
      <c r="E55" s="58"/>
      <c r="F55" s="58" t="s">
        <v>944</v>
      </c>
      <c r="G55" s="58"/>
      <c r="H55" s="58">
        <v>24000</v>
      </c>
    </row>
    <row r="56" spans="1:8" ht="11.25" customHeight="1">
      <c r="A56" s="21"/>
      <c r="B56" s="21"/>
      <c r="C56" s="21"/>
      <c r="D56" s="64" t="s">
        <v>1072</v>
      </c>
      <c r="E56" s="49"/>
      <c r="F56" s="21"/>
      <c r="G56" s="21"/>
      <c r="H56" s="21"/>
    </row>
    <row r="57" spans="1:8" ht="11.25" customHeight="1">
      <c r="A57" s="16" t="s">
        <v>872</v>
      </c>
      <c r="B57" s="13" t="s">
        <v>646</v>
      </c>
      <c r="C57" s="10"/>
      <c r="D57" s="10" t="s">
        <v>950</v>
      </c>
      <c r="E57" s="10"/>
      <c r="F57" s="10" t="s">
        <v>951</v>
      </c>
      <c r="G57" s="10"/>
      <c r="H57" s="10">
        <v>22000</v>
      </c>
    </row>
    <row r="58" spans="1:8" ht="11.25" customHeight="1">
      <c r="A58" s="16" t="s">
        <v>872</v>
      </c>
      <c r="B58" s="13" t="s">
        <v>646</v>
      </c>
      <c r="C58" s="10"/>
      <c r="D58" s="10" t="s">
        <v>884</v>
      </c>
      <c r="E58" s="10"/>
      <c r="F58" s="10" t="s">
        <v>941</v>
      </c>
      <c r="G58" s="10"/>
      <c r="H58" s="10">
        <v>60000</v>
      </c>
    </row>
    <row r="59" spans="1:8" ht="11.25" customHeight="1">
      <c r="A59" s="16" t="s">
        <v>872</v>
      </c>
      <c r="B59" s="13" t="s">
        <v>646</v>
      </c>
      <c r="C59" s="10"/>
      <c r="D59" s="10" t="s">
        <v>952</v>
      </c>
      <c r="E59" s="10"/>
      <c r="F59" s="10" t="s">
        <v>882</v>
      </c>
      <c r="G59" s="10"/>
      <c r="H59" s="10">
        <v>30000</v>
      </c>
    </row>
    <row r="60" spans="1:8" ht="11.25" customHeight="1">
      <c r="A60" s="16" t="s">
        <v>872</v>
      </c>
      <c r="B60" s="13" t="s">
        <v>646</v>
      </c>
      <c r="C60" s="10"/>
      <c r="D60" s="10" t="s">
        <v>909</v>
      </c>
      <c r="E60" s="10"/>
      <c r="F60" s="10" t="s">
        <v>910</v>
      </c>
      <c r="G60" s="10"/>
      <c r="H60" s="10">
        <v>36000</v>
      </c>
    </row>
    <row r="61" spans="1:8" ht="11.25" customHeight="1">
      <c r="A61" s="372" t="s">
        <v>690</v>
      </c>
      <c r="B61" s="372"/>
      <c r="C61" s="372"/>
      <c r="D61" s="372"/>
      <c r="E61" s="372"/>
      <c r="F61" s="372"/>
      <c r="G61" s="372"/>
      <c r="H61" s="372"/>
    </row>
    <row r="62" spans="1:8" ht="11.25" customHeight="1">
      <c r="A62" s="382"/>
      <c r="B62" s="382"/>
      <c r="C62" s="382"/>
      <c r="D62" s="382"/>
      <c r="E62" s="382"/>
      <c r="F62" s="382"/>
      <c r="G62" s="382"/>
      <c r="H62" s="382"/>
    </row>
    <row r="63" spans="1:8" ht="11.25" customHeight="1">
      <c r="A63" s="382"/>
      <c r="B63" s="382"/>
      <c r="C63" s="382"/>
      <c r="D63" s="382"/>
      <c r="E63" s="382"/>
      <c r="F63" s="382"/>
      <c r="G63" s="382"/>
      <c r="H63" s="382"/>
    </row>
    <row r="64" spans="1:8" ht="11.25" customHeight="1">
      <c r="A64" s="368" t="s">
        <v>972</v>
      </c>
      <c r="B64" s="368"/>
      <c r="C64" s="368"/>
      <c r="D64" s="368"/>
      <c r="E64" s="368"/>
      <c r="F64" s="368"/>
      <c r="G64" s="368"/>
      <c r="H64" s="368"/>
    </row>
    <row r="65" spans="1:8" ht="11.25" customHeight="1">
      <c r="A65" s="368" t="s">
        <v>569</v>
      </c>
      <c r="B65" s="368"/>
      <c r="C65" s="368"/>
      <c r="D65" s="368"/>
      <c r="E65" s="368"/>
      <c r="F65" s="368"/>
      <c r="G65" s="368"/>
      <c r="H65" s="368"/>
    </row>
    <row r="66" spans="1:8" ht="11.25" customHeight="1">
      <c r="A66" s="367"/>
      <c r="B66" s="367"/>
      <c r="C66" s="367"/>
      <c r="D66" s="367"/>
      <c r="E66" s="367"/>
      <c r="F66" s="367"/>
      <c r="G66" s="367"/>
      <c r="H66" s="367"/>
    </row>
    <row r="67" spans="1:8" ht="11.25" customHeight="1">
      <c r="A67" s="368" t="s">
        <v>861</v>
      </c>
      <c r="B67" s="368"/>
      <c r="C67" s="368"/>
      <c r="D67" s="368"/>
      <c r="E67" s="368"/>
      <c r="F67" s="368"/>
      <c r="G67" s="368"/>
      <c r="H67" s="368"/>
    </row>
    <row r="68" spans="1:8" ht="11.25" customHeight="1">
      <c r="A68" s="369"/>
      <c r="B68" s="369"/>
      <c r="C68" s="369"/>
      <c r="D68" s="369"/>
      <c r="E68" s="369"/>
      <c r="F68" s="369"/>
      <c r="G68" s="369"/>
      <c r="H68" s="369"/>
    </row>
    <row r="69" spans="1:8" ht="11.25" customHeight="1">
      <c r="A69" s="34" t="s">
        <v>973</v>
      </c>
      <c r="B69" s="34"/>
      <c r="C69" s="34"/>
      <c r="D69" s="57" t="s">
        <v>863</v>
      </c>
      <c r="E69" s="57"/>
      <c r="F69" s="57" t="s">
        <v>974</v>
      </c>
      <c r="G69" s="58"/>
      <c r="H69" s="57" t="s">
        <v>865</v>
      </c>
    </row>
    <row r="70" spans="1:8" ht="11.25" customHeight="1">
      <c r="A70" s="48" t="s">
        <v>638</v>
      </c>
      <c r="B70" s="21"/>
      <c r="C70" s="21"/>
      <c r="D70" s="48" t="s">
        <v>866</v>
      </c>
      <c r="E70" s="48"/>
      <c r="F70" s="48" t="s">
        <v>867</v>
      </c>
      <c r="G70" s="21"/>
      <c r="H70" s="48" t="s">
        <v>868</v>
      </c>
    </row>
    <row r="71" spans="1:8" ht="11.25" customHeight="1">
      <c r="A71" s="10" t="s">
        <v>793</v>
      </c>
      <c r="B71" s="10"/>
      <c r="C71" s="10"/>
      <c r="D71" s="10" t="s">
        <v>884</v>
      </c>
      <c r="E71" s="10"/>
      <c r="F71" s="10" t="s">
        <v>953</v>
      </c>
      <c r="G71" s="10"/>
      <c r="H71" s="10">
        <v>10000</v>
      </c>
    </row>
    <row r="72" spans="1:8" ht="11.25" customHeight="1">
      <c r="A72" s="63" t="s">
        <v>872</v>
      </c>
      <c r="B72" s="3"/>
      <c r="C72" s="3"/>
      <c r="D72" s="3" t="s">
        <v>954</v>
      </c>
      <c r="E72" s="3"/>
      <c r="F72" s="3" t="s">
        <v>1090</v>
      </c>
      <c r="G72" s="3"/>
      <c r="H72" s="3">
        <v>23000</v>
      </c>
    </row>
    <row r="73" spans="1:8" ht="11.25" customHeight="1">
      <c r="A73" s="3"/>
      <c r="B73" s="3"/>
      <c r="C73" s="3"/>
      <c r="D73" s="3"/>
      <c r="E73" s="3"/>
      <c r="F73" s="63" t="s">
        <v>1114</v>
      </c>
      <c r="G73" s="3"/>
      <c r="H73" s="3"/>
    </row>
    <row r="74" spans="1:8" ht="11.25" customHeight="1">
      <c r="A74" s="21"/>
      <c r="B74" s="21"/>
      <c r="C74" s="21"/>
      <c r="D74" s="21"/>
      <c r="E74" s="21"/>
      <c r="F74" s="64" t="s">
        <v>1016</v>
      </c>
      <c r="G74" s="21"/>
      <c r="H74" s="21"/>
    </row>
    <row r="75" spans="1:8" ht="11.25" customHeight="1">
      <c r="A75" s="15" t="s">
        <v>872</v>
      </c>
      <c r="B75" s="10"/>
      <c r="C75" s="10"/>
      <c r="D75" s="10" t="s">
        <v>955</v>
      </c>
      <c r="E75" s="10"/>
      <c r="F75" s="10" t="s">
        <v>956</v>
      </c>
      <c r="G75" s="10"/>
      <c r="H75" s="10">
        <v>5500</v>
      </c>
    </row>
    <row r="76" spans="1:8" ht="11.25" customHeight="1">
      <c r="A76" s="66" t="s">
        <v>872</v>
      </c>
      <c r="B76" s="58"/>
      <c r="C76" s="58"/>
      <c r="D76" s="58" t="s">
        <v>957</v>
      </c>
      <c r="E76" s="58"/>
      <c r="F76" s="58" t="s">
        <v>1103</v>
      </c>
      <c r="G76" s="58"/>
      <c r="H76" s="58">
        <v>4000</v>
      </c>
    </row>
    <row r="77" spans="1:8" ht="11.25" customHeight="1">
      <c r="A77" s="49"/>
      <c r="B77" s="21"/>
      <c r="C77" s="21"/>
      <c r="D77" s="21"/>
      <c r="E77" s="21"/>
      <c r="F77" s="64" t="s">
        <v>1016</v>
      </c>
      <c r="G77" s="21"/>
      <c r="H77" s="21"/>
    </row>
    <row r="78" spans="1:8" ht="11.25" customHeight="1">
      <c r="A78" s="15" t="s">
        <v>872</v>
      </c>
      <c r="B78" s="10"/>
      <c r="C78" s="10"/>
      <c r="D78" s="10" t="s">
        <v>958</v>
      </c>
      <c r="E78" s="10"/>
      <c r="F78" s="10" t="s">
        <v>959</v>
      </c>
      <c r="G78" s="10"/>
      <c r="H78" s="10">
        <v>8200</v>
      </c>
    </row>
    <row r="79" spans="1:8" ht="11.25" customHeight="1">
      <c r="A79" s="66" t="s">
        <v>872</v>
      </c>
      <c r="B79" s="58"/>
      <c r="C79" s="58"/>
      <c r="D79" s="58" t="s">
        <v>960</v>
      </c>
      <c r="E79" s="58"/>
      <c r="F79" s="58" t="s">
        <v>1086</v>
      </c>
      <c r="G79" s="58"/>
      <c r="H79" s="58">
        <v>46000</v>
      </c>
    </row>
    <row r="80" spans="1:8" ht="11.25" customHeight="1">
      <c r="A80" s="51"/>
      <c r="B80" s="3"/>
      <c r="C80" s="3"/>
      <c r="D80" s="3"/>
      <c r="E80" s="3"/>
      <c r="F80" s="63" t="s">
        <v>1087</v>
      </c>
      <c r="G80" s="3"/>
      <c r="H80" s="3"/>
    </row>
    <row r="81" spans="1:8" ht="11.25" customHeight="1">
      <c r="A81" s="3"/>
      <c r="B81" s="3"/>
      <c r="C81" s="3"/>
      <c r="D81" s="3"/>
      <c r="E81" s="3"/>
      <c r="F81" s="63" t="s">
        <v>1088</v>
      </c>
      <c r="G81" s="3"/>
      <c r="H81" s="3"/>
    </row>
    <row r="82" spans="1:8" ht="11.25" customHeight="1">
      <c r="A82" s="3"/>
      <c r="B82" s="3"/>
      <c r="C82" s="3"/>
      <c r="D82" s="3"/>
      <c r="E82" s="3"/>
      <c r="F82" s="63" t="s">
        <v>1089</v>
      </c>
      <c r="G82" s="3"/>
      <c r="H82" s="3"/>
    </row>
    <row r="83" spans="1:8" ht="11.25" customHeight="1">
      <c r="A83" s="21"/>
      <c r="B83" s="21"/>
      <c r="C83" s="21"/>
      <c r="D83" s="21"/>
      <c r="E83" s="21"/>
      <c r="F83" s="64" t="s">
        <v>1076</v>
      </c>
      <c r="G83" s="21"/>
      <c r="H83" s="21"/>
    </row>
    <row r="84" spans="1:8" ht="11.25" customHeight="1">
      <c r="A84" s="15" t="s">
        <v>872</v>
      </c>
      <c r="B84" s="10"/>
      <c r="C84" s="10"/>
      <c r="D84" s="10" t="s">
        <v>961</v>
      </c>
      <c r="E84" s="10"/>
      <c r="F84" s="10" t="s">
        <v>962</v>
      </c>
      <c r="G84" s="10"/>
      <c r="H84" s="10">
        <v>12000</v>
      </c>
    </row>
    <row r="85" spans="1:8" ht="11.25" customHeight="1">
      <c r="A85" s="15" t="s">
        <v>872</v>
      </c>
      <c r="B85" s="10"/>
      <c r="C85" s="10"/>
      <c r="D85" s="10" t="s">
        <v>963</v>
      </c>
      <c r="E85" s="10"/>
      <c r="F85" s="10" t="s">
        <v>964</v>
      </c>
      <c r="G85" s="10"/>
      <c r="H85" s="10">
        <v>9000</v>
      </c>
    </row>
    <row r="86" spans="1:8" ht="11.25" customHeight="1">
      <c r="A86" s="77" t="s">
        <v>1282</v>
      </c>
      <c r="B86" s="60" t="s">
        <v>908</v>
      </c>
      <c r="C86" s="3"/>
      <c r="D86" s="3" t="s">
        <v>1117</v>
      </c>
      <c r="E86" s="3"/>
      <c r="F86" s="3" t="s">
        <v>539</v>
      </c>
      <c r="G86" s="3"/>
      <c r="H86" s="3">
        <v>3600</v>
      </c>
    </row>
    <row r="87" spans="1:8" ht="11.25" customHeight="1">
      <c r="A87" s="21"/>
      <c r="B87" s="21"/>
      <c r="C87" s="21"/>
      <c r="D87" s="64" t="s">
        <v>498</v>
      </c>
      <c r="E87" s="49"/>
      <c r="F87" s="64" t="s">
        <v>1100</v>
      </c>
      <c r="G87" s="21"/>
      <c r="H87" s="21"/>
    </row>
    <row r="88" spans="1:8" ht="11.25" customHeight="1">
      <c r="A88" s="66" t="s">
        <v>872</v>
      </c>
      <c r="B88" s="60" t="s">
        <v>646</v>
      </c>
      <c r="C88" s="58"/>
      <c r="D88" s="58" t="s">
        <v>1077</v>
      </c>
      <c r="E88" s="58"/>
      <c r="F88" s="58" t="s">
        <v>965</v>
      </c>
      <c r="G88" s="58"/>
      <c r="H88" s="58">
        <v>2400</v>
      </c>
    </row>
    <row r="89" spans="1:8" ht="11.25" customHeight="1">
      <c r="A89" s="3"/>
      <c r="B89" s="3"/>
      <c r="C89" s="3"/>
      <c r="D89" s="63" t="s">
        <v>499</v>
      </c>
      <c r="E89" s="51"/>
      <c r="F89" s="3"/>
      <c r="G89" s="3"/>
      <c r="H89" s="3"/>
    </row>
    <row r="90" spans="1:8" ht="11.25" customHeight="1">
      <c r="A90" s="61"/>
      <c r="B90" s="61"/>
      <c r="C90" s="61"/>
      <c r="D90" s="65" t="s">
        <v>1078</v>
      </c>
      <c r="E90" s="62"/>
      <c r="F90" s="61"/>
      <c r="G90" s="61"/>
      <c r="H90" s="61"/>
    </row>
    <row r="91" spans="1:8" ht="11.25" customHeight="1">
      <c r="A91" s="63" t="s">
        <v>872</v>
      </c>
      <c r="B91" s="4" t="s">
        <v>646</v>
      </c>
      <c r="C91" s="3"/>
      <c r="D91" s="3" t="s">
        <v>1297</v>
      </c>
      <c r="E91" s="3"/>
      <c r="F91" s="3" t="s">
        <v>966</v>
      </c>
      <c r="G91" s="3"/>
      <c r="H91" s="3">
        <v>1200</v>
      </c>
    </row>
    <row r="92" spans="1:8" ht="11.25" customHeight="1">
      <c r="A92" s="3"/>
      <c r="B92" s="3"/>
      <c r="C92" s="3"/>
      <c r="D92" s="63" t="s">
        <v>500</v>
      </c>
      <c r="E92" s="51"/>
      <c r="F92" s="3"/>
      <c r="G92" s="3"/>
      <c r="H92" s="3"/>
    </row>
    <row r="93" spans="1:8" ht="11.25" customHeight="1">
      <c r="A93" s="3"/>
      <c r="B93" s="3"/>
      <c r="C93" s="3"/>
      <c r="D93" s="63" t="s">
        <v>1079</v>
      </c>
      <c r="E93" s="51"/>
      <c r="F93" s="3"/>
      <c r="G93" s="3"/>
      <c r="H93" s="3"/>
    </row>
    <row r="94" spans="1:8" ht="11.25" customHeight="1">
      <c r="A94" s="66" t="s">
        <v>872</v>
      </c>
      <c r="B94" s="60" t="s">
        <v>646</v>
      </c>
      <c r="C94" s="58"/>
      <c r="D94" s="58" t="s">
        <v>1115</v>
      </c>
      <c r="E94" s="58"/>
      <c r="F94" s="58" t="s">
        <v>967</v>
      </c>
      <c r="G94" s="58"/>
      <c r="H94" s="58">
        <v>1200</v>
      </c>
    </row>
    <row r="95" spans="1:8" ht="11.25" customHeight="1">
      <c r="A95" s="3"/>
      <c r="B95" s="3"/>
      <c r="C95" s="3"/>
      <c r="D95" s="63" t="s">
        <v>501</v>
      </c>
      <c r="E95" s="51"/>
      <c r="F95" s="3"/>
      <c r="G95" s="3"/>
      <c r="H95" s="3"/>
    </row>
    <row r="96" spans="1:8" ht="11.25" customHeight="1">
      <c r="A96" s="21"/>
      <c r="B96" s="21"/>
      <c r="C96" s="21"/>
      <c r="D96" s="64" t="s">
        <v>1116</v>
      </c>
      <c r="E96" s="49"/>
      <c r="F96" s="21"/>
      <c r="G96" s="21"/>
      <c r="H96" s="21"/>
    </row>
    <row r="97" spans="1:8" ht="11.25" customHeight="1">
      <c r="A97" s="66" t="s">
        <v>872</v>
      </c>
      <c r="B97" s="60" t="s">
        <v>646</v>
      </c>
      <c r="C97" s="3"/>
      <c r="D97" s="3" t="s">
        <v>975</v>
      </c>
      <c r="E97" s="3"/>
      <c r="F97" s="3" t="s">
        <v>976</v>
      </c>
      <c r="G97" s="3"/>
      <c r="H97" s="3">
        <v>720</v>
      </c>
    </row>
    <row r="98" spans="1:8" ht="11.25" customHeight="1">
      <c r="A98" s="3"/>
      <c r="B98" s="3"/>
      <c r="C98" s="3"/>
      <c r="D98" s="63" t="s">
        <v>1080</v>
      </c>
      <c r="E98" s="51"/>
      <c r="F98" s="3"/>
      <c r="G98" s="3"/>
      <c r="H98" s="3"/>
    </row>
    <row r="99" spans="1:8" ht="11.25" customHeight="1">
      <c r="A99" s="21"/>
      <c r="B99" s="21"/>
      <c r="C99" s="21"/>
      <c r="D99" s="64" t="s">
        <v>1081</v>
      </c>
      <c r="E99" s="49"/>
      <c r="F99" s="21"/>
      <c r="G99" s="21"/>
      <c r="H99" s="21"/>
    </row>
    <row r="100" spans="1:8" ht="11.25" customHeight="1">
      <c r="A100" s="55" t="s">
        <v>872</v>
      </c>
      <c r="B100" s="11" t="s">
        <v>912</v>
      </c>
      <c r="C100" s="12"/>
      <c r="D100" s="12" t="s">
        <v>1083</v>
      </c>
      <c r="E100" s="12"/>
      <c r="F100" s="12" t="s">
        <v>977</v>
      </c>
      <c r="G100" s="12"/>
      <c r="H100" s="12">
        <v>720</v>
      </c>
    </row>
    <row r="101" spans="1:8" ht="11.25" customHeight="1">
      <c r="A101" s="12"/>
      <c r="B101" s="12"/>
      <c r="C101" s="12"/>
      <c r="D101" s="55" t="s">
        <v>1084</v>
      </c>
      <c r="E101" s="50"/>
      <c r="F101" s="12"/>
      <c r="G101" s="12"/>
      <c r="H101" s="12"/>
    </row>
    <row r="102" spans="1:8" ht="11.25" customHeight="1">
      <c r="A102" s="21"/>
      <c r="B102" s="21"/>
      <c r="C102" s="21"/>
      <c r="D102" s="64" t="s">
        <v>1082</v>
      </c>
      <c r="E102" s="49"/>
      <c r="F102" s="21"/>
      <c r="G102" s="21"/>
      <c r="H102" s="21"/>
    </row>
    <row r="103" spans="1:8" ht="11.25" customHeight="1">
      <c r="A103" s="10" t="s">
        <v>693</v>
      </c>
      <c r="B103" s="10"/>
      <c r="C103" s="12"/>
      <c r="D103" s="12"/>
      <c r="E103" s="12"/>
      <c r="F103" s="12"/>
      <c r="G103" s="12"/>
      <c r="H103" s="12"/>
    </row>
    <row r="104" spans="1:8" ht="11.25" customHeight="1">
      <c r="A104" s="55" t="s">
        <v>945</v>
      </c>
      <c r="B104" s="12"/>
      <c r="C104" s="12"/>
      <c r="D104" s="12" t="s">
        <v>978</v>
      </c>
      <c r="E104" s="12"/>
      <c r="F104" s="12" t="s">
        <v>979</v>
      </c>
      <c r="G104" s="12"/>
      <c r="H104" s="12">
        <v>6</v>
      </c>
    </row>
    <row r="105" spans="1:8" ht="11.25" customHeight="1">
      <c r="A105" s="3"/>
      <c r="B105" s="3"/>
      <c r="C105" s="3"/>
      <c r="D105" s="63" t="s">
        <v>1283</v>
      </c>
      <c r="E105" s="51"/>
      <c r="F105" s="3"/>
      <c r="G105" s="3"/>
      <c r="H105" s="3"/>
    </row>
    <row r="106" spans="1:8" ht="11.25" customHeight="1">
      <c r="A106" s="15" t="s">
        <v>698</v>
      </c>
      <c r="B106" s="13" t="s">
        <v>908</v>
      </c>
      <c r="C106" s="10"/>
      <c r="D106" s="10" t="s">
        <v>980</v>
      </c>
      <c r="E106" s="10"/>
      <c r="F106" s="10" t="s">
        <v>981</v>
      </c>
      <c r="G106" s="10"/>
      <c r="H106" s="10">
        <v>33600</v>
      </c>
    </row>
    <row r="107" spans="1:8" ht="11.25" customHeight="1">
      <c r="A107" s="16" t="s">
        <v>872</v>
      </c>
      <c r="B107" s="13" t="s">
        <v>646</v>
      </c>
      <c r="C107" s="10"/>
      <c r="D107" s="10" t="s">
        <v>950</v>
      </c>
      <c r="E107" s="10"/>
      <c r="F107" s="10" t="s">
        <v>951</v>
      </c>
      <c r="G107" s="10"/>
      <c r="H107" s="10">
        <v>43800</v>
      </c>
    </row>
    <row r="108" spans="1:8" ht="11.25" customHeight="1">
      <c r="A108" s="16" t="s">
        <v>872</v>
      </c>
      <c r="B108" s="13" t="s">
        <v>646</v>
      </c>
      <c r="C108" s="10"/>
      <c r="D108" s="10" t="s">
        <v>982</v>
      </c>
      <c r="E108" s="10"/>
      <c r="F108" s="10" t="s">
        <v>983</v>
      </c>
      <c r="G108" s="10"/>
      <c r="H108" s="10">
        <v>120000</v>
      </c>
    </row>
    <row r="109" spans="1:8" ht="11.25" customHeight="1">
      <c r="A109" s="16" t="s">
        <v>872</v>
      </c>
      <c r="B109" s="13" t="s">
        <v>646</v>
      </c>
      <c r="C109" s="10"/>
      <c r="D109" s="10" t="s">
        <v>909</v>
      </c>
      <c r="E109" s="10"/>
      <c r="F109" s="10" t="s">
        <v>984</v>
      </c>
      <c r="G109" s="10"/>
      <c r="H109" s="10">
        <v>30000</v>
      </c>
    </row>
    <row r="110" spans="1:8" ht="11.25" customHeight="1">
      <c r="A110" s="16" t="s">
        <v>872</v>
      </c>
      <c r="B110" s="13" t="s">
        <v>646</v>
      </c>
      <c r="C110" s="10"/>
      <c r="D110" s="10" t="s">
        <v>985</v>
      </c>
      <c r="E110" s="10"/>
      <c r="F110" s="10" t="s">
        <v>944</v>
      </c>
      <c r="G110" s="10"/>
      <c r="H110" s="10">
        <v>25200</v>
      </c>
    </row>
    <row r="111" spans="1:8" ht="11.25" customHeight="1">
      <c r="A111" s="69" t="s">
        <v>872</v>
      </c>
      <c r="B111" s="11" t="s">
        <v>646</v>
      </c>
      <c r="C111" s="12"/>
      <c r="D111" s="12" t="s">
        <v>988</v>
      </c>
      <c r="E111" s="12"/>
      <c r="F111" s="12" t="s">
        <v>989</v>
      </c>
      <c r="G111" s="12"/>
      <c r="H111" s="12">
        <v>21600</v>
      </c>
    </row>
    <row r="112" spans="1:8" ht="11.25" customHeight="1">
      <c r="A112" s="50"/>
      <c r="B112" s="11"/>
      <c r="C112" s="12"/>
      <c r="D112" s="55" t="s">
        <v>430</v>
      </c>
      <c r="E112" s="50"/>
      <c r="F112" s="12"/>
      <c r="G112" s="12"/>
      <c r="H112" s="12"/>
    </row>
    <row r="113" spans="1:8" ht="11.25" customHeight="1">
      <c r="A113" s="21"/>
      <c r="B113" s="21"/>
      <c r="C113" s="21"/>
      <c r="D113" s="64" t="s">
        <v>990</v>
      </c>
      <c r="E113" s="49"/>
      <c r="F113" s="21"/>
      <c r="G113" s="21"/>
      <c r="H113" s="21"/>
    </row>
    <row r="114" spans="1:8" ht="11.25" customHeight="1">
      <c r="A114" s="51" t="s">
        <v>502</v>
      </c>
      <c r="B114" s="3"/>
      <c r="C114" s="3"/>
      <c r="D114" s="21" t="s">
        <v>950</v>
      </c>
      <c r="E114" s="21"/>
      <c r="F114" s="21" t="s">
        <v>951</v>
      </c>
      <c r="G114" s="21"/>
      <c r="H114" s="21">
        <v>24</v>
      </c>
    </row>
    <row r="115" spans="1:8" ht="11.25" customHeight="1">
      <c r="A115" s="16" t="s">
        <v>872</v>
      </c>
      <c r="B115" s="10"/>
      <c r="C115" s="10"/>
      <c r="D115" s="10" t="s">
        <v>899</v>
      </c>
      <c r="E115" s="10"/>
      <c r="F115" s="10" t="s">
        <v>993</v>
      </c>
      <c r="G115" s="10"/>
      <c r="H115" s="10">
        <v>34</v>
      </c>
    </row>
    <row r="116" spans="1:8" ht="11.25" customHeight="1">
      <c r="A116" s="372" t="s">
        <v>690</v>
      </c>
      <c r="B116" s="372"/>
      <c r="C116" s="372"/>
      <c r="D116" s="372"/>
      <c r="E116" s="372"/>
      <c r="F116" s="372"/>
      <c r="G116" s="372"/>
      <c r="H116" s="372"/>
    </row>
    <row r="117" spans="1:8" ht="11.25" customHeight="1">
      <c r="A117" s="382"/>
      <c r="B117" s="382"/>
      <c r="C117" s="382"/>
      <c r="D117" s="382"/>
      <c r="E117" s="382"/>
      <c r="F117" s="382"/>
      <c r="G117" s="382"/>
      <c r="H117" s="382"/>
    </row>
    <row r="118" spans="1:8" ht="11.25" customHeight="1">
      <c r="A118" s="382"/>
      <c r="B118" s="382"/>
      <c r="C118" s="382"/>
      <c r="D118" s="382"/>
      <c r="E118" s="382"/>
      <c r="F118" s="382"/>
      <c r="G118" s="382"/>
      <c r="H118" s="382"/>
    </row>
    <row r="119" spans="1:8" ht="11.25" customHeight="1">
      <c r="A119" s="382"/>
      <c r="B119" s="382"/>
      <c r="C119" s="382"/>
      <c r="D119" s="382"/>
      <c r="E119" s="382"/>
      <c r="F119" s="382"/>
      <c r="G119" s="382"/>
      <c r="H119" s="382"/>
    </row>
    <row r="120" spans="1:8" ht="11.25" customHeight="1">
      <c r="A120" s="382"/>
      <c r="B120" s="382"/>
      <c r="C120" s="382"/>
      <c r="D120" s="382"/>
      <c r="E120" s="382"/>
      <c r="F120" s="382"/>
      <c r="G120" s="382"/>
      <c r="H120" s="382"/>
    </row>
    <row r="121" spans="1:8" ht="11.25" customHeight="1">
      <c r="A121" s="368" t="s">
        <v>972</v>
      </c>
      <c r="B121" s="368"/>
      <c r="C121" s="368"/>
      <c r="D121" s="368"/>
      <c r="E121" s="368"/>
      <c r="F121" s="368"/>
      <c r="G121" s="368"/>
      <c r="H121" s="368"/>
    </row>
    <row r="122" spans="1:8" ht="11.25" customHeight="1">
      <c r="A122" s="368" t="s">
        <v>569</v>
      </c>
      <c r="B122" s="368"/>
      <c r="C122" s="368"/>
      <c r="D122" s="368"/>
      <c r="E122" s="368"/>
      <c r="F122" s="368"/>
      <c r="G122" s="368"/>
      <c r="H122" s="368"/>
    </row>
    <row r="123" spans="1:8" ht="11.25" customHeight="1">
      <c r="A123" s="367"/>
      <c r="B123" s="367"/>
      <c r="C123" s="367"/>
      <c r="D123" s="367"/>
      <c r="E123" s="367"/>
      <c r="F123" s="367"/>
      <c r="G123" s="367"/>
      <c r="H123" s="367"/>
    </row>
    <row r="124" spans="1:8" ht="11.25" customHeight="1">
      <c r="A124" s="368" t="s">
        <v>861</v>
      </c>
      <c r="B124" s="368"/>
      <c r="C124" s="368"/>
      <c r="D124" s="368"/>
      <c r="E124" s="368"/>
      <c r="F124" s="368"/>
      <c r="G124" s="368"/>
      <c r="H124" s="368"/>
    </row>
    <row r="125" spans="1:8" ht="11.25" customHeight="1">
      <c r="A125" s="369"/>
      <c r="B125" s="369"/>
      <c r="C125" s="369"/>
      <c r="D125" s="369"/>
      <c r="E125" s="369"/>
      <c r="F125" s="369"/>
      <c r="G125" s="369"/>
      <c r="H125" s="369"/>
    </row>
    <row r="126" spans="1:8" ht="11.25" customHeight="1">
      <c r="A126" s="34" t="s">
        <v>973</v>
      </c>
      <c r="B126" s="34"/>
      <c r="C126" s="34"/>
      <c r="D126" s="57" t="s">
        <v>863</v>
      </c>
      <c r="E126" s="57"/>
      <c r="F126" s="57" t="s">
        <v>974</v>
      </c>
      <c r="G126" s="58"/>
      <c r="H126" s="57" t="s">
        <v>865</v>
      </c>
    </row>
    <row r="127" spans="1:8" ht="11.25" customHeight="1">
      <c r="A127" s="48" t="s">
        <v>638</v>
      </c>
      <c r="B127" s="21"/>
      <c r="C127" s="21"/>
      <c r="D127" s="48" t="s">
        <v>866</v>
      </c>
      <c r="E127" s="48"/>
      <c r="F127" s="48" t="s">
        <v>867</v>
      </c>
      <c r="G127" s="21"/>
      <c r="H127" s="48" t="s">
        <v>868</v>
      </c>
    </row>
    <row r="128" spans="1:8" ht="11.25" customHeight="1">
      <c r="A128" s="10" t="s">
        <v>994</v>
      </c>
      <c r="B128" s="10"/>
      <c r="C128" s="12"/>
      <c r="D128" s="12"/>
      <c r="E128" s="12"/>
      <c r="F128" s="12"/>
      <c r="G128" s="12"/>
      <c r="H128" s="12"/>
    </row>
    <row r="129" spans="1:8" ht="11.25" customHeight="1">
      <c r="A129" s="55" t="s">
        <v>995</v>
      </c>
      <c r="B129" s="11" t="s">
        <v>908</v>
      </c>
      <c r="C129" s="12"/>
      <c r="D129" s="12" t="s">
        <v>1108</v>
      </c>
      <c r="E129" s="12"/>
      <c r="F129" s="50" t="s">
        <v>993</v>
      </c>
      <c r="G129" s="12"/>
      <c r="H129" s="12">
        <v>21000</v>
      </c>
    </row>
    <row r="130" spans="1:8" ht="11.25" customHeight="1">
      <c r="A130" s="3"/>
      <c r="B130" s="3"/>
      <c r="C130" s="3"/>
      <c r="D130" s="63" t="s">
        <v>1109</v>
      </c>
      <c r="E130" s="51"/>
      <c r="F130" s="3"/>
      <c r="G130" s="3"/>
      <c r="H130" s="3"/>
    </row>
    <row r="131" spans="1:8" ht="11.25" customHeight="1">
      <c r="A131" s="16" t="s">
        <v>872</v>
      </c>
      <c r="B131" s="13" t="s">
        <v>646</v>
      </c>
      <c r="C131" s="10"/>
      <c r="D131" s="10" t="s">
        <v>996</v>
      </c>
      <c r="E131" s="10"/>
      <c r="F131" s="10" t="s">
        <v>997</v>
      </c>
      <c r="G131" s="10"/>
      <c r="H131" s="10">
        <v>12720</v>
      </c>
    </row>
    <row r="132" spans="1:8" ht="11.25" customHeight="1">
      <c r="A132" s="16" t="s">
        <v>872</v>
      </c>
      <c r="B132" s="13" t="s">
        <v>646</v>
      </c>
      <c r="C132" s="10"/>
      <c r="D132" s="10" t="s">
        <v>998</v>
      </c>
      <c r="E132" s="10"/>
      <c r="F132" s="10" t="s">
        <v>880</v>
      </c>
      <c r="G132" s="10"/>
      <c r="H132" s="10">
        <v>40800</v>
      </c>
    </row>
    <row r="133" spans="1:8" ht="11.25" customHeight="1">
      <c r="A133" s="15" t="s">
        <v>999</v>
      </c>
      <c r="B133" s="13" t="s">
        <v>646</v>
      </c>
      <c r="C133" s="10"/>
      <c r="D133" s="10" t="s">
        <v>1000</v>
      </c>
      <c r="E133" s="10"/>
      <c r="F133" s="10" t="s">
        <v>1001</v>
      </c>
      <c r="G133" s="10"/>
      <c r="H133" s="10">
        <v>60000</v>
      </c>
    </row>
    <row r="134" spans="1:8" ht="11.25" customHeight="1">
      <c r="A134" s="15" t="s">
        <v>698</v>
      </c>
      <c r="B134" s="13" t="s">
        <v>646</v>
      </c>
      <c r="C134" s="10"/>
      <c r="D134" s="10" t="s">
        <v>909</v>
      </c>
      <c r="E134" s="10"/>
      <c r="F134" s="10" t="s">
        <v>910</v>
      </c>
      <c r="G134" s="10"/>
      <c r="H134" s="10">
        <v>36000</v>
      </c>
    </row>
    <row r="135" spans="1:8" ht="11.25" customHeight="1">
      <c r="A135" s="41" t="s">
        <v>797</v>
      </c>
      <c r="B135" s="10"/>
      <c r="C135" s="10"/>
      <c r="D135" s="10" t="s">
        <v>1002</v>
      </c>
      <c r="E135" s="10"/>
      <c r="F135" s="10" t="s">
        <v>1003</v>
      </c>
      <c r="G135" s="10"/>
      <c r="H135" s="10">
        <v>204</v>
      </c>
    </row>
    <row r="136" spans="1:8" ht="11.25" customHeight="1">
      <c r="A136" s="15" t="s">
        <v>872</v>
      </c>
      <c r="B136" s="10"/>
      <c r="C136" s="10"/>
      <c r="D136" s="10" t="s">
        <v>1004</v>
      </c>
      <c r="E136" s="10"/>
      <c r="F136" s="10" t="s">
        <v>1005</v>
      </c>
      <c r="G136" s="10"/>
      <c r="H136" s="10">
        <v>132</v>
      </c>
    </row>
    <row r="137" spans="1:8" ht="11.25" customHeight="1">
      <c r="A137" s="15" t="s">
        <v>872</v>
      </c>
      <c r="B137" s="10"/>
      <c r="C137" s="10"/>
      <c r="D137" s="10" t="s">
        <v>1006</v>
      </c>
      <c r="E137" s="10"/>
      <c r="F137" s="10" t="s">
        <v>1007</v>
      </c>
      <c r="G137" s="10"/>
      <c r="H137" s="10">
        <v>72</v>
      </c>
    </row>
    <row r="138" spans="1:8" ht="11.25" customHeight="1">
      <c r="A138" s="15" t="s">
        <v>872</v>
      </c>
      <c r="B138" s="10"/>
      <c r="C138" s="10"/>
      <c r="D138" s="10" t="s">
        <v>1008</v>
      </c>
      <c r="E138" s="10"/>
      <c r="F138" s="10" t="s">
        <v>1009</v>
      </c>
      <c r="G138" s="10"/>
      <c r="H138" s="10">
        <v>180</v>
      </c>
    </row>
    <row r="139" spans="1:8" ht="11.25" customHeight="1">
      <c r="A139" s="15" t="s">
        <v>872</v>
      </c>
      <c r="B139" s="10"/>
      <c r="C139" s="10"/>
      <c r="D139" s="10" t="s">
        <v>1010</v>
      </c>
      <c r="E139" s="10"/>
      <c r="F139" s="10" t="s">
        <v>1011</v>
      </c>
      <c r="G139" s="10"/>
      <c r="H139" s="10">
        <v>180</v>
      </c>
    </row>
    <row r="140" spans="1:8" ht="11.25" customHeight="1">
      <c r="A140" s="15" t="s">
        <v>872</v>
      </c>
      <c r="B140" s="10"/>
      <c r="C140" s="10"/>
      <c r="D140" s="10" t="s">
        <v>1012</v>
      </c>
      <c r="E140" s="10"/>
      <c r="F140" s="10" t="s">
        <v>1013</v>
      </c>
      <c r="G140" s="10"/>
      <c r="H140" s="10">
        <v>60</v>
      </c>
    </row>
    <row r="141" spans="1:8" ht="11.25" customHeight="1">
      <c r="A141" s="58" t="s">
        <v>687</v>
      </c>
      <c r="B141" s="58"/>
      <c r="C141" s="58"/>
      <c r="D141" s="58" t="s">
        <v>1028</v>
      </c>
      <c r="E141" s="58"/>
      <c r="F141" s="58" t="s">
        <v>399</v>
      </c>
      <c r="G141" s="58"/>
      <c r="H141" s="58">
        <v>33835</v>
      </c>
    </row>
    <row r="142" spans="1:8" ht="11.25" customHeight="1">
      <c r="A142" s="55"/>
      <c r="B142" s="12"/>
      <c r="C142" s="12"/>
      <c r="D142" s="55" t="s">
        <v>1027</v>
      </c>
      <c r="E142" s="12"/>
      <c r="F142" s="55" t="s">
        <v>397</v>
      </c>
      <c r="G142" s="12"/>
      <c r="H142" s="12"/>
    </row>
    <row r="143" spans="1:8" ht="11.25" customHeight="1">
      <c r="A143" s="42"/>
      <c r="B143" s="42"/>
      <c r="C143" s="42"/>
      <c r="D143" s="42"/>
      <c r="E143" s="42"/>
      <c r="F143" s="137" t="s">
        <v>396</v>
      </c>
      <c r="G143" s="3"/>
      <c r="H143" s="3"/>
    </row>
    <row r="144" spans="1:8" ht="11.25" customHeight="1">
      <c r="A144" s="211"/>
      <c r="B144" s="211"/>
      <c r="C144" s="211"/>
      <c r="D144" s="211"/>
      <c r="E144" s="211"/>
      <c r="F144" s="212" t="s">
        <v>398</v>
      </c>
      <c r="G144" s="211"/>
      <c r="H144" s="211"/>
    </row>
    <row r="145" spans="1:8" ht="11.25" customHeight="1">
      <c r="A145" s="15" t="s">
        <v>872</v>
      </c>
      <c r="B145" s="10"/>
      <c r="C145" s="10"/>
      <c r="D145" s="10" t="s">
        <v>1014</v>
      </c>
      <c r="E145" s="10"/>
      <c r="F145" s="10" t="s">
        <v>1015</v>
      </c>
      <c r="G145" s="10"/>
      <c r="H145" s="10">
        <v>8943</v>
      </c>
    </row>
    <row r="146" spans="1:8" ht="11.25" customHeight="1">
      <c r="A146" s="55" t="s">
        <v>872</v>
      </c>
      <c r="B146" s="12"/>
      <c r="C146" s="12"/>
      <c r="D146" s="12" t="s">
        <v>1017</v>
      </c>
      <c r="E146" s="12"/>
      <c r="F146" s="50" t="s">
        <v>1091</v>
      </c>
      <c r="G146" s="12"/>
      <c r="H146" s="12">
        <v>33199</v>
      </c>
    </row>
    <row r="147" spans="1:8" ht="11.25" customHeight="1">
      <c r="A147" s="3"/>
      <c r="B147" s="3"/>
      <c r="C147" s="3"/>
      <c r="D147" s="3"/>
      <c r="E147" s="3"/>
      <c r="F147" s="63" t="s">
        <v>1284</v>
      </c>
      <c r="G147" s="3"/>
      <c r="H147" s="3" t="s">
        <v>1018</v>
      </c>
    </row>
    <row r="148" spans="1:8" ht="11.25" customHeight="1">
      <c r="A148" s="61"/>
      <c r="B148" s="61"/>
      <c r="C148" s="61"/>
      <c r="D148" s="61"/>
      <c r="E148" s="61"/>
      <c r="F148" s="65" t="s">
        <v>1095</v>
      </c>
      <c r="G148" s="61"/>
      <c r="H148" s="61"/>
    </row>
    <row r="149" spans="1:8" ht="11.25" customHeight="1">
      <c r="A149" s="55" t="s">
        <v>872</v>
      </c>
      <c r="B149" s="12"/>
      <c r="C149" s="12"/>
      <c r="D149" s="12" t="s">
        <v>1019</v>
      </c>
      <c r="E149" s="12"/>
      <c r="F149" s="12" t="s">
        <v>1096</v>
      </c>
      <c r="G149" s="12"/>
      <c r="H149" s="12">
        <v>12820</v>
      </c>
    </row>
    <row r="150" spans="1:8" ht="11.25" customHeight="1">
      <c r="A150" s="3"/>
      <c r="B150" s="3"/>
      <c r="C150" s="3"/>
      <c r="D150" s="3"/>
      <c r="E150" s="3"/>
      <c r="F150" s="63" t="s">
        <v>1285</v>
      </c>
      <c r="G150" s="3"/>
      <c r="H150" s="3"/>
    </row>
    <row r="151" spans="1:8" ht="11.25" customHeight="1">
      <c r="A151" s="21"/>
      <c r="B151" s="21"/>
      <c r="C151" s="61"/>
      <c r="D151" s="61"/>
      <c r="E151" s="61"/>
      <c r="F151" s="65" t="s">
        <v>1097</v>
      </c>
      <c r="G151" s="61"/>
      <c r="H151" s="61"/>
    </row>
    <row r="152" spans="1:8" ht="11.25" customHeight="1">
      <c r="A152" s="10" t="s">
        <v>766</v>
      </c>
      <c r="B152" s="10"/>
      <c r="C152" s="12"/>
      <c r="D152" s="12"/>
      <c r="E152" s="12"/>
      <c r="F152" s="12"/>
      <c r="G152" s="12"/>
      <c r="H152" s="12"/>
    </row>
    <row r="153" spans="1:8" ht="11.25" customHeight="1">
      <c r="A153" s="55" t="s">
        <v>1020</v>
      </c>
      <c r="B153" s="12"/>
      <c r="C153" s="12"/>
      <c r="D153" s="12" t="s">
        <v>1029</v>
      </c>
      <c r="E153" s="12"/>
      <c r="F153" s="12" t="s">
        <v>1021</v>
      </c>
      <c r="G153" s="12"/>
      <c r="H153" s="12">
        <v>18</v>
      </c>
    </row>
    <row r="154" spans="1:8" ht="11.25" customHeight="1">
      <c r="A154" s="3"/>
      <c r="B154" s="3"/>
      <c r="C154" s="3"/>
      <c r="D154" s="63" t="s">
        <v>1295</v>
      </c>
      <c r="E154" s="51"/>
      <c r="F154" s="3"/>
      <c r="G154" s="3"/>
      <c r="H154" s="3"/>
    </row>
    <row r="155" spans="1:8" ht="11.25" customHeight="1">
      <c r="A155" s="67" t="s">
        <v>872</v>
      </c>
      <c r="B155" s="58"/>
      <c r="C155" s="58"/>
      <c r="D155" s="58" t="s">
        <v>1106</v>
      </c>
      <c r="E155" s="58"/>
      <c r="F155" s="58" t="s">
        <v>1022</v>
      </c>
      <c r="G155" s="58"/>
      <c r="H155" s="58">
        <v>13</v>
      </c>
    </row>
    <row r="156" spans="1:8" ht="11.25" customHeight="1">
      <c r="A156" s="3"/>
      <c r="B156" s="3"/>
      <c r="C156" s="3"/>
      <c r="D156" s="63" t="s">
        <v>1107</v>
      </c>
      <c r="E156" s="51"/>
      <c r="F156" s="3"/>
      <c r="G156" s="3"/>
      <c r="H156" s="3"/>
    </row>
    <row r="157" spans="1:8" ht="11.25" customHeight="1">
      <c r="A157" s="61"/>
      <c r="B157" s="61"/>
      <c r="C157" s="61"/>
      <c r="D157" s="65" t="s">
        <v>503</v>
      </c>
      <c r="E157" s="62"/>
      <c r="F157" s="61"/>
      <c r="G157" s="61"/>
      <c r="H157" s="61"/>
    </row>
    <row r="158" spans="1:8" ht="11.25" customHeight="1">
      <c r="A158" s="55" t="s">
        <v>1298</v>
      </c>
      <c r="B158" s="11" t="s">
        <v>908</v>
      </c>
      <c r="C158" s="12"/>
      <c r="D158" s="12" t="s">
        <v>1085</v>
      </c>
      <c r="E158" s="12"/>
      <c r="F158" s="12" t="s">
        <v>1023</v>
      </c>
      <c r="G158" s="12"/>
      <c r="H158" s="12">
        <v>17400</v>
      </c>
    </row>
    <row r="159" spans="1:8" ht="11.25" customHeight="1">
      <c r="A159" s="3"/>
      <c r="B159" s="3"/>
      <c r="C159" s="3"/>
      <c r="D159" s="63" t="s">
        <v>504</v>
      </c>
      <c r="E159" s="51"/>
      <c r="F159" s="3"/>
      <c r="G159" s="3"/>
      <c r="H159" s="3"/>
    </row>
    <row r="160" spans="1:8" ht="11.25" customHeight="1">
      <c r="A160" s="16" t="s">
        <v>872</v>
      </c>
      <c r="B160" s="13" t="s">
        <v>646</v>
      </c>
      <c r="C160" s="10"/>
      <c r="D160" s="10" t="s">
        <v>1024</v>
      </c>
      <c r="E160" s="10"/>
      <c r="F160" s="10" t="s">
        <v>1025</v>
      </c>
      <c r="G160" s="10"/>
      <c r="H160" s="10">
        <v>13200</v>
      </c>
    </row>
    <row r="161" spans="1:8" ht="11.25" customHeight="1">
      <c r="A161" s="16" t="s">
        <v>872</v>
      </c>
      <c r="B161" s="13" t="s">
        <v>646</v>
      </c>
      <c r="C161" s="10"/>
      <c r="D161" s="10" t="s">
        <v>505</v>
      </c>
      <c r="E161" s="10"/>
      <c r="F161" s="10" t="s">
        <v>1030</v>
      </c>
      <c r="G161" s="10"/>
      <c r="H161" s="10">
        <v>154800</v>
      </c>
    </row>
    <row r="162" spans="1:8" ht="11.25" customHeight="1">
      <c r="A162" s="16" t="s">
        <v>872</v>
      </c>
      <c r="B162" s="13" t="s">
        <v>646</v>
      </c>
      <c r="C162" s="10"/>
      <c r="D162" s="10" t="s">
        <v>1031</v>
      </c>
      <c r="E162" s="10"/>
      <c r="F162" s="10" t="s">
        <v>943</v>
      </c>
      <c r="G162" s="10"/>
      <c r="H162" s="10">
        <v>60000</v>
      </c>
    </row>
    <row r="163" spans="1:8" ht="11.25" customHeight="1">
      <c r="A163" s="16" t="s">
        <v>872</v>
      </c>
      <c r="B163" s="13" t="s">
        <v>646</v>
      </c>
      <c r="C163" s="10"/>
      <c r="D163" s="10" t="s">
        <v>1032</v>
      </c>
      <c r="E163" s="10"/>
      <c r="F163" s="10" t="s">
        <v>1033</v>
      </c>
      <c r="G163" s="10"/>
      <c r="H163" s="10">
        <v>60000</v>
      </c>
    </row>
    <row r="164" spans="1:8" ht="11.25" customHeight="1">
      <c r="A164" s="16" t="s">
        <v>872</v>
      </c>
      <c r="B164" s="13" t="s">
        <v>646</v>
      </c>
      <c r="C164" s="10"/>
      <c r="D164" s="10" t="s">
        <v>1034</v>
      </c>
      <c r="E164" s="10"/>
      <c r="F164" s="10" t="s">
        <v>1035</v>
      </c>
      <c r="G164" s="10"/>
      <c r="H164" s="10">
        <v>16800</v>
      </c>
    </row>
    <row r="165" spans="1:8" ht="11.25" customHeight="1">
      <c r="A165" s="16" t="s">
        <v>872</v>
      </c>
      <c r="B165" s="13" t="s">
        <v>646</v>
      </c>
      <c r="C165" s="10"/>
      <c r="D165" s="10" t="s">
        <v>1036</v>
      </c>
      <c r="E165" s="10"/>
      <c r="F165" s="10" t="s">
        <v>1037</v>
      </c>
      <c r="G165" s="10"/>
      <c r="H165" s="10">
        <v>30000</v>
      </c>
    </row>
    <row r="166" spans="1:8" ht="11.25" customHeight="1">
      <c r="A166" s="10" t="s">
        <v>769</v>
      </c>
      <c r="B166" s="10"/>
      <c r="C166" s="12"/>
      <c r="D166" s="58"/>
      <c r="E166" s="58"/>
      <c r="F166" s="58"/>
      <c r="G166" s="58"/>
      <c r="H166" s="58"/>
    </row>
    <row r="167" spans="1:8" ht="11.25" customHeight="1">
      <c r="A167" s="15" t="s">
        <v>945</v>
      </c>
      <c r="B167" s="10"/>
      <c r="C167" s="21"/>
      <c r="D167" s="21" t="s">
        <v>1038</v>
      </c>
      <c r="E167" s="21"/>
      <c r="F167" s="21" t="s">
        <v>979</v>
      </c>
      <c r="G167" s="21"/>
      <c r="H167" s="21">
        <v>45</v>
      </c>
    </row>
    <row r="168" spans="1:8" ht="11.25" customHeight="1">
      <c r="A168" s="55" t="s">
        <v>698</v>
      </c>
      <c r="B168" s="11" t="s">
        <v>908</v>
      </c>
      <c r="C168" s="12"/>
      <c r="D168" s="12" t="s">
        <v>1039</v>
      </c>
      <c r="E168" s="12"/>
      <c r="F168" s="12" t="s">
        <v>1040</v>
      </c>
      <c r="G168" s="12"/>
      <c r="H168" s="12">
        <v>200400</v>
      </c>
    </row>
    <row r="169" spans="1:8" ht="11.25" customHeight="1">
      <c r="A169" s="12"/>
      <c r="B169" s="12"/>
      <c r="C169" s="12"/>
      <c r="D169" s="55" t="s">
        <v>1104</v>
      </c>
      <c r="E169" s="50"/>
      <c r="F169" s="12"/>
      <c r="G169" s="12"/>
      <c r="H169" s="12"/>
    </row>
    <row r="170" spans="1:8" ht="11.25" customHeight="1">
      <c r="A170" s="3"/>
      <c r="B170" s="3"/>
      <c r="C170" s="3"/>
      <c r="D170" s="63" t="s">
        <v>506</v>
      </c>
      <c r="E170" s="51"/>
      <c r="F170" s="3"/>
      <c r="G170" s="3"/>
      <c r="H170" s="3"/>
    </row>
    <row r="171" spans="1:8" ht="11.25" customHeight="1">
      <c r="A171" s="3"/>
      <c r="B171" s="3"/>
      <c r="C171" s="3"/>
      <c r="D171" s="63" t="s">
        <v>507</v>
      </c>
      <c r="E171" s="51"/>
      <c r="F171" s="3"/>
      <c r="G171" s="3"/>
      <c r="H171" s="3"/>
    </row>
    <row r="172" spans="1:8" ht="11.25" customHeight="1">
      <c r="A172" s="67" t="s">
        <v>872</v>
      </c>
      <c r="B172" s="60" t="s">
        <v>646</v>
      </c>
      <c r="C172" s="58"/>
      <c r="D172" s="58" t="s">
        <v>1101</v>
      </c>
      <c r="E172" s="58"/>
      <c r="F172" s="58" t="s">
        <v>880</v>
      </c>
      <c r="G172" s="58"/>
      <c r="H172" s="58">
        <v>117600</v>
      </c>
    </row>
    <row r="173" spans="1:8" ht="11.25" customHeight="1">
      <c r="A173" s="3"/>
      <c r="B173" s="3"/>
      <c r="C173" s="3"/>
      <c r="D173" s="63" t="s">
        <v>1102</v>
      </c>
      <c r="E173" s="51"/>
      <c r="F173" s="3"/>
      <c r="G173" s="3"/>
      <c r="H173" s="3"/>
    </row>
    <row r="174" spans="1:8" ht="11.25" customHeight="1">
      <c r="A174" s="3"/>
      <c r="B174" s="3"/>
      <c r="C174" s="3"/>
      <c r="D174" s="63" t="s">
        <v>1105</v>
      </c>
      <c r="E174" s="51"/>
      <c r="F174" s="3"/>
      <c r="G174" s="3"/>
      <c r="H174" s="3"/>
    </row>
    <row r="175" spans="1:8" ht="11.25" customHeight="1">
      <c r="A175" s="21"/>
      <c r="B175" s="21"/>
      <c r="C175" s="21"/>
      <c r="D175" s="64" t="s">
        <v>1286</v>
      </c>
      <c r="E175" s="49"/>
      <c r="F175" s="21"/>
      <c r="G175" s="21"/>
      <c r="H175" s="21"/>
    </row>
    <row r="176" spans="1:8" ht="11.25" customHeight="1">
      <c r="A176" s="68" t="s">
        <v>872</v>
      </c>
      <c r="B176" s="4" t="s">
        <v>646</v>
      </c>
      <c r="C176" s="3"/>
      <c r="D176" s="3" t="s">
        <v>1041</v>
      </c>
      <c r="E176" s="3"/>
      <c r="F176" s="3" t="s">
        <v>1042</v>
      </c>
      <c r="G176" s="3"/>
      <c r="H176" s="3">
        <v>84000</v>
      </c>
    </row>
    <row r="177" spans="1:8" ht="11.25" customHeight="1">
      <c r="A177" s="16" t="s">
        <v>872</v>
      </c>
      <c r="B177" s="13" t="s">
        <v>646</v>
      </c>
      <c r="C177" s="10"/>
      <c r="D177" s="10" t="s">
        <v>980</v>
      </c>
      <c r="E177" s="10"/>
      <c r="F177" s="10" t="s">
        <v>981</v>
      </c>
      <c r="G177" s="10"/>
      <c r="H177" s="10">
        <v>72000</v>
      </c>
    </row>
    <row r="178" spans="1:8" ht="11.25" customHeight="1">
      <c r="A178" s="16" t="s">
        <v>872</v>
      </c>
      <c r="B178" s="13" t="s">
        <v>646</v>
      </c>
      <c r="C178" s="10"/>
      <c r="D178" s="10" t="s">
        <v>982</v>
      </c>
      <c r="E178" s="10"/>
      <c r="F178" s="10" t="s">
        <v>1043</v>
      </c>
      <c r="G178" s="10"/>
      <c r="H178" s="10">
        <v>139200</v>
      </c>
    </row>
    <row r="179" spans="1:8" ht="11.25" customHeight="1">
      <c r="A179" s="16" t="s">
        <v>872</v>
      </c>
      <c r="B179" s="13" t="s">
        <v>646</v>
      </c>
      <c r="C179" s="10"/>
      <c r="D179" s="10" t="s">
        <v>909</v>
      </c>
      <c r="E179" s="10"/>
      <c r="F179" s="10" t="s">
        <v>984</v>
      </c>
      <c r="G179" s="10"/>
      <c r="H179" s="10">
        <v>90000</v>
      </c>
    </row>
    <row r="180" spans="1:8" ht="11.25" customHeight="1">
      <c r="A180" s="381" t="s">
        <v>187</v>
      </c>
      <c r="B180" s="373"/>
      <c r="C180" s="373"/>
      <c r="D180" s="373"/>
      <c r="E180" s="373"/>
      <c r="F180" s="373"/>
      <c r="G180" s="373"/>
      <c r="H180" s="373"/>
    </row>
    <row r="181" spans="1:8" ht="11.25" customHeight="1">
      <c r="A181" s="383" t="s">
        <v>1044</v>
      </c>
      <c r="B181" s="379"/>
      <c r="C181" s="379"/>
      <c r="D181" s="379"/>
      <c r="E181" s="379"/>
      <c r="F181" s="379"/>
      <c r="G181" s="379"/>
      <c r="H181" s="379"/>
    </row>
    <row r="182" spans="1:8" ht="11.25" customHeight="1">
      <c r="A182" s="383"/>
      <c r="B182" s="379"/>
      <c r="C182" s="379"/>
      <c r="D182" s="379"/>
      <c r="E182" s="379"/>
      <c r="F182" s="379"/>
      <c r="G182" s="379"/>
      <c r="H182" s="379"/>
    </row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</sheetData>
  <mergeCells count="26">
    <mergeCell ref="A182:H182"/>
    <mergeCell ref="A61:H61"/>
    <mergeCell ref="A116:H116"/>
    <mergeCell ref="A180:H180"/>
    <mergeCell ref="A181:H181"/>
    <mergeCell ref="A65:H65"/>
    <mergeCell ref="A64:H64"/>
    <mergeCell ref="A66:H66"/>
    <mergeCell ref="A67:H67"/>
    <mergeCell ref="A68:H68"/>
    <mergeCell ref="A119:H119"/>
    <mergeCell ref="A120:H120"/>
    <mergeCell ref="A3:H3"/>
    <mergeCell ref="A5:H5"/>
    <mergeCell ref="A62:H62"/>
    <mergeCell ref="A63:H63"/>
    <mergeCell ref="A125:H125"/>
    <mergeCell ref="A1:H1"/>
    <mergeCell ref="A2:H2"/>
    <mergeCell ref="A4:H4"/>
    <mergeCell ref="A121:H121"/>
    <mergeCell ref="A122:H122"/>
    <mergeCell ref="A123:H123"/>
    <mergeCell ref="A124:H124"/>
    <mergeCell ref="A117:H117"/>
    <mergeCell ref="A118:H118"/>
  </mergeCells>
  <printOptions/>
  <pageMargins left="0.5" right="0.5" top="0.5" bottom="0.5" header="0.5" footer="0.5"/>
  <pageSetup horizontalDpi="1200" verticalDpi="1200" orientation="portrait" r:id="rId1"/>
  <rowBreaks count="2" manualBreakCount="2">
    <brk id="63" max="255" man="1"/>
    <brk id="1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1" sqref="A1:E1"/>
    </sheetView>
  </sheetViews>
  <sheetFormatPr defaultColWidth="8.88671875" defaultRowHeight="15"/>
  <cols>
    <col min="1" max="1" width="18.77734375" style="0" customWidth="1"/>
    <col min="2" max="2" width="11.77734375" style="0" customWidth="1"/>
    <col min="3" max="3" width="1.77734375" style="0" customWidth="1"/>
    <col min="4" max="4" width="12.77734375" style="0" customWidth="1"/>
    <col min="5" max="5" width="1.77734375" style="0" customWidth="1"/>
  </cols>
  <sheetData>
    <row r="1" spans="1:5" ht="11.25" customHeight="1">
      <c r="A1" s="368" t="s">
        <v>1045</v>
      </c>
      <c r="B1" s="368"/>
      <c r="C1" s="368"/>
      <c r="D1" s="368"/>
      <c r="E1" s="368"/>
    </row>
    <row r="2" spans="1:5" ht="11.25" customHeight="1">
      <c r="A2" s="368" t="s">
        <v>570</v>
      </c>
      <c r="B2" s="368"/>
      <c r="C2" s="368"/>
      <c r="D2" s="368"/>
      <c r="E2" s="368"/>
    </row>
    <row r="3" spans="1:5" ht="11.25" customHeight="1">
      <c r="A3" s="367"/>
      <c r="B3" s="367"/>
      <c r="C3" s="367"/>
      <c r="D3" s="367"/>
      <c r="E3" s="367"/>
    </row>
    <row r="4" spans="1:5" ht="11.25" customHeight="1">
      <c r="A4" s="368" t="s">
        <v>861</v>
      </c>
      <c r="B4" s="368"/>
      <c r="C4" s="368"/>
      <c r="D4" s="368"/>
      <c r="E4" s="368"/>
    </row>
    <row r="5" spans="1:5" ht="11.25" customHeight="1">
      <c r="A5" s="369"/>
      <c r="B5" s="369"/>
      <c r="C5" s="369"/>
      <c r="D5" s="369"/>
      <c r="E5" s="369"/>
    </row>
    <row r="6" spans="1:5" ht="11.25" customHeight="1">
      <c r="A6" s="7" t="s">
        <v>638</v>
      </c>
      <c r="B6" s="7"/>
      <c r="C6" s="10"/>
      <c r="D6" s="141" t="s">
        <v>1046</v>
      </c>
      <c r="E6" s="10"/>
    </row>
    <row r="7" spans="1:5" ht="11.25" customHeight="1">
      <c r="A7" s="10" t="s">
        <v>1057</v>
      </c>
      <c r="B7" s="10"/>
      <c r="C7" s="10"/>
      <c r="D7" s="142">
        <v>785000</v>
      </c>
      <c r="E7" s="10"/>
    </row>
    <row r="8" spans="1:5" ht="11.25" customHeight="1">
      <c r="A8" s="10" t="s">
        <v>1047</v>
      </c>
      <c r="B8" s="10"/>
      <c r="C8" s="10"/>
      <c r="D8" s="142">
        <v>36</v>
      </c>
      <c r="E8" s="10"/>
    </row>
    <row r="9" spans="1:5" ht="11.25" customHeight="1">
      <c r="A9" s="10" t="s">
        <v>1058</v>
      </c>
      <c r="B9" s="10"/>
      <c r="C9" s="10"/>
      <c r="D9" s="142">
        <v>1400000</v>
      </c>
      <c r="E9" s="10"/>
    </row>
    <row r="10" spans="1:5" ht="11.25" customHeight="1">
      <c r="A10" s="10" t="s">
        <v>1048</v>
      </c>
      <c r="B10" s="13" t="s">
        <v>946</v>
      </c>
      <c r="C10" s="10"/>
      <c r="D10" s="142">
        <v>179000</v>
      </c>
      <c r="E10" s="10"/>
    </row>
    <row r="11" spans="1:5" ht="11.25" customHeight="1">
      <c r="A11" s="10" t="s">
        <v>1049</v>
      </c>
      <c r="B11" s="10"/>
      <c r="C11" s="10"/>
      <c r="D11" s="142">
        <v>5000</v>
      </c>
      <c r="E11" s="35" t="s">
        <v>670</v>
      </c>
    </row>
    <row r="12" spans="1:5" ht="11.25" customHeight="1">
      <c r="A12" s="10" t="s">
        <v>1050</v>
      </c>
      <c r="B12" s="10"/>
      <c r="C12" s="10"/>
      <c r="D12" s="142">
        <v>623</v>
      </c>
      <c r="E12" s="10"/>
    </row>
    <row r="13" spans="1:5" ht="11.25" customHeight="1">
      <c r="A13" s="10" t="s">
        <v>776</v>
      </c>
      <c r="B13" s="10"/>
      <c r="C13" s="10"/>
      <c r="D13" s="142">
        <v>35000</v>
      </c>
      <c r="E13" s="10"/>
    </row>
    <row r="14" spans="1:5" ht="11.25" customHeight="1">
      <c r="A14" s="10" t="s">
        <v>1059</v>
      </c>
      <c r="B14" s="10"/>
      <c r="C14" s="10"/>
      <c r="D14" s="142">
        <v>60700000</v>
      </c>
      <c r="E14" s="10"/>
    </row>
    <row r="15" spans="1:5" ht="11.25" customHeight="1">
      <c r="A15" s="10" t="s">
        <v>797</v>
      </c>
      <c r="B15" s="10"/>
      <c r="C15" s="10"/>
      <c r="D15" s="142">
        <v>160000</v>
      </c>
      <c r="E15" s="10"/>
    </row>
    <row r="16" spans="1:5" ht="11.25" customHeight="1">
      <c r="A16" s="10" t="s">
        <v>1060</v>
      </c>
      <c r="B16" s="10"/>
      <c r="C16" s="10"/>
      <c r="D16" s="142">
        <v>201000</v>
      </c>
      <c r="E16" s="10"/>
    </row>
    <row r="17" spans="1:5" ht="11.25" customHeight="1">
      <c r="A17" s="10" t="s">
        <v>1061</v>
      </c>
      <c r="B17" s="10"/>
      <c r="C17" s="10"/>
      <c r="D17" s="142">
        <v>881000</v>
      </c>
      <c r="E17" s="10"/>
    </row>
    <row r="18" spans="1:5" ht="11.25" customHeight="1">
      <c r="A18" s="10" t="s">
        <v>1051</v>
      </c>
      <c r="B18" s="10"/>
      <c r="C18" s="10"/>
      <c r="D18" s="142">
        <v>2390</v>
      </c>
      <c r="E18" s="10"/>
    </row>
    <row r="19" spans="1:5" ht="11.25" customHeight="1">
      <c r="A19" s="10" t="s">
        <v>1056</v>
      </c>
      <c r="B19" s="10"/>
      <c r="C19" s="10"/>
      <c r="D19" s="142">
        <v>3250</v>
      </c>
      <c r="E19" s="10"/>
    </row>
    <row r="20" spans="1:5" ht="11.25" customHeight="1">
      <c r="A20" s="381" t="s">
        <v>1062</v>
      </c>
      <c r="B20" s="381"/>
      <c r="C20" s="381"/>
      <c r="D20" s="381"/>
      <c r="E20" s="381"/>
    </row>
    <row r="21" spans="1:5" ht="11.25" customHeight="1">
      <c r="A21" s="366" t="s">
        <v>1063</v>
      </c>
      <c r="B21" s="366"/>
      <c r="C21" s="366"/>
      <c r="D21" s="366"/>
      <c r="E21" s="366"/>
    </row>
    <row r="22" spans="1:5" ht="11.25" customHeight="1">
      <c r="A22" s="366" t="s">
        <v>1064</v>
      </c>
      <c r="B22" s="366"/>
      <c r="C22" s="366"/>
      <c r="D22" s="366"/>
      <c r="E22" s="366"/>
    </row>
    <row r="23" spans="1:5" ht="11.25" customHeight="1">
      <c r="A23" s="366" t="s">
        <v>1065</v>
      </c>
      <c r="B23" s="366"/>
      <c r="C23" s="366"/>
      <c r="D23" s="366"/>
      <c r="E23" s="366"/>
    </row>
    <row r="24" spans="1:5" ht="11.25" customHeight="1">
      <c r="A24" s="366" t="s">
        <v>1066</v>
      </c>
      <c r="B24" s="366"/>
      <c r="C24" s="366"/>
      <c r="D24" s="366"/>
      <c r="E24" s="366"/>
    </row>
    <row r="25" spans="1:5" ht="11.25" customHeight="1">
      <c r="A25" s="366" t="s">
        <v>1067</v>
      </c>
      <c r="B25" s="366"/>
      <c r="C25" s="366"/>
      <c r="D25" s="366"/>
      <c r="E25" s="366"/>
    </row>
    <row r="26" spans="1:5" ht="11.25" customHeight="1">
      <c r="A26" s="367"/>
      <c r="B26" s="367"/>
      <c r="C26" s="367"/>
      <c r="D26" s="367"/>
      <c r="E26" s="367"/>
    </row>
    <row r="27" spans="1:5" ht="11.25" customHeight="1">
      <c r="A27" s="367" t="s">
        <v>203</v>
      </c>
      <c r="B27" s="367"/>
      <c r="C27" s="367"/>
      <c r="D27" s="367"/>
      <c r="E27" s="367"/>
    </row>
    <row r="28" ht="15">
      <c r="A28" t="s">
        <v>575</v>
      </c>
    </row>
  </sheetData>
  <mergeCells count="13">
    <mergeCell ref="A26:E26"/>
    <mergeCell ref="A20:E20"/>
    <mergeCell ref="A21:E21"/>
    <mergeCell ref="A22:E22"/>
    <mergeCell ref="A1:E1"/>
    <mergeCell ref="A2:E2"/>
    <mergeCell ref="A27:E27"/>
    <mergeCell ref="A5:E5"/>
    <mergeCell ref="A4:E4"/>
    <mergeCell ref="A3:E3"/>
    <mergeCell ref="A23:E23"/>
    <mergeCell ref="A24:E24"/>
    <mergeCell ref="A25:E25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 topLeftCell="A1">
      <selection activeCell="A1" sqref="A1:R1"/>
    </sheetView>
  </sheetViews>
  <sheetFormatPr defaultColWidth="8.88671875" defaultRowHeight="15"/>
  <cols>
    <col min="1" max="1" width="3.77734375" style="0" customWidth="1"/>
    <col min="2" max="2" width="1.77734375" style="0" customWidth="1"/>
    <col min="3" max="3" width="8.21484375" style="0" customWidth="1"/>
    <col min="4" max="4" width="9.99609375" style="0" customWidth="1"/>
    <col min="5" max="5" width="8.99609375" style="0" customWidth="1"/>
    <col min="6" max="6" width="1.77734375" style="0" customWidth="1"/>
    <col min="7" max="7" width="5.77734375" style="0" customWidth="1"/>
    <col min="8" max="8" width="1.77734375" style="0" customWidth="1"/>
    <col min="9" max="9" width="5.77734375" style="0" customWidth="1"/>
    <col min="10" max="10" width="1.77734375" style="0" customWidth="1"/>
    <col min="11" max="11" width="5.77734375" style="0" customWidth="1"/>
    <col min="12" max="12" width="1.77734375" style="0" customWidth="1"/>
    <col min="13" max="13" width="5.77734375" style="0" customWidth="1"/>
    <col min="14" max="14" width="1.77734375" style="0" customWidth="1"/>
    <col min="15" max="15" width="5.77734375" style="0" customWidth="1"/>
    <col min="16" max="16" width="1.77734375" style="0" customWidth="1"/>
    <col min="17" max="17" width="5.77734375" style="0" customWidth="1"/>
    <col min="18" max="18" width="1.77734375" style="0" customWidth="1"/>
  </cols>
  <sheetData>
    <row r="1" spans="1:18" ht="11.25" customHeight="1">
      <c r="A1" s="393" t="s">
        <v>1068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</row>
    <row r="2" spans="1:18" ht="11.25" customHeight="1">
      <c r="A2" s="393" t="s">
        <v>492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</row>
    <row r="3" spans="1:18" ht="11.25" customHeight="1">
      <c r="A3" s="386"/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</row>
    <row r="4" spans="1:18" ht="11.25" customHeight="1">
      <c r="A4" s="393" t="s">
        <v>508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</row>
    <row r="5" spans="1:18" ht="11.25" customHeight="1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</row>
    <row r="6" spans="1:18" ht="11.25" customHeight="1">
      <c r="A6" s="37"/>
      <c r="B6" s="37"/>
      <c r="C6" s="385"/>
      <c r="D6" s="385"/>
      <c r="E6" s="385"/>
      <c r="F6" s="38"/>
      <c r="G6" s="312" t="s">
        <v>1118</v>
      </c>
      <c r="H6" s="312"/>
      <c r="I6" s="312"/>
      <c r="J6" s="312"/>
      <c r="K6" s="312"/>
      <c r="L6" s="312"/>
      <c r="M6" s="312" t="s">
        <v>1119</v>
      </c>
      <c r="N6" s="312"/>
      <c r="O6" s="312"/>
      <c r="P6" s="313"/>
      <c r="Q6" s="313"/>
      <c r="R6" s="312"/>
    </row>
    <row r="7" spans="1:18" ht="11.25" customHeight="1">
      <c r="A7" s="39" t="s">
        <v>1120</v>
      </c>
      <c r="B7" s="56"/>
      <c r="C7" s="40" t="s">
        <v>638</v>
      </c>
      <c r="D7" s="40"/>
      <c r="E7" s="40"/>
      <c r="F7" s="36"/>
      <c r="G7" s="78" t="s">
        <v>1121</v>
      </c>
      <c r="H7" s="78"/>
      <c r="I7" s="101" t="s">
        <v>246</v>
      </c>
      <c r="J7" s="78"/>
      <c r="K7" s="102">
        <v>2003</v>
      </c>
      <c r="L7" s="189"/>
      <c r="M7" s="78" t="s">
        <v>1121</v>
      </c>
      <c r="N7" s="78"/>
      <c r="O7" s="78" t="s">
        <v>1287</v>
      </c>
      <c r="P7" s="93"/>
      <c r="Q7" s="102">
        <v>2003</v>
      </c>
      <c r="R7" s="94"/>
    </row>
    <row r="8" spans="1:18" ht="11.25" customHeight="1">
      <c r="A8" s="38" t="s">
        <v>1122</v>
      </c>
      <c r="B8" s="42"/>
      <c r="C8" s="38" t="s">
        <v>1123</v>
      </c>
      <c r="D8" s="38"/>
      <c r="E8" s="38"/>
      <c r="F8" s="31"/>
      <c r="G8" s="31"/>
      <c r="H8" s="31"/>
      <c r="I8" s="43"/>
      <c r="J8" s="43"/>
      <c r="K8" s="91"/>
      <c r="M8" s="31"/>
      <c r="N8" s="31"/>
      <c r="O8" s="31"/>
      <c r="Q8" s="91"/>
      <c r="R8" s="31"/>
    </row>
    <row r="9" spans="1:18" ht="11.25" customHeight="1">
      <c r="A9" s="36"/>
      <c r="B9" s="72"/>
      <c r="C9" s="36" t="s">
        <v>1124</v>
      </c>
      <c r="D9" s="36"/>
      <c r="E9" s="36"/>
      <c r="F9" s="31"/>
      <c r="G9" s="43">
        <v>1345</v>
      </c>
      <c r="H9" s="43"/>
      <c r="I9" s="43">
        <v>1176</v>
      </c>
      <c r="J9" s="43"/>
      <c r="K9" s="91">
        <v>1220</v>
      </c>
      <c r="M9" s="43">
        <v>286</v>
      </c>
      <c r="N9" s="43"/>
      <c r="O9" s="43">
        <v>301</v>
      </c>
      <c r="Q9" s="91">
        <v>374</v>
      </c>
      <c r="R9" s="43"/>
    </row>
    <row r="10" spans="1:18" ht="11.25" customHeight="1">
      <c r="A10" s="41" t="s">
        <v>1125</v>
      </c>
      <c r="B10" s="73"/>
      <c r="C10" s="41" t="s">
        <v>1126</v>
      </c>
      <c r="D10" s="41"/>
      <c r="E10" s="41"/>
      <c r="F10" s="31"/>
      <c r="G10" s="43">
        <v>6486</v>
      </c>
      <c r="H10" s="43"/>
      <c r="I10" s="43">
        <v>6511</v>
      </c>
      <c r="J10" s="43"/>
      <c r="K10" s="91">
        <v>7482</v>
      </c>
      <c r="M10" s="43">
        <v>29</v>
      </c>
      <c r="N10" s="43"/>
      <c r="O10" s="43">
        <v>30</v>
      </c>
      <c r="Q10" s="91">
        <v>40</v>
      </c>
      <c r="R10" s="43"/>
    </row>
    <row r="11" spans="1:18" ht="11.25" customHeight="1">
      <c r="A11" s="38" t="s">
        <v>1127</v>
      </c>
      <c r="B11" s="74"/>
      <c r="C11" s="38" t="s">
        <v>509</v>
      </c>
      <c r="D11" s="38"/>
      <c r="E11" s="38"/>
      <c r="F11" s="31"/>
      <c r="G11" s="43"/>
      <c r="H11" s="43"/>
      <c r="I11" s="43"/>
      <c r="J11" s="43"/>
      <c r="K11" s="91"/>
      <c r="M11" s="43"/>
      <c r="N11" s="43"/>
      <c r="O11" s="43"/>
      <c r="Q11" s="91"/>
      <c r="R11" s="43"/>
    </row>
    <row r="12" spans="1:18" ht="11.25" customHeight="1">
      <c r="A12" s="42"/>
      <c r="B12" s="42"/>
      <c r="C12" s="42" t="s">
        <v>1137</v>
      </c>
      <c r="D12" s="42"/>
      <c r="E12" s="42"/>
      <c r="F12" s="31"/>
      <c r="G12" s="43"/>
      <c r="H12" s="43"/>
      <c r="I12" s="43"/>
      <c r="J12" s="43"/>
      <c r="K12" s="91"/>
      <c r="M12" s="43"/>
      <c r="N12" s="43"/>
      <c r="O12" s="43"/>
      <c r="Q12" s="91"/>
      <c r="R12" s="43"/>
    </row>
    <row r="13" spans="1:18" ht="11.25" customHeight="1">
      <c r="A13" s="36"/>
      <c r="B13" s="72"/>
      <c r="C13" s="36" t="s">
        <v>1138</v>
      </c>
      <c r="D13" s="36"/>
      <c r="E13" s="36"/>
      <c r="F13" s="31"/>
      <c r="G13" s="43">
        <v>70368</v>
      </c>
      <c r="H13" s="43"/>
      <c r="I13" s="43">
        <v>65664</v>
      </c>
      <c r="J13" s="43"/>
      <c r="K13" s="91">
        <v>81054</v>
      </c>
      <c r="M13" s="43">
        <v>1508</v>
      </c>
      <c r="N13" s="43"/>
      <c r="O13" s="43">
        <v>1403</v>
      </c>
      <c r="Q13" s="91">
        <v>1555</v>
      </c>
      <c r="R13" s="43"/>
    </row>
    <row r="14" spans="1:18" ht="11.25" customHeight="1">
      <c r="A14" s="38" t="s">
        <v>1139</v>
      </c>
      <c r="B14" s="42"/>
      <c r="C14" s="38" t="s">
        <v>1140</v>
      </c>
      <c r="D14" s="38"/>
      <c r="E14" s="38"/>
      <c r="F14" s="31"/>
      <c r="G14" s="43"/>
      <c r="H14" s="43"/>
      <c r="I14" s="43"/>
      <c r="J14" s="43"/>
      <c r="K14" s="91"/>
      <c r="M14" s="43"/>
      <c r="N14" s="43"/>
      <c r="O14" s="43"/>
      <c r="Q14" s="91"/>
      <c r="R14" s="43"/>
    </row>
    <row r="15" spans="1:18" ht="11.25" customHeight="1">
      <c r="A15" s="42"/>
      <c r="B15" s="42"/>
      <c r="C15" s="42" t="s">
        <v>1141</v>
      </c>
      <c r="D15" s="42"/>
      <c r="E15" s="42"/>
      <c r="F15" s="31"/>
      <c r="G15" s="43"/>
      <c r="H15" s="43"/>
      <c r="I15" s="43"/>
      <c r="J15" s="43"/>
      <c r="K15" s="91"/>
      <c r="M15" s="43"/>
      <c r="N15" s="43"/>
      <c r="O15" s="43"/>
      <c r="Q15" s="91"/>
      <c r="R15" s="43"/>
    </row>
    <row r="16" spans="1:18" ht="11.25" customHeight="1">
      <c r="A16" s="36"/>
      <c r="B16" s="72"/>
      <c r="C16" s="36" t="s">
        <v>1288</v>
      </c>
      <c r="D16" s="36"/>
      <c r="E16" s="36"/>
      <c r="F16" s="31"/>
      <c r="G16" s="43">
        <v>2941</v>
      </c>
      <c r="H16" s="43"/>
      <c r="I16" s="43">
        <v>2942</v>
      </c>
      <c r="J16" s="43"/>
      <c r="K16" s="91">
        <v>3458</v>
      </c>
      <c r="M16" s="43">
        <v>1814</v>
      </c>
      <c r="N16" s="43"/>
      <c r="O16" s="43">
        <v>1934</v>
      </c>
      <c r="Q16" s="91">
        <v>2292</v>
      </c>
      <c r="R16" s="43"/>
    </row>
    <row r="17" spans="1:18" ht="11.25" customHeight="1">
      <c r="A17" s="41" t="s">
        <v>1142</v>
      </c>
      <c r="B17" s="72"/>
      <c r="C17" s="41" t="s">
        <v>1143</v>
      </c>
      <c r="D17" s="41"/>
      <c r="E17" s="41"/>
      <c r="F17" s="31"/>
      <c r="G17" s="43">
        <v>482</v>
      </c>
      <c r="H17" s="43"/>
      <c r="I17" s="43">
        <v>526</v>
      </c>
      <c r="J17" s="43"/>
      <c r="K17" s="91">
        <v>530</v>
      </c>
      <c r="M17" s="43">
        <v>81</v>
      </c>
      <c r="N17" s="43"/>
      <c r="O17" s="43">
        <v>84</v>
      </c>
      <c r="Q17" s="91">
        <v>86</v>
      </c>
      <c r="R17" s="43"/>
    </row>
    <row r="18" spans="1:18" ht="11.25" customHeight="1">
      <c r="A18" s="38" t="s">
        <v>1144</v>
      </c>
      <c r="B18" s="74"/>
      <c r="C18" s="38" t="s">
        <v>510</v>
      </c>
      <c r="D18" s="38"/>
      <c r="E18" s="38"/>
      <c r="F18" s="31"/>
      <c r="G18" s="43"/>
      <c r="H18" s="43"/>
      <c r="I18" s="43"/>
      <c r="J18" s="43"/>
      <c r="K18" s="91"/>
      <c r="M18" s="43"/>
      <c r="N18" s="43"/>
      <c r="O18" s="43"/>
      <c r="Q18" s="91"/>
      <c r="R18" s="43"/>
    </row>
    <row r="19" spans="1:18" ht="11.25" customHeight="1">
      <c r="A19" s="36"/>
      <c r="B19" s="72"/>
      <c r="C19" s="36" t="s">
        <v>1145</v>
      </c>
      <c r="D19" s="36"/>
      <c r="E19" s="36"/>
      <c r="F19" s="31"/>
      <c r="G19" s="43">
        <v>1062</v>
      </c>
      <c r="H19" s="43"/>
      <c r="I19" s="43">
        <v>1085</v>
      </c>
      <c r="J19" s="43"/>
      <c r="K19" s="91">
        <v>1150</v>
      </c>
      <c r="M19" s="43">
        <v>831</v>
      </c>
      <c r="N19" s="43"/>
      <c r="O19" s="43">
        <v>855</v>
      </c>
      <c r="Q19" s="91">
        <v>1016</v>
      </c>
      <c r="R19" s="43"/>
    </row>
    <row r="20" spans="1:18" ht="11.25" customHeight="1">
      <c r="A20" s="41" t="s">
        <v>1146</v>
      </c>
      <c r="B20" s="72"/>
      <c r="C20" s="41" t="s">
        <v>1147</v>
      </c>
      <c r="D20" s="41"/>
      <c r="E20" s="41"/>
      <c r="F20" s="31"/>
      <c r="G20" s="43">
        <v>643</v>
      </c>
      <c r="H20" s="43"/>
      <c r="I20" s="43">
        <v>647</v>
      </c>
      <c r="J20" s="43"/>
      <c r="K20" s="91">
        <v>760</v>
      </c>
      <c r="M20" s="43">
        <v>1100</v>
      </c>
      <c r="N20" s="43"/>
      <c r="O20" s="43">
        <v>860</v>
      </c>
      <c r="Q20" s="91">
        <v>912</v>
      </c>
      <c r="R20" s="43"/>
    </row>
    <row r="21" spans="1:18" ht="11.25" customHeight="1">
      <c r="A21" s="41" t="s">
        <v>1148</v>
      </c>
      <c r="B21" s="72"/>
      <c r="C21" s="41" t="s">
        <v>1149</v>
      </c>
      <c r="D21" s="41"/>
      <c r="E21" s="41"/>
      <c r="F21" s="31"/>
      <c r="G21" s="43">
        <v>1218</v>
      </c>
      <c r="H21" s="43"/>
      <c r="I21" s="43">
        <v>1202</v>
      </c>
      <c r="J21" s="43"/>
      <c r="K21" s="91">
        <v>1362</v>
      </c>
      <c r="M21" s="43">
        <v>2326</v>
      </c>
      <c r="N21" s="43"/>
      <c r="O21" s="43">
        <v>2413</v>
      </c>
      <c r="Q21" s="91">
        <v>2788</v>
      </c>
      <c r="R21" s="43"/>
    </row>
    <row r="22" spans="1:18" ht="11.25" customHeight="1">
      <c r="A22" s="38" t="s">
        <v>1150</v>
      </c>
      <c r="B22" s="42"/>
      <c r="C22" s="38" t="s">
        <v>39</v>
      </c>
      <c r="D22" s="38"/>
      <c r="E22" s="38"/>
      <c r="F22" s="31"/>
      <c r="G22" s="43"/>
      <c r="H22" s="43"/>
      <c r="I22" s="43"/>
      <c r="J22" s="43"/>
      <c r="K22" s="91"/>
      <c r="M22" s="43"/>
      <c r="N22" s="43"/>
      <c r="O22" s="43"/>
      <c r="Q22" s="91"/>
      <c r="R22" s="43"/>
    </row>
    <row r="23" spans="1:18" ht="11.25" customHeight="1">
      <c r="A23" s="42"/>
      <c r="B23" s="42"/>
      <c r="C23" s="42" t="s">
        <v>512</v>
      </c>
      <c r="D23" s="42"/>
      <c r="E23" s="42"/>
      <c r="F23" s="31"/>
      <c r="G23" s="43"/>
      <c r="H23" s="43"/>
      <c r="I23" s="43"/>
      <c r="J23" s="43"/>
      <c r="K23" s="91"/>
      <c r="M23" s="43"/>
      <c r="N23" s="43"/>
      <c r="O23" s="43"/>
      <c r="Q23" s="91"/>
      <c r="R23" s="43"/>
    </row>
    <row r="24" spans="1:18" ht="11.25" customHeight="1">
      <c r="A24" s="36"/>
      <c r="B24" s="72"/>
      <c r="C24" s="36" t="s">
        <v>511</v>
      </c>
      <c r="D24" s="36"/>
      <c r="E24" s="36"/>
      <c r="F24" s="31"/>
      <c r="G24" s="43">
        <v>5937</v>
      </c>
      <c r="H24" s="43"/>
      <c r="I24" s="43">
        <v>5698</v>
      </c>
      <c r="J24" s="43"/>
      <c r="K24" s="91">
        <v>5705</v>
      </c>
      <c r="M24" s="43">
        <v>1698</v>
      </c>
      <c r="N24" s="43"/>
      <c r="O24" s="43">
        <v>1636</v>
      </c>
      <c r="Q24" s="91">
        <v>2149</v>
      </c>
      <c r="R24" s="43"/>
    </row>
    <row r="25" spans="1:18" ht="11.25" customHeight="1">
      <c r="A25" s="41" t="s">
        <v>1151</v>
      </c>
      <c r="B25" s="73"/>
      <c r="C25" s="41" t="s">
        <v>1152</v>
      </c>
      <c r="D25" s="41"/>
      <c r="E25" s="41"/>
      <c r="F25" s="31"/>
      <c r="G25" s="43">
        <v>2481</v>
      </c>
      <c r="H25" s="43"/>
      <c r="I25" s="43">
        <v>2185</v>
      </c>
      <c r="J25" s="43"/>
      <c r="K25" s="91">
        <v>3093</v>
      </c>
      <c r="M25" s="43">
        <v>11159</v>
      </c>
      <c r="N25" s="43"/>
      <c r="O25" s="43">
        <v>13160</v>
      </c>
      <c r="Q25" s="91">
        <v>15717</v>
      </c>
      <c r="R25" s="43"/>
    </row>
    <row r="26" spans="1:18" ht="11.25" customHeight="1">
      <c r="A26" s="41" t="s">
        <v>1153</v>
      </c>
      <c r="B26" s="73"/>
      <c r="C26" s="41" t="s">
        <v>1154</v>
      </c>
      <c r="D26" s="41"/>
      <c r="E26" s="41"/>
      <c r="F26" s="31"/>
      <c r="G26" s="43">
        <v>2363</v>
      </c>
      <c r="H26" s="43"/>
      <c r="I26" s="43">
        <v>2455</v>
      </c>
      <c r="J26" s="43"/>
      <c r="K26" s="91">
        <v>2852</v>
      </c>
      <c r="M26" s="43">
        <v>5708</v>
      </c>
      <c r="N26" s="43"/>
      <c r="O26" s="43">
        <v>5821</v>
      </c>
      <c r="Q26" s="91">
        <v>6225</v>
      </c>
      <c r="R26" s="43"/>
    </row>
    <row r="27" spans="1:18" ht="11.25" customHeight="1">
      <c r="A27" s="41" t="s">
        <v>1155</v>
      </c>
      <c r="B27" s="73"/>
      <c r="C27" s="41" t="s">
        <v>1156</v>
      </c>
      <c r="D27" s="41"/>
      <c r="E27" s="41"/>
      <c r="F27" s="31"/>
      <c r="G27" s="43">
        <v>812</v>
      </c>
      <c r="H27" s="43"/>
      <c r="I27" s="43">
        <v>692</v>
      </c>
      <c r="J27" s="43"/>
      <c r="K27" s="91">
        <v>761</v>
      </c>
      <c r="M27" s="43">
        <v>2247</v>
      </c>
      <c r="N27" s="43"/>
      <c r="O27" s="43">
        <v>2270</v>
      </c>
      <c r="Q27" s="91">
        <v>2388</v>
      </c>
      <c r="R27" s="43"/>
    </row>
    <row r="28" spans="1:18" ht="11.25" customHeight="1">
      <c r="A28" s="41" t="s">
        <v>1157</v>
      </c>
      <c r="B28" s="73"/>
      <c r="C28" s="41" t="s">
        <v>1158</v>
      </c>
      <c r="D28" s="41"/>
      <c r="E28" s="41"/>
      <c r="F28" s="31"/>
      <c r="G28" s="43">
        <v>905</v>
      </c>
      <c r="H28" s="43"/>
      <c r="I28" s="43">
        <v>927</v>
      </c>
      <c r="J28" s="43"/>
      <c r="K28" s="91">
        <v>1384</v>
      </c>
      <c r="M28" s="43">
        <v>311</v>
      </c>
      <c r="N28" s="43"/>
      <c r="O28" s="43">
        <v>324</v>
      </c>
      <c r="Q28" s="91">
        <v>458</v>
      </c>
      <c r="R28" s="43"/>
    </row>
    <row r="29" spans="1:18" ht="11.25" customHeight="1">
      <c r="A29" s="41" t="s">
        <v>1159</v>
      </c>
      <c r="B29" s="73"/>
      <c r="C29" s="41" t="s">
        <v>1160</v>
      </c>
      <c r="D29" s="41"/>
      <c r="E29" s="41"/>
      <c r="F29" s="31"/>
      <c r="G29" s="43">
        <v>4879</v>
      </c>
      <c r="H29" s="43"/>
      <c r="I29" s="43">
        <v>4533</v>
      </c>
      <c r="J29" s="43"/>
      <c r="K29" s="91">
        <v>5447</v>
      </c>
      <c r="M29" s="43">
        <v>1323</v>
      </c>
      <c r="N29" s="43"/>
      <c r="O29" s="43">
        <v>1434</v>
      </c>
      <c r="Q29" s="91">
        <v>1722</v>
      </c>
      <c r="R29" s="43"/>
    </row>
    <row r="30" spans="1:18" ht="11.25" customHeight="1">
      <c r="A30" s="41" t="s">
        <v>1161</v>
      </c>
      <c r="B30" s="73"/>
      <c r="C30" s="41" t="s">
        <v>1162</v>
      </c>
      <c r="D30" s="41"/>
      <c r="E30" s="41"/>
      <c r="F30" s="31"/>
      <c r="G30" s="43">
        <v>36</v>
      </c>
      <c r="H30" s="43"/>
      <c r="I30" s="43">
        <v>19</v>
      </c>
      <c r="J30" s="43"/>
      <c r="K30" s="91">
        <v>18</v>
      </c>
      <c r="M30" s="43">
        <v>9</v>
      </c>
      <c r="N30" s="43"/>
      <c r="O30" s="43">
        <v>20</v>
      </c>
      <c r="Q30" s="91">
        <v>18</v>
      </c>
      <c r="R30" s="43"/>
    </row>
    <row r="31" spans="1:18" ht="11.25" customHeight="1">
      <c r="A31" s="41" t="s">
        <v>1163</v>
      </c>
      <c r="B31" s="73"/>
      <c r="C31" s="41" t="s">
        <v>1164</v>
      </c>
      <c r="D31" s="41"/>
      <c r="E31" s="41"/>
      <c r="F31" s="31"/>
      <c r="G31" s="43">
        <v>89</v>
      </c>
      <c r="H31" s="43"/>
      <c r="I31" s="43">
        <v>41</v>
      </c>
      <c r="J31" s="43"/>
      <c r="K31" s="91">
        <v>63</v>
      </c>
      <c r="M31" s="43">
        <v>88</v>
      </c>
      <c r="N31" s="43"/>
      <c r="O31" s="43">
        <v>107</v>
      </c>
      <c r="Q31" s="91">
        <v>89</v>
      </c>
      <c r="R31" s="43"/>
    </row>
    <row r="32" spans="1:18" ht="11.25" customHeight="1">
      <c r="A32" s="41" t="s">
        <v>1165</v>
      </c>
      <c r="B32" s="73"/>
      <c r="C32" s="41" t="s">
        <v>1166</v>
      </c>
      <c r="D32" s="41"/>
      <c r="E32" s="41"/>
      <c r="F32" s="31"/>
      <c r="G32" s="43">
        <v>115</v>
      </c>
      <c r="H32" s="43"/>
      <c r="I32" s="43">
        <v>113</v>
      </c>
      <c r="J32" s="43"/>
      <c r="K32" s="91">
        <v>156</v>
      </c>
      <c r="M32" s="43">
        <v>46</v>
      </c>
      <c r="N32" s="43"/>
      <c r="O32" s="43">
        <v>53</v>
      </c>
      <c r="Q32" s="91">
        <v>56</v>
      </c>
      <c r="R32" s="43"/>
    </row>
    <row r="33" spans="1:18" ht="11.25" customHeight="1">
      <c r="A33" s="41" t="s">
        <v>1167</v>
      </c>
      <c r="B33" s="73"/>
      <c r="C33" s="41" t="s">
        <v>42</v>
      </c>
      <c r="D33" s="41"/>
      <c r="E33" s="41"/>
      <c r="F33" s="31"/>
      <c r="G33" s="44">
        <v>766</v>
      </c>
      <c r="H33" s="44"/>
      <c r="I33" s="44">
        <v>622</v>
      </c>
      <c r="J33" s="44"/>
      <c r="K33" s="91">
        <v>840</v>
      </c>
      <c r="L33" s="189"/>
      <c r="M33" s="44">
        <v>619</v>
      </c>
      <c r="N33" s="44"/>
      <c r="O33" s="44">
        <v>540</v>
      </c>
      <c r="Q33" s="91">
        <v>643</v>
      </c>
      <c r="R33" s="76"/>
    </row>
    <row r="34" spans="1:18" ht="11.25" customHeight="1">
      <c r="A34" s="41"/>
      <c r="B34" s="54"/>
      <c r="C34" s="390" t="s">
        <v>662</v>
      </c>
      <c r="D34" s="391"/>
      <c r="E34" s="391"/>
      <c r="F34" s="31"/>
      <c r="G34" s="45">
        <v>102928</v>
      </c>
      <c r="H34" s="45"/>
      <c r="I34" s="45">
        <f>SUM(I9:I33)</f>
        <v>97038</v>
      </c>
      <c r="J34" s="45"/>
      <c r="K34" s="92">
        <v>117335</v>
      </c>
      <c r="L34" s="104"/>
      <c r="M34" s="45">
        <v>31183</v>
      </c>
      <c r="N34" s="45"/>
      <c r="O34" s="45">
        <f>SUM(O9:O33)</f>
        <v>33245</v>
      </c>
      <c r="P34" s="104"/>
      <c r="Q34" s="92">
        <v>38528</v>
      </c>
      <c r="R34" s="45"/>
    </row>
    <row r="35" spans="1:18" ht="11.25" customHeight="1">
      <c r="A35" s="36"/>
      <c r="B35" s="2"/>
      <c r="C35" s="388" t="s">
        <v>513</v>
      </c>
      <c r="D35" s="389"/>
      <c r="E35" s="389"/>
      <c r="F35" s="36"/>
      <c r="G35" s="46">
        <v>349099</v>
      </c>
      <c r="H35" s="46"/>
      <c r="I35" s="46">
        <v>337550</v>
      </c>
      <c r="J35" s="46"/>
      <c r="K35" s="91">
        <v>382761</v>
      </c>
      <c r="M35" s="46">
        <v>403121</v>
      </c>
      <c r="N35" s="46"/>
      <c r="O35" s="46">
        <v>416538</v>
      </c>
      <c r="Q35" s="91">
        <v>470650</v>
      </c>
      <c r="R35" s="44"/>
    </row>
    <row r="36" spans="1:18" ht="11.25" customHeight="1">
      <c r="A36" s="387" t="s">
        <v>813</v>
      </c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</row>
    <row r="37" spans="1:18" ht="11.25" customHeight="1">
      <c r="A37" s="392" t="s">
        <v>514</v>
      </c>
      <c r="B37" s="392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</row>
    <row r="38" spans="1:18" ht="11.25" customHeight="1">
      <c r="A38" s="386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</row>
    <row r="39" spans="1:18" ht="11.25" customHeight="1">
      <c r="A39" s="386" t="s">
        <v>40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  <c r="P39" s="386"/>
      <c r="Q39" s="386"/>
      <c r="R39" s="386"/>
    </row>
  </sheetData>
  <mergeCells count="12">
    <mergeCell ref="A4:R4"/>
    <mergeCell ref="A3:R3"/>
    <mergeCell ref="A2:R2"/>
    <mergeCell ref="A1:R1"/>
    <mergeCell ref="A5:R5"/>
    <mergeCell ref="C6:E6"/>
    <mergeCell ref="A39:R39"/>
    <mergeCell ref="A36:R36"/>
    <mergeCell ref="C35:E35"/>
    <mergeCell ref="C34:E34"/>
    <mergeCell ref="A38:R38"/>
    <mergeCell ref="A37:R37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:O1"/>
    </sheetView>
  </sheetViews>
  <sheetFormatPr defaultColWidth="8.88671875" defaultRowHeight="15"/>
  <cols>
    <col min="1" max="1" width="14.99609375" style="0" customWidth="1"/>
    <col min="2" max="2" width="1.4375" style="0" customWidth="1"/>
    <col min="3" max="3" width="5.77734375" style="0" customWidth="1"/>
    <col min="4" max="4" width="0.88671875" style="0" customWidth="1"/>
    <col min="5" max="5" width="5.5546875" style="0" customWidth="1"/>
    <col min="6" max="6" width="1.33203125" style="0" customWidth="1"/>
    <col min="7" max="7" width="5.4453125" style="0" customWidth="1"/>
    <col min="8" max="8" width="0.88671875" style="0" customWidth="1"/>
    <col min="9" max="9" width="7.77734375" style="0" customWidth="1"/>
    <col min="10" max="10" width="0.88671875" style="0" customWidth="1"/>
    <col min="11" max="11" width="8.77734375" style="0" customWidth="1"/>
    <col min="12" max="12" width="0.88671875" style="0" customWidth="1"/>
    <col min="13" max="13" width="20.77734375" style="0" customWidth="1"/>
    <col min="14" max="14" width="1.1171875" style="0" customWidth="1"/>
    <col min="15" max="15" width="24.5546875" style="0" customWidth="1"/>
  </cols>
  <sheetData>
    <row r="1" spans="1:15" ht="11.25" customHeight="1">
      <c r="A1" s="393" t="s">
        <v>1168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</row>
    <row r="2" spans="1:15" ht="11.25" customHeight="1">
      <c r="A2" s="393" t="s">
        <v>814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</row>
    <row r="3" spans="1:15" ht="11.25" customHeight="1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</row>
    <row r="4" spans="1:15" ht="11.25" customHeight="1">
      <c r="A4" s="31"/>
      <c r="B4" s="213"/>
      <c r="C4" s="213" t="s">
        <v>1169</v>
      </c>
      <c r="D4" s="213"/>
      <c r="E4" s="213"/>
      <c r="F4" s="213"/>
      <c r="G4" s="31"/>
      <c r="H4" s="213"/>
      <c r="I4" s="31"/>
      <c r="J4" s="31"/>
      <c r="K4" s="31"/>
      <c r="L4" s="213"/>
      <c r="M4" s="31"/>
      <c r="N4" s="31"/>
      <c r="O4" s="31"/>
    </row>
    <row r="5" spans="1:15" ht="11.25" customHeight="1">
      <c r="A5" s="214" t="s">
        <v>515</v>
      </c>
      <c r="B5" s="213"/>
      <c r="C5" s="215" t="s">
        <v>1171</v>
      </c>
      <c r="D5" s="215"/>
      <c r="E5" s="215"/>
      <c r="F5" s="215"/>
      <c r="G5" s="214" t="s">
        <v>1172</v>
      </c>
      <c r="H5" s="213"/>
      <c r="I5" s="214" t="s">
        <v>1173</v>
      </c>
      <c r="J5" s="214"/>
      <c r="K5" s="214" t="s">
        <v>1170</v>
      </c>
      <c r="L5" s="213"/>
      <c r="M5" s="214" t="s">
        <v>1174</v>
      </c>
      <c r="N5" s="214"/>
      <c r="O5" s="214" t="s">
        <v>267</v>
      </c>
    </row>
    <row r="6" spans="1:15" ht="11.25" customHeight="1">
      <c r="A6" s="216" t="s">
        <v>516</v>
      </c>
      <c r="B6" s="44"/>
      <c r="C6" s="216" t="s">
        <v>662</v>
      </c>
      <c r="D6" s="217"/>
      <c r="E6" s="216" t="s">
        <v>1175</v>
      </c>
      <c r="F6" s="44"/>
      <c r="G6" s="216" t="s">
        <v>1176</v>
      </c>
      <c r="H6" s="216"/>
      <c r="I6" s="216" t="s">
        <v>1177</v>
      </c>
      <c r="J6" s="216"/>
      <c r="K6" s="216" t="s">
        <v>1178</v>
      </c>
      <c r="L6" s="216"/>
      <c r="M6" s="216" t="s">
        <v>1179</v>
      </c>
      <c r="N6" s="216"/>
      <c r="O6" s="216" t="s">
        <v>1180</v>
      </c>
    </row>
    <row r="7" spans="1:15" ht="11.25" customHeight="1">
      <c r="A7" s="43" t="s">
        <v>1181</v>
      </c>
      <c r="B7" s="43"/>
      <c r="C7" s="43">
        <v>313000</v>
      </c>
      <c r="D7" s="43"/>
      <c r="E7" s="43">
        <v>67600</v>
      </c>
      <c r="F7" s="43"/>
      <c r="G7" s="43" t="s">
        <v>1182</v>
      </c>
      <c r="H7" s="43"/>
      <c r="I7" s="43" t="s">
        <v>1183</v>
      </c>
      <c r="J7" s="43"/>
      <c r="K7" s="43" t="s">
        <v>1184</v>
      </c>
      <c r="L7" s="43"/>
      <c r="M7" s="43" t="s">
        <v>1185</v>
      </c>
      <c r="N7" s="43"/>
      <c r="O7" s="43" t="s">
        <v>1186</v>
      </c>
    </row>
    <row r="8" spans="1:15" ht="11.25" customHeight="1">
      <c r="A8" s="218" t="s">
        <v>517</v>
      </c>
      <c r="B8" s="43"/>
      <c r="C8" s="43"/>
      <c r="D8" s="43"/>
      <c r="E8" s="43"/>
      <c r="F8" s="43"/>
      <c r="G8" s="105"/>
      <c r="H8" s="43"/>
      <c r="I8" s="105"/>
      <c r="J8" s="43"/>
      <c r="K8" s="105"/>
      <c r="L8" s="105"/>
      <c r="M8" s="43"/>
      <c r="N8" s="43"/>
      <c r="O8" s="43"/>
    </row>
    <row r="9" spans="1:15" ht="11.25" customHeight="1">
      <c r="A9" s="219" t="s">
        <v>1187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5" ht="11.25" customHeight="1">
      <c r="A10" s="43" t="s">
        <v>1188</v>
      </c>
      <c r="B10" s="43"/>
      <c r="C10" s="43">
        <v>90000</v>
      </c>
      <c r="D10" s="43"/>
      <c r="E10" s="43">
        <v>45000</v>
      </c>
      <c r="F10" s="43"/>
      <c r="G10" s="105" t="s">
        <v>1189</v>
      </c>
      <c r="H10" s="43"/>
      <c r="I10" s="105" t="s">
        <v>529</v>
      </c>
      <c r="J10" s="43"/>
      <c r="K10" s="43" t="s">
        <v>1190</v>
      </c>
      <c r="L10" s="43"/>
      <c r="M10" s="43" t="s">
        <v>781</v>
      </c>
      <c r="N10" s="43"/>
      <c r="O10" s="43" t="s">
        <v>1191</v>
      </c>
    </row>
    <row r="11" spans="1:15" ht="11.25" customHeight="1">
      <c r="A11" s="219" t="s">
        <v>518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305" t="s">
        <v>1192</v>
      </c>
      <c r="N11" s="44"/>
      <c r="O11" s="44"/>
    </row>
    <row r="12" spans="1:15" ht="11.25" customHeight="1">
      <c r="A12" s="105" t="s">
        <v>205</v>
      </c>
      <c r="B12" s="43"/>
      <c r="C12" s="43">
        <v>272000</v>
      </c>
      <c r="D12" s="43"/>
      <c r="E12" s="43">
        <v>106000</v>
      </c>
      <c r="F12" s="43"/>
      <c r="G12" s="43" t="s">
        <v>1189</v>
      </c>
      <c r="H12" s="43"/>
      <c r="I12" s="220" t="s">
        <v>1193</v>
      </c>
      <c r="J12" s="43"/>
      <c r="K12" s="105" t="s">
        <v>529</v>
      </c>
      <c r="L12" s="43"/>
      <c r="M12" s="43" t="s">
        <v>780</v>
      </c>
      <c r="N12" s="43"/>
      <c r="O12" s="43" t="s">
        <v>530</v>
      </c>
    </row>
    <row r="13" spans="1:15" ht="11.25" customHeight="1">
      <c r="A13" s="219" t="s">
        <v>519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1.25" customHeight="1">
      <c r="A14" s="105" t="s">
        <v>46</v>
      </c>
      <c r="B14" s="76"/>
      <c r="C14" s="76">
        <v>174000</v>
      </c>
      <c r="D14" s="76"/>
      <c r="E14" s="76">
        <v>68000</v>
      </c>
      <c r="F14" s="76"/>
      <c r="G14" s="76" t="s">
        <v>1194</v>
      </c>
      <c r="H14" s="76"/>
      <c r="I14" s="221">
        <v>1970</v>
      </c>
      <c r="J14" s="76"/>
      <c r="K14" s="112" t="s">
        <v>912</v>
      </c>
      <c r="L14" s="76"/>
      <c r="M14" s="112" t="s">
        <v>912</v>
      </c>
      <c r="N14" s="76"/>
      <c r="O14" s="112" t="s">
        <v>912</v>
      </c>
    </row>
    <row r="15" spans="1:15" ht="11.25" customHeight="1">
      <c r="A15" s="191" t="s">
        <v>519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15" ht="11.25" customHeight="1">
      <c r="A16" s="43" t="s">
        <v>1195</v>
      </c>
      <c r="B16" s="43"/>
      <c r="C16" s="43">
        <v>450000</v>
      </c>
      <c r="D16" s="43"/>
      <c r="E16" s="43">
        <v>90000</v>
      </c>
      <c r="F16" s="43"/>
      <c r="G16" s="43" t="s">
        <v>1182</v>
      </c>
      <c r="H16" s="43"/>
      <c r="I16" s="43" t="s">
        <v>1196</v>
      </c>
      <c r="J16" s="43"/>
      <c r="K16" s="43" t="s">
        <v>1197</v>
      </c>
      <c r="L16" s="43"/>
      <c r="M16" s="43" t="s">
        <v>1198</v>
      </c>
      <c r="N16" s="43"/>
      <c r="O16" s="43" t="s">
        <v>1199</v>
      </c>
    </row>
    <row r="17" spans="1:15" ht="11.25" customHeight="1">
      <c r="A17" s="218" t="s">
        <v>520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18" t="s">
        <v>204</v>
      </c>
      <c r="N17" s="43"/>
      <c r="O17" s="218" t="s">
        <v>1200</v>
      </c>
    </row>
    <row r="18" spans="1:15" ht="11.25" customHeight="1">
      <c r="A18" s="218" t="s">
        <v>1201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218" t="s">
        <v>1202</v>
      </c>
    </row>
    <row r="19" spans="1:15" ht="11.2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219" t="s">
        <v>1203</v>
      </c>
    </row>
    <row r="20" spans="1:15" ht="11.25" customHeight="1">
      <c r="A20" s="43" t="s">
        <v>1204</v>
      </c>
      <c r="B20" s="43"/>
      <c r="C20" s="43">
        <v>225000</v>
      </c>
      <c r="D20" s="43"/>
      <c r="E20" s="43">
        <v>133000</v>
      </c>
      <c r="F20" s="43"/>
      <c r="G20" s="43" t="s">
        <v>1189</v>
      </c>
      <c r="H20" s="43"/>
      <c r="I20" s="43" t="s">
        <v>1205</v>
      </c>
      <c r="J20" s="43"/>
      <c r="K20" s="43" t="s">
        <v>1206</v>
      </c>
      <c r="L20" s="43"/>
      <c r="M20" s="43" t="s">
        <v>1207</v>
      </c>
      <c r="N20" s="43"/>
      <c r="O20" s="43" t="s">
        <v>1208</v>
      </c>
    </row>
    <row r="21" spans="1:15" ht="11.25" customHeight="1">
      <c r="A21" s="218" t="s">
        <v>521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218" t="s">
        <v>1209</v>
      </c>
    </row>
    <row r="22" spans="1:15" ht="11.25" customHeight="1">
      <c r="A22" s="219" t="s">
        <v>1210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1.25" customHeight="1">
      <c r="A23" s="43" t="s">
        <v>522</v>
      </c>
      <c r="B23" s="43"/>
      <c r="C23" s="43">
        <v>260000</v>
      </c>
      <c r="D23" s="43"/>
      <c r="E23" s="43">
        <v>130000</v>
      </c>
      <c r="F23" s="43"/>
      <c r="G23" s="43" t="s">
        <v>1194</v>
      </c>
      <c r="H23" s="43"/>
      <c r="I23" s="43" t="s">
        <v>1189</v>
      </c>
      <c r="J23" s="43"/>
      <c r="K23" s="43" t="s">
        <v>1211</v>
      </c>
      <c r="L23" s="43"/>
      <c r="M23" s="43" t="s">
        <v>1212</v>
      </c>
      <c r="N23" s="43"/>
      <c r="O23" s="43" t="s">
        <v>1213</v>
      </c>
    </row>
    <row r="24" spans="1:15" ht="11.25" customHeight="1">
      <c r="A24" s="218" t="s">
        <v>523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18" t="s">
        <v>1221</v>
      </c>
    </row>
    <row r="25" spans="1:15" ht="11.25" customHeight="1">
      <c r="A25" s="218" t="s">
        <v>1214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18" t="s">
        <v>1223</v>
      </c>
    </row>
    <row r="26" spans="1:15" ht="11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19" t="s">
        <v>1222</v>
      </c>
    </row>
    <row r="27" spans="1:15" ht="11.25" customHeight="1">
      <c r="A27" s="105" t="s">
        <v>522</v>
      </c>
      <c r="B27" s="43"/>
      <c r="C27" s="43">
        <v>230000</v>
      </c>
      <c r="D27" s="43"/>
      <c r="E27" s="43">
        <v>94000</v>
      </c>
      <c r="F27" s="43"/>
      <c r="G27" s="43" t="s">
        <v>1189</v>
      </c>
      <c r="H27" s="43"/>
      <c r="I27" s="43" t="s">
        <v>1215</v>
      </c>
      <c r="J27" s="43"/>
      <c r="K27" s="43" t="s">
        <v>1216</v>
      </c>
      <c r="L27" s="43"/>
      <c r="M27" s="43" t="s">
        <v>1217</v>
      </c>
      <c r="N27" s="43"/>
      <c r="O27" s="43" t="s">
        <v>1226</v>
      </c>
    </row>
    <row r="28" spans="1:15" ht="11.25" customHeight="1">
      <c r="A28" s="112" t="s">
        <v>524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18" t="s">
        <v>1224</v>
      </c>
    </row>
    <row r="29" spans="1:15" ht="11.25" customHeight="1">
      <c r="A29" s="190" t="s">
        <v>1214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19" t="s">
        <v>1225</v>
      </c>
    </row>
    <row r="30" spans="1:15" ht="11.25" customHeight="1">
      <c r="A30" s="76" t="s">
        <v>525</v>
      </c>
      <c r="B30" s="76"/>
      <c r="C30" s="76">
        <v>350000</v>
      </c>
      <c r="D30" s="76"/>
      <c r="E30" s="76">
        <v>80500</v>
      </c>
      <c r="F30" s="76"/>
      <c r="G30" s="76" t="s">
        <v>1189</v>
      </c>
      <c r="H30" s="76"/>
      <c r="I30" s="76" t="s">
        <v>1218</v>
      </c>
      <c r="J30" s="76"/>
      <c r="K30" s="76" t="s">
        <v>529</v>
      </c>
      <c r="L30" s="76"/>
      <c r="M30" s="76" t="s">
        <v>1219</v>
      </c>
      <c r="N30" s="76"/>
      <c r="O30" s="76" t="s">
        <v>1220</v>
      </c>
    </row>
    <row r="31" spans="1:15" ht="11.25" customHeight="1">
      <c r="A31" s="218" t="s">
        <v>1214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218" t="s">
        <v>1227</v>
      </c>
      <c r="N31" s="43"/>
      <c r="O31" s="43"/>
    </row>
    <row r="32" spans="1:15" ht="11.2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218" t="s">
        <v>1228</v>
      </c>
      <c r="N32" s="43"/>
      <c r="O32" s="43"/>
    </row>
    <row r="33" spans="1:15" ht="11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219" t="s">
        <v>1229</v>
      </c>
      <c r="N33" s="44"/>
      <c r="O33" s="44"/>
    </row>
    <row r="34" spans="1:15" ht="11.25" customHeight="1">
      <c r="A34" s="43" t="s">
        <v>527</v>
      </c>
      <c r="B34" s="43"/>
      <c r="C34" s="43">
        <v>400000</v>
      </c>
      <c r="D34" s="43"/>
      <c r="E34" s="43">
        <v>196000</v>
      </c>
      <c r="F34" s="43"/>
      <c r="G34" s="43" t="s">
        <v>1182</v>
      </c>
      <c r="H34" s="43"/>
      <c r="I34" s="43" t="s">
        <v>1230</v>
      </c>
      <c r="J34" s="43"/>
      <c r="K34" s="43" t="s">
        <v>1218</v>
      </c>
      <c r="L34" s="43"/>
      <c r="M34" s="43" t="s">
        <v>1231</v>
      </c>
      <c r="N34" s="43"/>
      <c r="O34" s="43" t="s">
        <v>1232</v>
      </c>
    </row>
    <row r="35" spans="1:15" ht="11.25" customHeight="1">
      <c r="A35" s="219" t="s">
        <v>526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305" t="s">
        <v>1233</v>
      </c>
      <c r="N35" s="44"/>
      <c r="O35" s="219" t="s">
        <v>1234</v>
      </c>
    </row>
    <row r="36" spans="1:15" ht="11.25" customHeight="1">
      <c r="A36" s="43" t="s">
        <v>43</v>
      </c>
      <c r="B36" s="43"/>
      <c r="C36" s="43">
        <v>250000</v>
      </c>
      <c r="D36" s="43"/>
      <c r="E36" s="43">
        <v>63000</v>
      </c>
      <c r="F36" s="43"/>
      <c r="G36" s="43" t="s">
        <v>1189</v>
      </c>
      <c r="H36" s="43"/>
      <c r="I36" s="43" t="s">
        <v>1235</v>
      </c>
      <c r="J36" s="43"/>
      <c r="K36" s="43" t="s">
        <v>529</v>
      </c>
      <c r="L36" s="43"/>
      <c r="M36" s="43" t="s">
        <v>1236</v>
      </c>
      <c r="N36" s="43"/>
      <c r="O36" s="43" t="s">
        <v>1237</v>
      </c>
    </row>
    <row r="37" spans="1:15" ht="11.25" customHeight="1">
      <c r="A37" s="218" t="s">
        <v>206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218" t="s">
        <v>1238</v>
      </c>
      <c r="N37" s="43"/>
      <c r="O37" s="43"/>
    </row>
    <row r="38" spans="1:15" ht="11.2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06" t="s">
        <v>815</v>
      </c>
      <c r="N38" s="31"/>
      <c r="O38" s="31"/>
    </row>
    <row r="39" spans="1:15" ht="11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219" t="s">
        <v>1239</v>
      </c>
      <c r="N39" s="44"/>
      <c r="O39" s="44"/>
    </row>
    <row r="40" spans="1:15" ht="11.25" customHeight="1">
      <c r="A40" s="43" t="s">
        <v>44</v>
      </c>
      <c r="B40" s="43"/>
      <c r="C40" s="43">
        <v>243000</v>
      </c>
      <c r="D40" s="43"/>
      <c r="E40" s="43">
        <v>46000</v>
      </c>
      <c r="F40" s="43"/>
      <c r="G40" s="43" t="s">
        <v>1189</v>
      </c>
      <c r="H40" s="43"/>
      <c r="I40" s="43" t="s">
        <v>1240</v>
      </c>
      <c r="J40" s="43"/>
      <c r="K40" s="43" t="s">
        <v>1241</v>
      </c>
      <c r="L40" s="43"/>
      <c r="M40" s="43" t="s">
        <v>1242</v>
      </c>
      <c r="N40" s="43"/>
      <c r="O40" s="43" t="s">
        <v>1243</v>
      </c>
    </row>
    <row r="41" spans="1:15" ht="11.25" customHeight="1">
      <c r="A41" s="218" t="s">
        <v>528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218" t="s">
        <v>429</v>
      </c>
      <c r="N41" s="43"/>
      <c r="O41" s="43"/>
    </row>
    <row r="42" spans="1:15" ht="11.2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219" t="s">
        <v>782</v>
      </c>
      <c r="N42" s="44"/>
      <c r="O42" s="44"/>
    </row>
    <row r="43" spans="1:15" ht="11.25" customHeight="1">
      <c r="A43" s="355" t="s">
        <v>531</v>
      </c>
      <c r="B43" s="356"/>
      <c r="C43" s="356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</row>
    <row r="44" spans="1:15" ht="11.25" customHeight="1">
      <c r="A44" s="353" t="s">
        <v>24</v>
      </c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15" ht="11.25" customHeight="1">
      <c r="A45" s="353" t="s">
        <v>25</v>
      </c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4"/>
    </row>
    <row r="46" spans="1:15" ht="11.25" customHeight="1">
      <c r="A46" s="353" t="s">
        <v>26</v>
      </c>
      <c r="B46" s="354"/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</row>
    <row r="47" spans="1:15" ht="11.25" customHeight="1">
      <c r="A47" s="394"/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</row>
    <row r="48" spans="1:15" ht="11.25" customHeight="1">
      <c r="A48" s="394" t="s">
        <v>45</v>
      </c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</row>
  </sheetData>
  <mergeCells count="9">
    <mergeCell ref="A1:O1"/>
    <mergeCell ref="A48:O48"/>
    <mergeCell ref="A46:O46"/>
    <mergeCell ref="A43:O43"/>
    <mergeCell ref="A2:O2"/>
    <mergeCell ref="A44:O44"/>
    <mergeCell ref="A45:O45"/>
    <mergeCell ref="A47:O47"/>
    <mergeCell ref="A3:O3"/>
  </mergeCells>
  <printOptions/>
  <pageMargins left="0.5" right="0.5" top="0.5" bottom="0.5" header="0.5" footer="0.5"/>
  <pageSetup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:L1"/>
    </sheetView>
  </sheetViews>
  <sheetFormatPr defaultColWidth="8.88671875" defaultRowHeight="15"/>
  <cols>
    <col min="1" max="1" width="20.77734375" style="0" customWidth="1"/>
    <col min="2" max="2" width="7.77734375" style="0" customWidth="1"/>
    <col min="3" max="3" width="1.77734375" style="0" customWidth="1"/>
    <col min="4" max="4" width="7.77734375" style="0" customWidth="1"/>
    <col min="5" max="5" width="1.77734375" style="0" customWidth="1"/>
    <col min="6" max="6" width="7.77734375" style="0" customWidth="1"/>
    <col min="7" max="7" width="1.77734375" style="0" customWidth="1"/>
    <col min="8" max="8" width="7.77734375" style="0" customWidth="1"/>
    <col min="9" max="9" width="1.77734375" style="0" customWidth="1"/>
    <col min="10" max="10" width="7.77734375" style="0" customWidth="1"/>
    <col min="11" max="11" width="1.77734375" style="0" customWidth="1"/>
    <col min="12" max="12" width="7.77734375" style="0" customWidth="1"/>
  </cols>
  <sheetData>
    <row r="1" spans="1:12" ht="11.25" customHeight="1">
      <c r="A1" s="393" t="s">
        <v>1244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</row>
    <row r="2" spans="1:12" ht="11.25" customHeight="1">
      <c r="A2" s="393" t="s">
        <v>532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</row>
    <row r="3" spans="1:12" ht="11.25" customHeight="1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</row>
    <row r="4" spans="1:12" ht="11.25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1:13" ht="11.25" customHeight="1">
      <c r="A5" s="110" t="s">
        <v>1292</v>
      </c>
      <c r="B5" s="110"/>
      <c r="C5" s="110"/>
      <c r="D5" s="121">
        <v>1999</v>
      </c>
      <c r="E5" s="121"/>
      <c r="F5" s="121">
        <v>2000</v>
      </c>
      <c r="G5" s="121"/>
      <c r="H5" s="121">
        <v>2001</v>
      </c>
      <c r="I5" s="121"/>
      <c r="J5" s="121">
        <v>2002</v>
      </c>
      <c r="K5" s="121"/>
      <c r="L5" s="121">
        <v>2003</v>
      </c>
      <c r="M5" s="109"/>
    </row>
    <row r="6" spans="1:12" ht="11.25" customHeight="1">
      <c r="A6" s="43" t="s">
        <v>667</v>
      </c>
      <c r="B6" s="111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1.25" customHeight="1">
      <c r="A7" s="114" t="s">
        <v>412</v>
      </c>
      <c r="B7" s="119" t="s">
        <v>946</v>
      </c>
      <c r="C7" s="112"/>
      <c r="D7" s="107">
        <v>19856</v>
      </c>
      <c r="E7" s="105"/>
      <c r="F7" s="107">
        <v>21221</v>
      </c>
      <c r="G7" s="107"/>
      <c r="H7" s="107">
        <v>20813</v>
      </c>
      <c r="I7" s="107"/>
      <c r="J7" s="107">
        <v>21765</v>
      </c>
      <c r="K7" s="107"/>
      <c r="L7" s="107">
        <v>22373</v>
      </c>
    </row>
    <row r="8" spans="1:12" ht="11.25" customHeight="1">
      <c r="A8" s="317" t="s">
        <v>413</v>
      </c>
      <c r="B8" s="318" t="s">
        <v>912</v>
      </c>
      <c r="C8" s="112"/>
      <c r="D8" s="76"/>
      <c r="E8" s="76"/>
      <c r="F8" s="211"/>
      <c r="G8" s="211"/>
      <c r="H8" s="211"/>
      <c r="I8" s="211"/>
      <c r="J8" s="211"/>
      <c r="K8" s="211"/>
      <c r="L8" s="211"/>
    </row>
    <row r="9" spans="1:12" ht="11.25" customHeight="1">
      <c r="A9" s="193" t="s">
        <v>534</v>
      </c>
      <c r="B9" s="192"/>
      <c r="C9" s="113"/>
      <c r="D9" s="76">
        <v>82485</v>
      </c>
      <c r="E9" s="108"/>
      <c r="F9" s="116">
        <v>106086</v>
      </c>
      <c r="G9" s="116"/>
      <c r="H9" s="116">
        <v>70916</v>
      </c>
      <c r="I9" s="116"/>
      <c r="J9" s="116">
        <v>80415</v>
      </c>
      <c r="K9" s="116"/>
      <c r="L9" s="116">
        <v>85112</v>
      </c>
    </row>
    <row r="10" spans="1:12" ht="11.25" customHeight="1">
      <c r="A10" s="114" t="s">
        <v>414</v>
      </c>
      <c r="B10" s="119" t="s">
        <v>912</v>
      </c>
      <c r="C10" s="112"/>
      <c r="D10" s="76">
        <v>24153</v>
      </c>
      <c r="E10" s="76"/>
      <c r="F10" s="116">
        <v>24993</v>
      </c>
      <c r="G10" s="116"/>
      <c r="H10" s="116">
        <v>22615</v>
      </c>
      <c r="I10" s="116"/>
      <c r="J10" s="117">
        <v>22513</v>
      </c>
      <c r="K10" s="116"/>
      <c r="L10" s="116">
        <v>23512</v>
      </c>
    </row>
    <row r="11" spans="1:12" ht="11.25" customHeight="1">
      <c r="A11" s="114" t="s">
        <v>415</v>
      </c>
      <c r="B11" s="119" t="s">
        <v>912</v>
      </c>
      <c r="C11" s="112"/>
      <c r="D11" s="76">
        <v>45042</v>
      </c>
      <c r="E11" s="76"/>
      <c r="F11" s="116">
        <v>43119</v>
      </c>
      <c r="G11" s="116"/>
      <c r="H11" s="116">
        <v>37512</v>
      </c>
      <c r="I11" s="116"/>
      <c r="J11" s="116">
        <v>37128</v>
      </c>
      <c r="K11" s="116"/>
      <c r="L11" s="116">
        <v>20489</v>
      </c>
    </row>
    <row r="12" spans="1:12" ht="11.25" customHeight="1">
      <c r="A12" s="114" t="s">
        <v>416</v>
      </c>
      <c r="B12" s="119" t="s">
        <v>912</v>
      </c>
      <c r="C12" s="112"/>
      <c r="D12" s="76">
        <v>1623</v>
      </c>
      <c r="E12" s="76"/>
      <c r="F12" s="116">
        <v>1678</v>
      </c>
      <c r="G12" s="116"/>
      <c r="H12" s="116">
        <v>1474</v>
      </c>
      <c r="I12" s="116"/>
      <c r="J12" s="116">
        <v>1392</v>
      </c>
      <c r="K12" s="116"/>
      <c r="L12" s="116">
        <v>1499</v>
      </c>
    </row>
    <row r="13" spans="1:12" ht="11.25" customHeight="1">
      <c r="A13" s="114" t="s">
        <v>417</v>
      </c>
      <c r="B13" s="119" t="s">
        <v>912</v>
      </c>
      <c r="C13" s="112"/>
      <c r="D13" s="76">
        <v>1210</v>
      </c>
      <c r="E13" s="76"/>
      <c r="F13" s="116">
        <v>1005</v>
      </c>
      <c r="G13" s="116"/>
      <c r="H13" s="116">
        <v>975</v>
      </c>
      <c r="I13" s="116"/>
      <c r="J13" s="116">
        <v>1149</v>
      </c>
      <c r="K13" s="116"/>
      <c r="L13" s="116">
        <v>1532</v>
      </c>
    </row>
    <row r="14" spans="1:12" ht="11.25" customHeight="1">
      <c r="A14" s="114" t="s">
        <v>418</v>
      </c>
      <c r="B14" s="119" t="s">
        <v>912</v>
      </c>
      <c r="C14" s="112"/>
      <c r="D14" s="76">
        <v>15</v>
      </c>
      <c r="E14" s="76"/>
      <c r="F14" s="116">
        <v>12</v>
      </c>
      <c r="G14" s="116"/>
      <c r="H14" s="116">
        <v>14</v>
      </c>
      <c r="I14" s="116"/>
      <c r="J14" s="116">
        <v>15</v>
      </c>
      <c r="K14" s="116"/>
      <c r="L14" s="116">
        <v>15</v>
      </c>
    </row>
    <row r="15" spans="1:12" ht="11.25" customHeight="1">
      <c r="A15" s="114" t="s">
        <v>419</v>
      </c>
      <c r="B15" s="119" t="s">
        <v>912</v>
      </c>
      <c r="C15" s="112"/>
      <c r="D15" s="76">
        <v>712</v>
      </c>
      <c r="E15" s="76"/>
      <c r="F15" s="116">
        <v>768</v>
      </c>
      <c r="G15" s="116"/>
      <c r="H15" s="116">
        <v>778</v>
      </c>
      <c r="I15" s="116"/>
      <c r="J15" s="116">
        <v>785</v>
      </c>
      <c r="K15" s="116"/>
      <c r="L15" s="116">
        <v>790</v>
      </c>
    </row>
    <row r="16" spans="1:12" ht="11.25" customHeight="1">
      <c r="A16" s="114" t="s">
        <v>420</v>
      </c>
      <c r="B16" s="119" t="s">
        <v>912</v>
      </c>
      <c r="C16" s="112"/>
      <c r="D16" s="76">
        <v>4112</v>
      </c>
      <c r="E16" s="76"/>
      <c r="F16" s="116">
        <v>4222</v>
      </c>
      <c r="G16" s="116"/>
      <c r="H16" s="116">
        <v>4893</v>
      </c>
      <c r="I16" s="116"/>
      <c r="J16" s="116">
        <v>4697</v>
      </c>
      <c r="K16" s="116"/>
      <c r="L16" s="116">
        <v>4879</v>
      </c>
    </row>
    <row r="17" spans="1:12" ht="11.25" customHeight="1">
      <c r="A17" s="114" t="s">
        <v>421</v>
      </c>
      <c r="B17" s="119" t="s">
        <v>912</v>
      </c>
      <c r="C17" s="112"/>
      <c r="D17" s="76">
        <v>110712</v>
      </c>
      <c r="E17" s="76"/>
      <c r="F17" s="116">
        <v>52417</v>
      </c>
      <c r="G17" s="116"/>
      <c r="H17" s="116">
        <v>69586</v>
      </c>
      <c r="I17" s="116"/>
      <c r="J17" s="116">
        <v>85569</v>
      </c>
      <c r="K17" s="116"/>
      <c r="L17" s="116">
        <v>79481</v>
      </c>
    </row>
    <row r="18" spans="1:12" ht="11.25" customHeight="1">
      <c r="A18" s="114" t="s">
        <v>808</v>
      </c>
      <c r="B18" s="119" t="s">
        <v>912</v>
      </c>
      <c r="C18" s="112"/>
      <c r="D18" s="43">
        <v>47157</v>
      </c>
      <c r="E18" s="43"/>
      <c r="F18" s="107">
        <v>39257</v>
      </c>
      <c r="G18" s="107"/>
      <c r="H18" s="107">
        <v>32919</v>
      </c>
      <c r="I18" s="107"/>
      <c r="J18" s="107">
        <v>47755</v>
      </c>
      <c r="K18" s="107"/>
      <c r="L18" s="107">
        <v>48317</v>
      </c>
    </row>
    <row r="19" spans="1:12" ht="11.25" customHeight="1">
      <c r="A19" s="193" t="s">
        <v>662</v>
      </c>
      <c r="B19" s="119" t="s">
        <v>912</v>
      </c>
      <c r="C19" s="319"/>
      <c r="D19" s="311">
        <f>SUM(D7:D18)</f>
        <v>337077</v>
      </c>
      <c r="E19" s="311"/>
      <c r="F19" s="318">
        <f>SUM(F7:F18)</f>
        <v>294778</v>
      </c>
      <c r="G19" s="318"/>
      <c r="H19" s="318">
        <f>SUM(H7:H18)</f>
        <v>262495</v>
      </c>
      <c r="I19" s="318"/>
      <c r="J19" s="318">
        <f>SUM(J7:J18)</f>
        <v>303183</v>
      </c>
      <c r="K19" s="318"/>
      <c r="L19" s="318">
        <f>SUM(L7:L18)</f>
        <v>287999</v>
      </c>
    </row>
    <row r="20" spans="1:12" ht="11.25" customHeight="1">
      <c r="A20" s="108" t="s">
        <v>763</v>
      </c>
      <c r="B20" s="119"/>
      <c r="C20" s="76"/>
      <c r="D20" s="320"/>
      <c r="E20" s="320"/>
      <c r="F20" s="321"/>
      <c r="G20" s="321"/>
      <c r="H20" s="321"/>
      <c r="I20" s="321"/>
      <c r="J20" s="321"/>
      <c r="K20" s="321"/>
      <c r="L20" s="321"/>
    </row>
    <row r="21" spans="1:12" ht="11.25" customHeight="1">
      <c r="A21" s="114" t="s">
        <v>422</v>
      </c>
      <c r="B21" s="119" t="s">
        <v>533</v>
      </c>
      <c r="C21" s="108"/>
      <c r="D21" s="76">
        <v>1633</v>
      </c>
      <c r="E21" s="76"/>
      <c r="F21" s="116">
        <v>1726</v>
      </c>
      <c r="G21" s="116"/>
      <c r="H21" s="116">
        <v>1663</v>
      </c>
      <c r="I21" s="118"/>
      <c r="J21" s="116">
        <v>1531</v>
      </c>
      <c r="K21" s="116"/>
      <c r="L21" s="116">
        <v>1364</v>
      </c>
    </row>
    <row r="22" spans="1:12" ht="11.25" customHeight="1">
      <c r="A22" s="114" t="s">
        <v>423</v>
      </c>
      <c r="B22" s="119" t="s">
        <v>912</v>
      </c>
      <c r="C22" s="108"/>
      <c r="D22" s="76">
        <v>274</v>
      </c>
      <c r="E22" s="76"/>
      <c r="F22" s="116">
        <v>335</v>
      </c>
      <c r="G22" s="116"/>
      <c r="H22" s="116">
        <v>150</v>
      </c>
      <c r="I22" s="116"/>
      <c r="J22" s="116">
        <v>219</v>
      </c>
      <c r="K22" s="116"/>
      <c r="L22" s="116">
        <v>295</v>
      </c>
    </row>
    <row r="23" spans="1:12" ht="11.25" customHeight="1">
      <c r="A23" s="122" t="s">
        <v>424</v>
      </c>
      <c r="B23" s="83" t="s">
        <v>912</v>
      </c>
      <c r="C23" s="52"/>
      <c r="D23" s="76">
        <v>199</v>
      </c>
      <c r="E23" s="76"/>
      <c r="F23" s="116">
        <v>313</v>
      </c>
      <c r="G23" s="116"/>
      <c r="H23" s="116">
        <v>202</v>
      </c>
      <c r="I23" s="116"/>
      <c r="J23" s="116">
        <v>152</v>
      </c>
      <c r="K23" s="116"/>
      <c r="L23" s="116">
        <v>218</v>
      </c>
    </row>
    <row r="24" spans="1:12" ht="11.25" customHeight="1">
      <c r="A24" s="114" t="s">
        <v>425</v>
      </c>
      <c r="B24" s="119" t="s">
        <v>912</v>
      </c>
      <c r="C24" s="76"/>
      <c r="D24" s="76">
        <v>139</v>
      </c>
      <c r="E24" s="76"/>
      <c r="F24" s="116">
        <v>139</v>
      </c>
      <c r="G24" s="116"/>
      <c r="H24" s="116">
        <v>111</v>
      </c>
      <c r="I24" s="116"/>
      <c r="J24" s="116">
        <v>98</v>
      </c>
      <c r="K24" s="116"/>
      <c r="L24" s="116">
        <v>94</v>
      </c>
    </row>
    <row r="25" spans="1:12" ht="11.25" customHeight="1">
      <c r="A25" s="114" t="s">
        <v>426</v>
      </c>
      <c r="B25" s="119" t="s">
        <v>912</v>
      </c>
      <c r="C25" s="108"/>
      <c r="D25" s="76">
        <v>76</v>
      </c>
      <c r="E25" s="76"/>
      <c r="F25" s="117" t="s">
        <v>658</v>
      </c>
      <c r="G25" s="116"/>
      <c r="H25" s="117" t="s">
        <v>658</v>
      </c>
      <c r="I25" s="116"/>
      <c r="J25" s="117" t="s">
        <v>658</v>
      </c>
      <c r="K25" s="116"/>
      <c r="L25" s="117" t="s">
        <v>658</v>
      </c>
    </row>
    <row r="26" spans="1:12" ht="11.25" customHeight="1">
      <c r="A26" s="114" t="s">
        <v>428</v>
      </c>
      <c r="B26" s="119" t="s">
        <v>912</v>
      </c>
      <c r="C26" s="76"/>
      <c r="D26" s="76">
        <v>155</v>
      </c>
      <c r="E26" s="76"/>
      <c r="F26" s="116">
        <v>298</v>
      </c>
      <c r="G26" s="116"/>
      <c r="H26" s="116">
        <v>193</v>
      </c>
      <c r="I26" s="116"/>
      <c r="J26" s="116">
        <v>216</v>
      </c>
      <c r="K26" s="116"/>
      <c r="L26" s="116">
        <v>228</v>
      </c>
    </row>
    <row r="27" spans="1:12" ht="11.25" customHeight="1">
      <c r="A27" s="114" t="s">
        <v>427</v>
      </c>
      <c r="B27" s="119" t="s">
        <v>912</v>
      </c>
      <c r="C27" s="76"/>
      <c r="D27" s="76">
        <v>50</v>
      </c>
      <c r="E27" s="76"/>
      <c r="F27" s="117" t="s">
        <v>658</v>
      </c>
      <c r="G27" s="116"/>
      <c r="H27" s="117" t="s">
        <v>658</v>
      </c>
      <c r="I27" s="116"/>
      <c r="J27" s="117" t="s">
        <v>658</v>
      </c>
      <c r="K27" s="116"/>
      <c r="L27" s="117" t="s">
        <v>658</v>
      </c>
    </row>
    <row r="28" spans="1:12" ht="11.25" customHeight="1">
      <c r="A28" s="112" t="s">
        <v>808</v>
      </c>
      <c r="B28" s="119" t="s">
        <v>912</v>
      </c>
      <c r="C28" s="76"/>
      <c r="D28" s="76">
        <v>569</v>
      </c>
      <c r="E28" s="76"/>
      <c r="F28" s="116">
        <v>1215</v>
      </c>
      <c r="G28" s="116"/>
      <c r="H28" s="116">
        <v>636</v>
      </c>
      <c r="I28" s="116"/>
      <c r="J28" s="116">
        <v>455</v>
      </c>
      <c r="K28" s="116"/>
      <c r="L28" s="116">
        <v>474</v>
      </c>
    </row>
    <row r="29" spans="1:12" ht="11.25" customHeight="1">
      <c r="A29" s="115" t="s">
        <v>662</v>
      </c>
      <c r="B29" s="119" t="s">
        <v>912</v>
      </c>
      <c r="C29" s="106"/>
      <c r="D29" s="111">
        <f>SUM(D21:D28)</f>
        <v>3095</v>
      </c>
      <c r="E29" s="111"/>
      <c r="F29" s="119">
        <f>SUM(F21:F28)</f>
        <v>4026</v>
      </c>
      <c r="G29" s="119"/>
      <c r="H29" s="119">
        <f>SUM(H21:H28)</f>
        <v>2955</v>
      </c>
      <c r="I29" s="119"/>
      <c r="J29" s="120">
        <f>SUM(J21:J28)</f>
        <v>2671</v>
      </c>
      <c r="K29" s="119"/>
      <c r="L29" s="119">
        <f>SUM(L21:L28)</f>
        <v>2673</v>
      </c>
    </row>
    <row r="30" spans="1:12" ht="11.25" customHeight="1">
      <c r="A30" s="358" t="s">
        <v>540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</row>
    <row r="31" spans="1:12" ht="11.25" customHeight="1">
      <c r="A31" s="359"/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</row>
    <row r="32" spans="1:12" ht="11.25" customHeight="1">
      <c r="A32" s="384" t="s">
        <v>47</v>
      </c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</row>
  </sheetData>
  <mergeCells count="7">
    <mergeCell ref="A30:L30"/>
    <mergeCell ref="A31:L31"/>
    <mergeCell ref="A32:L32"/>
    <mergeCell ref="A1:L1"/>
    <mergeCell ref="A2:L2"/>
    <mergeCell ref="A3:L3"/>
    <mergeCell ref="A4:L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:K1"/>
    </sheetView>
  </sheetViews>
  <sheetFormatPr defaultColWidth="8.88671875" defaultRowHeight="15"/>
  <cols>
    <col min="1" max="1" width="19.77734375" style="0" customWidth="1"/>
    <col min="2" max="2" width="1.77734375" style="0" customWidth="1"/>
    <col min="3" max="3" width="7.77734375" style="0" customWidth="1"/>
    <col min="4" max="4" width="1.77734375" style="0" customWidth="1"/>
    <col min="5" max="5" width="7.77734375" style="0" customWidth="1"/>
    <col min="6" max="6" width="1.77734375" style="0" customWidth="1"/>
    <col min="7" max="7" width="7.77734375" style="0" customWidth="1"/>
    <col min="8" max="8" width="1.77734375" style="0" customWidth="1"/>
    <col min="9" max="9" width="7.77734375" style="0" customWidth="1"/>
    <col min="10" max="10" width="1.77734375" style="0" customWidth="1"/>
    <col min="11" max="11" width="7.77734375" style="0" customWidth="1"/>
  </cols>
  <sheetData>
    <row r="1" spans="1:11" ht="11.25" customHeight="1">
      <c r="A1" s="361" t="s">
        <v>1258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1.25" customHeight="1">
      <c r="A2" s="361" t="s">
        <v>188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ht="11.2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</row>
    <row r="4" spans="1:11" ht="11.25" customHeight="1">
      <c r="A4" s="361" t="s">
        <v>1245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</row>
    <row r="5" spans="1:11" ht="11.25" customHeight="1">
      <c r="A5" s="362"/>
      <c r="B5" s="362"/>
      <c r="C5" s="362"/>
      <c r="D5" s="362"/>
      <c r="E5" s="362"/>
      <c r="F5" s="362"/>
      <c r="G5" s="362"/>
      <c r="H5" s="362"/>
      <c r="I5" s="362"/>
      <c r="J5" s="362"/>
      <c r="K5" s="362"/>
    </row>
    <row r="6" spans="1:11" ht="11.25" customHeight="1">
      <c r="A6" s="143" t="s">
        <v>1246</v>
      </c>
      <c r="B6" s="144"/>
      <c r="C6" s="145" t="s">
        <v>639</v>
      </c>
      <c r="D6" s="145"/>
      <c r="E6" s="145" t="s">
        <v>640</v>
      </c>
      <c r="F6" s="145"/>
      <c r="G6" s="146" t="s">
        <v>1121</v>
      </c>
      <c r="H6" s="145"/>
      <c r="I6" s="147">
        <v>2002</v>
      </c>
      <c r="J6" s="148"/>
      <c r="K6" s="149">
        <v>2003</v>
      </c>
    </row>
    <row r="7" spans="1:11" ht="11.25" customHeight="1">
      <c r="A7" s="150" t="s">
        <v>1247</v>
      </c>
      <c r="B7" s="151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1.25" customHeight="1">
      <c r="A8" s="153" t="s">
        <v>1248</v>
      </c>
      <c r="B8" s="154"/>
      <c r="C8" s="155">
        <v>8211</v>
      </c>
      <c r="D8" s="154"/>
      <c r="E8" s="155">
        <v>9310</v>
      </c>
      <c r="F8" s="154"/>
      <c r="G8" s="155">
        <v>9430</v>
      </c>
      <c r="H8" s="154"/>
      <c r="I8" s="155">
        <v>10310</v>
      </c>
      <c r="J8" s="156"/>
      <c r="K8" s="157">
        <v>10580</v>
      </c>
    </row>
    <row r="9" spans="1:11" ht="11.25" customHeight="1">
      <c r="A9" s="153" t="s">
        <v>1249</v>
      </c>
      <c r="B9" s="154"/>
      <c r="C9" s="155">
        <v>2363</v>
      </c>
      <c r="D9" s="154"/>
      <c r="E9" s="155">
        <v>2660</v>
      </c>
      <c r="F9" s="154"/>
      <c r="G9" s="155">
        <v>2590</v>
      </c>
      <c r="H9" s="154"/>
      <c r="I9" s="155">
        <v>2990</v>
      </c>
      <c r="J9" s="156"/>
      <c r="K9" s="157">
        <v>3230</v>
      </c>
    </row>
    <row r="10" spans="1:11" ht="11.25" customHeight="1">
      <c r="A10" s="158" t="s">
        <v>662</v>
      </c>
      <c r="B10" s="154"/>
      <c r="C10" s="159">
        <v>10574</v>
      </c>
      <c r="D10" s="160"/>
      <c r="E10" s="159">
        <v>11970</v>
      </c>
      <c r="F10" s="160"/>
      <c r="G10" s="159">
        <v>12020</v>
      </c>
      <c r="H10" s="160"/>
      <c r="I10" s="159">
        <v>13300</v>
      </c>
      <c r="J10" s="161"/>
      <c r="K10" s="162">
        <v>13810</v>
      </c>
    </row>
    <row r="11" spans="1:11" ht="11.25" customHeight="1">
      <c r="A11" s="150" t="s">
        <v>1250</v>
      </c>
      <c r="B11" s="154"/>
      <c r="C11" s="157"/>
      <c r="D11" s="156"/>
      <c r="E11" s="157"/>
      <c r="F11" s="156"/>
      <c r="G11" s="157"/>
      <c r="H11" s="156"/>
      <c r="I11" s="157"/>
      <c r="J11" s="156"/>
      <c r="K11" s="157"/>
    </row>
    <row r="12" spans="1:11" ht="11.25" customHeight="1">
      <c r="A12" s="153" t="s">
        <v>1248</v>
      </c>
      <c r="B12" s="154"/>
      <c r="C12" s="155">
        <v>13360</v>
      </c>
      <c r="D12" s="154"/>
      <c r="E12" s="155">
        <v>14060</v>
      </c>
      <c r="F12" s="154"/>
      <c r="G12" s="155">
        <v>13550</v>
      </c>
      <c r="H12" s="154"/>
      <c r="I12" s="155">
        <v>13580</v>
      </c>
      <c r="J12" s="156"/>
      <c r="K12" s="157">
        <v>13300</v>
      </c>
    </row>
    <row r="13" spans="1:11" ht="11.25" customHeight="1">
      <c r="A13" s="153" t="s">
        <v>1249</v>
      </c>
      <c r="B13" s="154"/>
      <c r="C13" s="155">
        <v>714</v>
      </c>
      <c r="D13" s="154"/>
      <c r="E13" s="155">
        <v>780</v>
      </c>
      <c r="F13" s="154"/>
      <c r="G13" s="155">
        <v>720</v>
      </c>
      <c r="H13" s="154"/>
      <c r="I13" s="155">
        <v>640</v>
      </c>
      <c r="J13" s="156"/>
      <c r="K13" s="157">
        <v>710</v>
      </c>
    </row>
    <row r="14" spans="1:11" ht="11.25" customHeight="1">
      <c r="A14" s="158" t="s">
        <v>662</v>
      </c>
      <c r="B14" s="154"/>
      <c r="C14" s="159">
        <v>14074</v>
      </c>
      <c r="D14" s="160"/>
      <c r="E14" s="159">
        <v>14840</v>
      </c>
      <c r="F14" s="160"/>
      <c r="G14" s="159">
        <v>14270</v>
      </c>
      <c r="H14" s="160"/>
      <c r="I14" s="159">
        <v>14220</v>
      </c>
      <c r="J14" s="161"/>
      <c r="K14" s="162">
        <v>14010</v>
      </c>
    </row>
    <row r="15" spans="1:11" ht="11.25" customHeight="1">
      <c r="A15" s="150" t="s">
        <v>1251</v>
      </c>
      <c r="B15" s="154"/>
      <c r="C15" s="157"/>
      <c r="D15" s="156"/>
      <c r="E15" s="157"/>
      <c r="F15" s="156"/>
      <c r="G15" s="157"/>
      <c r="H15" s="156"/>
      <c r="I15" s="157"/>
      <c r="J15" s="156"/>
      <c r="K15" s="157"/>
    </row>
    <row r="16" spans="1:11" ht="11.25" customHeight="1">
      <c r="A16" s="153" t="s">
        <v>1248</v>
      </c>
      <c r="B16" s="154"/>
      <c r="C16" s="155">
        <v>3079</v>
      </c>
      <c r="D16" s="154"/>
      <c r="E16" s="155">
        <v>3090</v>
      </c>
      <c r="F16" s="154"/>
      <c r="G16" s="155">
        <v>2910</v>
      </c>
      <c r="H16" s="154"/>
      <c r="I16" s="155">
        <v>2790</v>
      </c>
      <c r="J16" s="156"/>
      <c r="K16" s="157">
        <v>2760</v>
      </c>
    </row>
    <row r="17" spans="1:11" ht="11.25" customHeight="1">
      <c r="A17" s="153" t="s">
        <v>1249</v>
      </c>
      <c r="B17" s="154"/>
      <c r="C17" s="155">
        <v>3092</v>
      </c>
      <c r="D17" s="154"/>
      <c r="E17" s="155">
        <v>3400</v>
      </c>
      <c r="F17" s="154"/>
      <c r="G17" s="155">
        <v>3260</v>
      </c>
      <c r="H17" s="154"/>
      <c r="I17" s="155">
        <v>3560</v>
      </c>
      <c r="J17" s="156"/>
      <c r="K17" s="157">
        <v>3880</v>
      </c>
    </row>
    <row r="18" spans="1:11" ht="11.25" customHeight="1">
      <c r="A18" s="158" t="s">
        <v>662</v>
      </c>
      <c r="B18" s="154"/>
      <c r="C18" s="159">
        <v>6171</v>
      </c>
      <c r="D18" s="160"/>
      <c r="E18" s="159">
        <v>6490</v>
      </c>
      <c r="F18" s="160"/>
      <c r="G18" s="159">
        <v>6170</v>
      </c>
      <c r="H18" s="160"/>
      <c r="I18" s="159">
        <v>6350</v>
      </c>
      <c r="J18" s="161"/>
      <c r="K18" s="162">
        <v>6640</v>
      </c>
    </row>
    <row r="19" spans="1:11" ht="11.25" customHeight="1">
      <c r="A19" s="150" t="s">
        <v>1252</v>
      </c>
      <c r="B19" s="154"/>
      <c r="C19" s="157"/>
      <c r="D19" s="156"/>
      <c r="E19" s="157"/>
      <c r="F19" s="156"/>
      <c r="G19" s="157"/>
      <c r="H19" s="156"/>
      <c r="I19" s="157"/>
      <c r="J19" s="156"/>
      <c r="K19" s="157"/>
    </row>
    <row r="20" spans="1:11" ht="11.25" customHeight="1">
      <c r="A20" s="153" t="s">
        <v>1248</v>
      </c>
      <c r="B20" s="154"/>
      <c r="C20" s="155">
        <v>1954</v>
      </c>
      <c r="D20" s="154"/>
      <c r="E20" s="155">
        <v>2190</v>
      </c>
      <c r="F20" s="154"/>
      <c r="G20" s="155">
        <v>1940</v>
      </c>
      <c r="H20" s="154"/>
      <c r="I20" s="155">
        <v>1840</v>
      </c>
      <c r="J20" s="156"/>
      <c r="K20" s="157">
        <v>1940</v>
      </c>
    </row>
    <row r="21" spans="1:11" ht="11.25" customHeight="1">
      <c r="A21" s="153" t="s">
        <v>1249</v>
      </c>
      <c r="B21" s="154"/>
      <c r="C21" s="155">
        <v>108</v>
      </c>
      <c r="D21" s="154"/>
      <c r="E21" s="155">
        <v>140</v>
      </c>
      <c r="F21" s="154"/>
      <c r="G21" s="155">
        <v>130</v>
      </c>
      <c r="H21" s="154"/>
      <c r="I21" s="155">
        <v>130</v>
      </c>
      <c r="J21" s="156"/>
      <c r="K21" s="157">
        <v>160</v>
      </c>
    </row>
    <row r="22" spans="1:11" ht="11.25" customHeight="1">
      <c r="A22" s="158" t="s">
        <v>662</v>
      </c>
      <c r="B22" s="154"/>
      <c r="C22" s="159">
        <v>2062</v>
      </c>
      <c r="D22" s="160"/>
      <c r="E22" s="159">
        <v>2330</v>
      </c>
      <c r="F22" s="160"/>
      <c r="G22" s="159">
        <v>2070</v>
      </c>
      <c r="H22" s="160"/>
      <c r="I22" s="159">
        <v>1970</v>
      </c>
      <c r="J22" s="161"/>
      <c r="K22" s="162">
        <v>2100</v>
      </c>
    </row>
    <row r="23" spans="1:11" ht="11.25" customHeight="1">
      <c r="A23" s="150" t="s">
        <v>1253</v>
      </c>
      <c r="B23" s="154"/>
      <c r="C23" s="157"/>
      <c r="D23" s="156"/>
      <c r="E23" s="157"/>
      <c r="F23" s="156"/>
      <c r="G23" s="157"/>
      <c r="H23" s="156"/>
      <c r="I23" s="157"/>
      <c r="J23" s="156"/>
      <c r="K23" s="157"/>
    </row>
    <row r="24" spans="1:11" ht="11.25" customHeight="1">
      <c r="A24" s="153" t="s">
        <v>1248</v>
      </c>
      <c r="B24" s="154"/>
      <c r="C24" s="155">
        <v>522</v>
      </c>
      <c r="D24" s="154"/>
      <c r="E24" s="155">
        <v>610</v>
      </c>
      <c r="F24" s="154"/>
      <c r="G24" s="155">
        <v>550</v>
      </c>
      <c r="H24" s="154"/>
      <c r="I24" s="155">
        <v>540</v>
      </c>
      <c r="J24" s="156"/>
      <c r="K24" s="157">
        <v>580</v>
      </c>
    </row>
    <row r="25" spans="1:11" ht="11.25" customHeight="1">
      <c r="A25" s="153" t="s">
        <v>1249</v>
      </c>
      <c r="B25" s="154"/>
      <c r="C25" s="155">
        <v>175</v>
      </c>
      <c r="D25" s="154"/>
      <c r="E25" s="155">
        <v>200</v>
      </c>
      <c r="F25" s="154"/>
      <c r="G25" s="155">
        <v>210</v>
      </c>
      <c r="H25" s="154"/>
      <c r="I25" s="155">
        <v>200</v>
      </c>
      <c r="J25" s="156"/>
      <c r="K25" s="157">
        <v>200</v>
      </c>
    </row>
    <row r="26" spans="1:11" ht="11.25" customHeight="1">
      <c r="A26" s="158" t="s">
        <v>662</v>
      </c>
      <c r="B26" s="154"/>
      <c r="C26" s="159">
        <v>697</v>
      </c>
      <c r="D26" s="160"/>
      <c r="E26" s="159">
        <v>810</v>
      </c>
      <c r="F26" s="160"/>
      <c r="G26" s="159">
        <v>760</v>
      </c>
      <c r="H26" s="160"/>
      <c r="I26" s="159">
        <v>740</v>
      </c>
      <c r="J26" s="161"/>
      <c r="K26" s="162">
        <v>780</v>
      </c>
    </row>
    <row r="27" spans="1:11" ht="11.25" customHeight="1">
      <c r="A27" s="150" t="s">
        <v>1254</v>
      </c>
      <c r="B27" s="154"/>
      <c r="C27" s="157"/>
      <c r="D27" s="156"/>
      <c r="E27" s="157"/>
      <c r="F27" s="156"/>
      <c r="G27" s="157"/>
      <c r="H27" s="156"/>
      <c r="I27" s="157"/>
      <c r="J27" s="156"/>
      <c r="K27" s="157"/>
    </row>
    <row r="28" spans="1:11" ht="11.25" customHeight="1">
      <c r="A28" s="153" t="s">
        <v>1248</v>
      </c>
      <c r="B28" s="154"/>
      <c r="C28" s="155">
        <v>1171</v>
      </c>
      <c r="D28" s="154"/>
      <c r="E28" s="155">
        <v>1330</v>
      </c>
      <c r="F28" s="154"/>
      <c r="G28" s="155">
        <v>1290</v>
      </c>
      <c r="H28" s="154"/>
      <c r="I28" s="155">
        <v>1360</v>
      </c>
      <c r="J28" s="156"/>
      <c r="K28" s="157">
        <v>1650</v>
      </c>
    </row>
    <row r="29" spans="1:11" ht="11.25" customHeight="1">
      <c r="A29" s="153" t="s">
        <v>1249</v>
      </c>
      <c r="B29" s="154"/>
      <c r="C29" s="155">
        <v>996</v>
      </c>
      <c r="D29" s="154"/>
      <c r="E29" s="155">
        <v>1070</v>
      </c>
      <c r="F29" s="154"/>
      <c r="G29" s="155">
        <v>940</v>
      </c>
      <c r="H29" s="154"/>
      <c r="I29" s="155">
        <v>980</v>
      </c>
      <c r="J29" s="156"/>
      <c r="K29" s="157">
        <v>1180</v>
      </c>
    </row>
    <row r="30" spans="1:11" ht="11.25" customHeight="1">
      <c r="A30" s="158" t="s">
        <v>662</v>
      </c>
      <c r="B30" s="154"/>
      <c r="C30" s="159">
        <v>2167</v>
      </c>
      <c r="D30" s="160"/>
      <c r="E30" s="159">
        <v>2400</v>
      </c>
      <c r="F30" s="160"/>
      <c r="G30" s="159">
        <v>2230</v>
      </c>
      <c r="H30" s="160"/>
      <c r="I30" s="159">
        <v>2340</v>
      </c>
      <c r="J30" s="161"/>
      <c r="K30" s="162">
        <v>3830</v>
      </c>
    </row>
    <row r="31" spans="1:11" ht="11.25" customHeight="1">
      <c r="A31" s="150" t="s">
        <v>1255</v>
      </c>
      <c r="B31" s="154"/>
      <c r="C31" s="157"/>
      <c r="D31" s="156"/>
      <c r="E31" s="157"/>
      <c r="F31" s="156"/>
      <c r="G31" s="157"/>
      <c r="H31" s="156"/>
      <c r="I31" s="157"/>
      <c r="J31" s="156"/>
      <c r="K31" s="157"/>
    </row>
    <row r="32" spans="1:11" ht="11.25" customHeight="1">
      <c r="A32" s="153" t="s">
        <v>1248</v>
      </c>
      <c r="B32" s="154"/>
      <c r="C32" s="155">
        <v>2881</v>
      </c>
      <c r="D32" s="154"/>
      <c r="E32" s="155">
        <v>3130</v>
      </c>
      <c r="F32" s="154"/>
      <c r="G32" s="155">
        <v>3480</v>
      </c>
      <c r="H32" s="154"/>
      <c r="I32" s="155">
        <v>3420</v>
      </c>
      <c r="J32" s="156"/>
      <c r="K32" s="157">
        <v>3530</v>
      </c>
    </row>
    <row r="33" spans="1:11" ht="11.25" customHeight="1">
      <c r="A33" s="153" t="s">
        <v>1249</v>
      </c>
      <c r="B33" s="154"/>
      <c r="C33" s="155">
        <v>69</v>
      </c>
      <c r="D33" s="154"/>
      <c r="E33" s="155">
        <v>120</v>
      </c>
      <c r="F33" s="154"/>
      <c r="G33" s="155">
        <v>140</v>
      </c>
      <c r="H33" s="154"/>
      <c r="I33" s="155">
        <v>180</v>
      </c>
      <c r="J33" s="156"/>
      <c r="K33" s="157">
        <v>210</v>
      </c>
    </row>
    <row r="34" spans="1:11" ht="11.25" customHeight="1">
      <c r="A34" s="158" t="s">
        <v>662</v>
      </c>
      <c r="B34" s="154"/>
      <c r="C34" s="159">
        <v>2950</v>
      </c>
      <c r="D34" s="160"/>
      <c r="E34" s="159">
        <v>3250</v>
      </c>
      <c r="F34" s="160"/>
      <c r="G34" s="159">
        <v>3620</v>
      </c>
      <c r="H34" s="160"/>
      <c r="I34" s="159">
        <v>3600</v>
      </c>
      <c r="J34" s="161"/>
      <c r="K34" s="162">
        <v>3740</v>
      </c>
    </row>
    <row r="35" spans="1:11" ht="11.25" customHeight="1">
      <c r="A35" s="150" t="s">
        <v>1256</v>
      </c>
      <c r="B35" s="154"/>
      <c r="C35" s="157"/>
      <c r="D35" s="156"/>
      <c r="E35" s="157"/>
      <c r="F35" s="156"/>
      <c r="G35" s="157"/>
      <c r="H35" s="156"/>
      <c r="I35" s="157"/>
      <c r="J35" s="156"/>
      <c r="K35" s="157"/>
    </row>
    <row r="36" spans="1:11" ht="11.25" customHeight="1">
      <c r="A36" s="153" t="s">
        <v>1248</v>
      </c>
      <c r="B36" s="154"/>
      <c r="C36" s="155">
        <v>18099</v>
      </c>
      <c r="D36" s="154"/>
      <c r="E36" s="155">
        <v>20030</v>
      </c>
      <c r="F36" s="154"/>
      <c r="G36" s="155">
        <v>17930</v>
      </c>
      <c r="H36" s="154"/>
      <c r="I36" s="155">
        <v>17480</v>
      </c>
      <c r="J36" s="156"/>
      <c r="K36" s="157">
        <v>17070</v>
      </c>
    </row>
    <row r="37" spans="1:11" ht="11.25" customHeight="1">
      <c r="A37" s="153" t="s">
        <v>1249</v>
      </c>
      <c r="B37" s="154"/>
      <c r="C37" s="155">
        <v>1077</v>
      </c>
      <c r="D37" s="154"/>
      <c r="E37" s="155">
        <v>1280</v>
      </c>
      <c r="F37" s="154"/>
      <c r="G37" s="155">
        <v>1230</v>
      </c>
      <c r="H37" s="154"/>
      <c r="I37" s="155">
        <v>1210</v>
      </c>
      <c r="J37" s="156"/>
      <c r="K37" s="157">
        <v>1350</v>
      </c>
    </row>
    <row r="38" spans="1:11" ht="11.25" customHeight="1">
      <c r="A38" s="158" t="s">
        <v>662</v>
      </c>
      <c r="B38" s="154"/>
      <c r="C38" s="159">
        <v>19176</v>
      </c>
      <c r="D38" s="160"/>
      <c r="E38" s="159">
        <v>21310</v>
      </c>
      <c r="F38" s="160"/>
      <c r="G38" s="159">
        <v>19160</v>
      </c>
      <c r="H38" s="160"/>
      <c r="I38" s="159">
        <v>18690</v>
      </c>
      <c r="J38" s="161"/>
      <c r="K38" s="162">
        <v>18420</v>
      </c>
    </row>
    <row r="39" spans="1:11" ht="11.25" customHeight="1">
      <c r="A39" s="150" t="s">
        <v>1257</v>
      </c>
      <c r="B39" s="154"/>
      <c r="C39" s="157"/>
      <c r="D39" s="156"/>
      <c r="E39" s="157"/>
      <c r="F39" s="156"/>
      <c r="G39" s="157"/>
      <c r="H39" s="156"/>
      <c r="I39" s="157"/>
      <c r="J39" s="156"/>
      <c r="K39" s="157"/>
    </row>
    <row r="40" spans="1:11" ht="11.25" customHeight="1">
      <c r="A40" s="153" t="s">
        <v>1248</v>
      </c>
      <c r="B40" s="154"/>
      <c r="C40" s="155">
        <v>1750</v>
      </c>
      <c r="D40" s="154"/>
      <c r="E40" s="155">
        <v>1740</v>
      </c>
      <c r="F40" s="154"/>
      <c r="G40" s="155">
        <v>1620</v>
      </c>
      <c r="H40" s="154"/>
      <c r="I40" s="155">
        <v>1560</v>
      </c>
      <c r="J40" s="156"/>
      <c r="K40" s="157">
        <v>1600</v>
      </c>
    </row>
    <row r="41" spans="1:11" ht="11.25" customHeight="1">
      <c r="A41" s="153" t="s">
        <v>1249</v>
      </c>
      <c r="B41" s="154"/>
      <c r="C41" s="155">
        <v>13</v>
      </c>
      <c r="D41" s="154"/>
      <c r="E41" s="155">
        <v>20</v>
      </c>
      <c r="F41" s="154"/>
      <c r="G41" s="155">
        <v>20</v>
      </c>
      <c r="H41" s="154"/>
      <c r="I41" s="155">
        <v>20</v>
      </c>
      <c r="J41" s="156"/>
      <c r="K41" s="157">
        <v>20</v>
      </c>
    </row>
    <row r="42" spans="1:11" ht="11.25" customHeight="1">
      <c r="A42" s="158" t="s">
        <v>662</v>
      </c>
      <c r="B42" s="154"/>
      <c r="C42" s="159">
        <v>1763</v>
      </c>
      <c r="D42" s="160"/>
      <c r="E42" s="159">
        <v>1760</v>
      </c>
      <c r="F42" s="160"/>
      <c r="G42" s="159">
        <v>1640</v>
      </c>
      <c r="H42" s="160"/>
      <c r="I42" s="159">
        <v>1580</v>
      </c>
      <c r="J42" s="161"/>
      <c r="K42" s="162">
        <v>1620</v>
      </c>
    </row>
    <row r="43" spans="1:11" ht="11.25" customHeight="1">
      <c r="A43" s="150" t="s">
        <v>682</v>
      </c>
      <c r="B43" s="154"/>
      <c r="C43" s="157"/>
      <c r="D43" s="156"/>
      <c r="E43" s="157"/>
      <c r="F43" s="156"/>
      <c r="G43" s="157"/>
      <c r="H43" s="156"/>
      <c r="I43" s="157"/>
      <c r="J43" s="156"/>
      <c r="K43" s="157"/>
    </row>
    <row r="44" spans="1:11" ht="11.25" customHeight="1">
      <c r="A44" s="153" t="s">
        <v>1248</v>
      </c>
      <c r="B44" s="154"/>
      <c r="C44" s="155">
        <v>488</v>
      </c>
      <c r="D44" s="154"/>
      <c r="E44" s="155">
        <v>610</v>
      </c>
      <c r="F44" s="154"/>
      <c r="G44" s="155">
        <v>570</v>
      </c>
      <c r="H44" s="154"/>
      <c r="I44" s="155">
        <v>500</v>
      </c>
      <c r="J44" s="156"/>
      <c r="K44" s="157">
        <v>410</v>
      </c>
    </row>
    <row r="45" spans="1:11" ht="11.25" customHeight="1">
      <c r="A45" s="153" t="s">
        <v>1249</v>
      </c>
      <c r="B45" s="154"/>
      <c r="C45" s="155">
        <v>108</v>
      </c>
      <c r="D45" s="154"/>
      <c r="E45" s="155">
        <v>110</v>
      </c>
      <c r="F45" s="154"/>
      <c r="G45" s="155">
        <v>110</v>
      </c>
      <c r="H45" s="154"/>
      <c r="I45" s="155">
        <v>110</v>
      </c>
      <c r="J45" s="156"/>
      <c r="K45" s="157">
        <v>120</v>
      </c>
    </row>
    <row r="46" spans="1:11" ht="11.25" customHeight="1">
      <c r="A46" s="158" t="s">
        <v>662</v>
      </c>
      <c r="B46" s="154"/>
      <c r="C46" s="159">
        <v>596</v>
      </c>
      <c r="D46" s="160"/>
      <c r="E46" s="159">
        <v>720</v>
      </c>
      <c r="F46" s="160"/>
      <c r="G46" s="159">
        <v>680</v>
      </c>
      <c r="H46" s="160"/>
      <c r="I46" s="159">
        <v>610</v>
      </c>
      <c r="J46" s="161"/>
      <c r="K46" s="162">
        <v>530</v>
      </c>
    </row>
    <row r="47" spans="1:11" ht="11.25" customHeight="1">
      <c r="A47" s="153" t="s">
        <v>258</v>
      </c>
      <c r="B47" s="154"/>
      <c r="C47" s="157"/>
      <c r="D47" s="156"/>
      <c r="E47" s="157"/>
      <c r="F47" s="156"/>
      <c r="G47" s="157"/>
      <c r="H47" s="156"/>
      <c r="I47" s="157"/>
      <c r="J47" s="156"/>
      <c r="K47" s="157"/>
    </row>
    <row r="48" spans="1:11" ht="11.25" customHeight="1">
      <c r="A48" s="158" t="s">
        <v>1248</v>
      </c>
      <c r="B48" s="154"/>
      <c r="C48" s="155">
        <v>51510</v>
      </c>
      <c r="D48" s="154"/>
      <c r="E48" s="155">
        <v>56100</v>
      </c>
      <c r="F48" s="154"/>
      <c r="G48" s="155">
        <v>53270</v>
      </c>
      <c r="H48" s="154"/>
      <c r="I48" s="155">
        <v>53380</v>
      </c>
      <c r="J48" s="156"/>
      <c r="K48" s="157">
        <v>53420</v>
      </c>
    </row>
    <row r="49" spans="1:11" ht="11.25" customHeight="1">
      <c r="A49" s="158" t="s">
        <v>1249</v>
      </c>
      <c r="B49" s="154"/>
      <c r="C49" s="155">
        <v>8715</v>
      </c>
      <c r="D49" s="154"/>
      <c r="E49" s="155">
        <v>9780</v>
      </c>
      <c r="F49" s="154"/>
      <c r="G49" s="155">
        <v>9350</v>
      </c>
      <c r="H49" s="154"/>
      <c r="I49" s="155">
        <v>10020</v>
      </c>
      <c r="J49" s="156"/>
      <c r="K49" s="157">
        <v>11060</v>
      </c>
    </row>
    <row r="50" spans="1:11" ht="11.25" customHeight="1">
      <c r="A50" s="163" t="s">
        <v>259</v>
      </c>
      <c r="B50" s="164"/>
      <c r="C50" s="165">
        <v>60225</v>
      </c>
      <c r="D50" s="166"/>
      <c r="E50" s="165">
        <v>65880</v>
      </c>
      <c r="F50" s="166"/>
      <c r="G50" s="165">
        <v>62620</v>
      </c>
      <c r="H50" s="166"/>
      <c r="I50" s="165">
        <v>63400</v>
      </c>
      <c r="J50" s="167"/>
      <c r="K50" s="168">
        <v>64480</v>
      </c>
    </row>
    <row r="51" spans="1:11" ht="11.25" customHeight="1">
      <c r="A51" s="360"/>
      <c r="B51" s="360"/>
      <c r="C51" s="360"/>
      <c r="D51" s="360"/>
      <c r="E51" s="360"/>
      <c r="F51" s="360"/>
      <c r="G51" s="360"/>
      <c r="H51" s="360"/>
      <c r="I51" s="360"/>
      <c r="J51" s="360"/>
      <c r="K51" s="360"/>
    </row>
    <row r="52" spans="1:11" ht="11.25" customHeight="1">
      <c r="A52" s="360" t="s">
        <v>260</v>
      </c>
      <c r="B52" s="360"/>
      <c r="C52" s="360"/>
      <c r="D52" s="360"/>
      <c r="E52" s="360"/>
      <c r="F52" s="360"/>
      <c r="G52" s="360"/>
      <c r="H52" s="360"/>
      <c r="I52" s="360"/>
      <c r="J52" s="360"/>
      <c r="K52" s="360"/>
    </row>
  </sheetData>
  <mergeCells count="7">
    <mergeCell ref="A51:K51"/>
    <mergeCell ref="A52:K52"/>
    <mergeCell ref="A2:K2"/>
    <mergeCell ref="A1:K1"/>
    <mergeCell ref="A3:K3"/>
    <mergeCell ref="A4:K4"/>
    <mergeCell ref="A5:K5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1" sqref="A1:K1"/>
    </sheetView>
  </sheetViews>
  <sheetFormatPr defaultColWidth="8.88671875" defaultRowHeight="15"/>
  <cols>
    <col min="1" max="1" width="28.21484375" style="0" customWidth="1"/>
    <col min="2" max="2" width="1.77734375" style="0" customWidth="1"/>
    <col min="3" max="3" width="5.77734375" style="0" customWidth="1"/>
    <col min="4" max="4" width="1.77734375" style="0" customWidth="1"/>
    <col min="5" max="5" width="5.77734375" style="0" customWidth="1"/>
    <col min="6" max="6" width="1.77734375" style="0" customWidth="1"/>
    <col min="7" max="7" width="5.77734375" style="0" customWidth="1"/>
    <col min="8" max="8" width="1.77734375" style="0" customWidth="1"/>
    <col min="9" max="9" width="5.77734375" style="0" customWidth="1"/>
    <col min="10" max="10" width="1.77734375" style="0" customWidth="1"/>
    <col min="11" max="11" width="5.77734375" style="0" customWidth="1"/>
  </cols>
  <sheetData>
    <row r="1" spans="1:11" ht="11.25" customHeight="1">
      <c r="A1" s="364" t="s">
        <v>1290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11.25" customHeight="1">
      <c r="A2" s="364" t="s">
        <v>189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</row>
    <row r="3" spans="1:11" ht="11.2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64"/>
    </row>
    <row r="4" spans="1:11" ht="11.25" customHeight="1">
      <c r="A4" s="364" t="s">
        <v>1245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</row>
    <row r="5" spans="1:11" ht="11.25" customHeight="1">
      <c r="A5" s="363"/>
      <c r="B5" s="363"/>
      <c r="C5" s="363"/>
      <c r="D5" s="363"/>
      <c r="E5" s="363"/>
      <c r="F5" s="363"/>
      <c r="G5" s="363"/>
      <c r="H5" s="363"/>
      <c r="I5" s="363"/>
      <c r="J5" s="363"/>
      <c r="K5" s="363"/>
    </row>
    <row r="6" spans="1:11" ht="11.25" customHeight="1">
      <c r="A6" s="222" t="s">
        <v>1259</v>
      </c>
      <c r="B6" s="9"/>
      <c r="C6" s="223">
        <v>1999</v>
      </c>
      <c r="D6" s="223"/>
      <c r="E6" s="223">
        <v>2000</v>
      </c>
      <c r="F6" s="223"/>
      <c r="G6" s="121">
        <v>2001</v>
      </c>
      <c r="H6" s="121"/>
      <c r="I6" s="224">
        <v>2002</v>
      </c>
      <c r="J6" s="225"/>
      <c r="K6" s="226">
        <v>2003</v>
      </c>
    </row>
    <row r="7" spans="1:11" ht="11.25" customHeight="1">
      <c r="A7" s="9" t="s">
        <v>1260</v>
      </c>
      <c r="B7" s="2"/>
      <c r="C7" s="43">
        <v>20729</v>
      </c>
      <c r="D7" s="43"/>
      <c r="E7" s="43">
        <v>22405</v>
      </c>
      <c r="F7" s="43"/>
      <c r="G7" s="43">
        <v>23037</v>
      </c>
      <c r="H7" s="43"/>
      <c r="I7" s="227">
        <v>30339</v>
      </c>
      <c r="J7" s="211"/>
      <c r="K7" s="211">
        <v>29093</v>
      </c>
    </row>
    <row r="8" spans="1:11" ht="11.25" customHeight="1">
      <c r="A8" s="9" t="s">
        <v>1261</v>
      </c>
      <c r="B8" s="2"/>
      <c r="C8" s="43">
        <v>2960</v>
      </c>
      <c r="D8" s="43"/>
      <c r="E8" s="43">
        <v>4062</v>
      </c>
      <c r="F8" s="43"/>
      <c r="G8" s="43">
        <v>4566</v>
      </c>
      <c r="H8" s="43"/>
      <c r="I8" s="227">
        <v>6532</v>
      </c>
      <c r="J8" s="211"/>
      <c r="K8" s="211">
        <v>6435</v>
      </c>
    </row>
    <row r="9" spans="1:11" ht="11.25" customHeight="1">
      <c r="A9" s="9" t="s">
        <v>1262</v>
      </c>
      <c r="B9" s="2"/>
      <c r="C9" s="43">
        <v>1641</v>
      </c>
      <c r="D9" s="43"/>
      <c r="E9" s="43">
        <v>1735</v>
      </c>
      <c r="F9" s="43"/>
      <c r="G9" s="43">
        <v>1363</v>
      </c>
      <c r="H9" s="43"/>
      <c r="I9" s="227">
        <v>1542</v>
      </c>
      <c r="J9" s="211"/>
      <c r="K9" s="211">
        <v>1207</v>
      </c>
    </row>
    <row r="10" spans="1:11" ht="11.25" customHeight="1">
      <c r="A10" s="9" t="s">
        <v>873</v>
      </c>
      <c r="B10" s="2"/>
      <c r="C10" s="43">
        <v>927</v>
      </c>
      <c r="D10" s="43"/>
      <c r="E10" s="43">
        <v>989</v>
      </c>
      <c r="F10" s="43"/>
      <c r="G10" s="43">
        <v>969</v>
      </c>
      <c r="H10" s="43"/>
      <c r="I10" s="227">
        <v>1164</v>
      </c>
      <c r="J10" s="211"/>
      <c r="K10" s="211">
        <v>926</v>
      </c>
    </row>
    <row r="11" spans="1:11" ht="11.25" customHeight="1">
      <c r="A11" s="9" t="s">
        <v>192</v>
      </c>
      <c r="B11" s="2"/>
      <c r="C11" s="43">
        <v>5366</v>
      </c>
      <c r="D11" s="43"/>
      <c r="E11" s="43">
        <v>6029</v>
      </c>
      <c r="F11" s="43"/>
      <c r="G11" s="43">
        <v>6537</v>
      </c>
      <c r="H11" s="43"/>
      <c r="I11" s="227">
        <v>9198</v>
      </c>
      <c r="J11" s="211"/>
      <c r="K11" s="211">
        <v>8978</v>
      </c>
    </row>
    <row r="12" spans="1:11" ht="11.25" customHeight="1">
      <c r="A12" s="9" t="s">
        <v>1263</v>
      </c>
      <c r="B12" s="2"/>
      <c r="C12" s="43">
        <v>1616</v>
      </c>
      <c r="D12" s="43"/>
      <c r="E12" s="43">
        <v>1464</v>
      </c>
      <c r="F12" s="43"/>
      <c r="G12" s="43">
        <v>1515</v>
      </c>
      <c r="H12" s="43"/>
      <c r="I12" s="227">
        <v>1704</v>
      </c>
      <c r="J12" s="211"/>
      <c r="K12" s="211">
        <v>1741</v>
      </c>
    </row>
    <row r="13" spans="1:11" ht="11.25" customHeight="1">
      <c r="A13" s="9" t="s">
        <v>1264</v>
      </c>
      <c r="B13" s="2"/>
      <c r="C13" s="43">
        <v>3080</v>
      </c>
      <c r="D13" s="43"/>
      <c r="E13" s="43">
        <v>2557</v>
      </c>
      <c r="F13" s="43"/>
      <c r="G13" s="43">
        <v>2528</v>
      </c>
      <c r="H13" s="43"/>
      <c r="I13" s="227">
        <v>3263</v>
      </c>
      <c r="J13" s="211"/>
      <c r="K13" s="211">
        <v>3280</v>
      </c>
    </row>
    <row r="14" spans="1:11" ht="11.25" customHeight="1">
      <c r="A14" s="9" t="s">
        <v>1265</v>
      </c>
      <c r="B14" s="2"/>
      <c r="C14" s="43">
        <v>2553</v>
      </c>
      <c r="D14" s="43"/>
      <c r="E14" s="43">
        <v>2793</v>
      </c>
      <c r="F14" s="43"/>
      <c r="G14" s="43">
        <v>2572</v>
      </c>
      <c r="H14" s="43"/>
      <c r="I14" s="227">
        <v>3350</v>
      </c>
      <c r="J14" s="211"/>
      <c r="K14" s="211">
        <v>3593</v>
      </c>
    </row>
    <row r="15" spans="1:11" ht="11.25" customHeight="1">
      <c r="A15" s="9" t="s">
        <v>1266</v>
      </c>
      <c r="B15" s="2"/>
      <c r="C15" s="43">
        <v>900</v>
      </c>
      <c r="D15" s="43"/>
      <c r="E15" s="43">
        <v>776</v>
      </c>
      <c r="F15" s="43"/>
      <c r="G15" s="43">
        <v>700</v>
      </c>
      <c r="H15" s="43"/>
      <c r="I15" s="227">
        <v>760</v>
      </c>
      <c r="J15" s="211"/>
      <c r="K15" s="211">
        <v>598</v>
      </c>
    </row>
    <row r="16" spans="1:11" ht="11.25" customHeight="1">
      <c r="A16" s="9" t="s">
        <v>1267</v>
      </c>
      <c r="B16" s="2"/>
      <c r="C16" s="43">
        <v>1686</v>
      </c>
      <c r="D16" s="43"/>
      <c r="E16" s="43">
        <v>2000</v>
      </c>
      <c r="F16" s="43"/>
      <c r="G16" s="43">
        <v>2287</v>
      </c>
      <c r="H16" s="43"/>
      <c r="I16" s="227">
        <v>2826</v>
      </c>
      <c r="J16" s="211"/>
      <c r="K16" s="211">
        <v>2335</v>
      </c>
    </row>
    <row r="17" spans="1:11" ht="11.25" customHeight="1">
      <c r="A17" s="9" t="s">
        <v>1268</v>
      </c>
      <c r="B17" s="2"/>
      <c r="C17" s="43">
        <v>1283</v>
      </c>
      <c r="D17" s="43"/>
      <c r="E17" s="43">
        <v>1090</v>
      </c>
      <c r="F17" s="43"/>
      <c r="G17" s="43">
        <v>1523</v>
      </c>
      <c r="H17" s="43"/>
      <c r="I17" s="227">
        <v>1074</v>
      </c>
      <c r="J17" s="211"/>
      <c r="K17" s="211">
        <v>1172</v>
      </c>
    </row>
    <row r="18" spans="1:11" ht="11.25" customHeight="1">
      <c r="A18" s="9" t="s">
        <v>1269</v>
      </c>
      <c r="B18" s="2"/>
      <c r="C18" s="43">
        <v>1004</v>
      </c>
      <c r="D18" s="43"/>
      <c r="E18" s="43">
        <v>854</v>
      </c>
      <c r="F18" s="43"/>
      <c r="G18" s="43">
        <v>1193</v>
      </c>
      <c r="H18" s="43"/>
      <c r="I18" s="227">
        <v>715</v>
      </c>
      <c r="J18" s="211"/>
      <c r="K18" s="211">
        <v>742</v>
      </c>
    </row>
    <row r="19" spans="1:11" ht="11.25" customHeight="1">
      <c r="A19" s="9" t="s">
        <v>191</v>
      </c>
      <c r="B19" s="2"/>
      <c r="C19" s="43">
        <v>4313</v>
      </c>
      <c r="D19" s="43"/>
      <c r="E19" s="43">
        <v>4000</v>
      </c>
      <c r="F19" s="43"/>
      <c r="G19" s="43">
        <v>3808</v>
      </c>
      <c r="H19" s="43"/>
      <c r="I19" s="227">
        <v>3097</v>
      </c>
      <c r="J19" s="211"/>
      <c r="K19" s="211">
        <v>2340</v>
      </c>
    </row>
    <row r="20" spans="1:11" ht="11.25" customHeight="1">
      <c r="A20" s="9" t="s">
        <v>1270</v>
      </c>
      <c r="B20" s="2"/>
      <c r="C20" s="43">
        <v>90</v>
      </c>
      <c r="D20" s="43"/>
      <c r="E20" s="43">
        <v>8</v>
      </c>
      <c r="F20" s="43"/>
      <c r="G20" s="43">
        <v>55</v>
      </c>
      <c r="H20" s="43"/>
      <c r="I20" s="227">
        <v>62</v>
      </c>
      <c r="J20" s="211"/>
      <c r="K20" s="211">
        <v>6</v>
      </c>
    </row>
    <row r="21" spans="1:11" ht="11.25" customHeight="1">
      <c r="A21" s="9" t="s">
        <v>1271</v>
      </c>
      <c r="B21" s="2"/>
      <c r="C21" s="43">
        <v>34</v>
      </c>
      <c r="D21" s="43"/>
      <c r="E21" s="43">
        <v>41</v>
      </c>
      <c r="F21" s="43"/>
      <c r="G21" s="43">
        <v>31</v>
      </c>
      <c r="H21" s="43"/>
      <c r="I21" s="227">
        <v>44</v>
      </c>
      <c r="J21" s="211"/>
      <c r="K21" s="211">
        <v>33</v>
      </c>
    </row>
    <row r="22" spans="1:11" ht="11.25" customHeight="1">
      <c r="A22" s="9" t="s">
        <v>1272</v>
      </c>
      <c r="B22" s="2"/>
      <c r="C22" s="43">
        <v>443</v>
      </c>
      <c r="D22" s="43"/>
      <c r="E22" s="43">
        <v>499</v>
      </c>
      <c r="F22" s="43"/>
      <c r="G22" s="43">
        <v>244</v>
      </c>
      <c r="H22" s="43"/>
      <c r="I22" s="227">
        <v>315</v>
      </c>
      <c r="J22" s="211"/>
      <c r="K22" s="211">
        <v>231</v>
      </c>
    </row>
    <row r="23" spans="1:11" ht="11.25" customHeight="1">
      <c r="A23" s="9" t="s">
        <v>1273</v>
      </c>
      <c r="B23" s="2"/>
      <c r="C23" s="43">
        <v>110</v>
      </c>
      <c r="D23" s="43"/>
      <c r="E23" s="43">
        <v>176</v>
      </c>
      <c r="F23" s="43"/>
      <c r="G23" s="43">
        <v>246</v>
      </c>
      <c r="H23" s="43"/>
      <c r="I23" s="227">
        <v>190</v>
      </c>
      <c r="J23" s="211"/>
      <c r="K23" s="211">
        <v>183</v>
      </c>
    </row>
    <row r="24" spans="1:11" ht="11.25" customHeight="1">
      <c r="A24" s="9" t="s">
        <v>190</v>
      </c>
      <c r="B24" s="2"/>
      <c r="C24" s="43">
        <v>2803</v>
      </c>
      <c r="D24" s="43"/>
      <c r="E24" s="43">
        <v>2137</v>
      </c>
      <c r="F24" s="43"/>
      <c r="G24" s="43">
        <v>2206</v>
      </c>
      <c r="H24" s="43"/>
      <c r="I24" s="227">
        <v>1485</v>
      </c>
      <c r="J24" s="211"/>
      <c r="K24" s="211">
        <v>1076</v>
      </c>
    </row>
    <row r="25" spans="1:11" ht="11.25" customHeight="1">
      <c r="A25" s="9" t="s">
        <v>1274</v>
      </c>
      <c r="B25" s="2"/>
      <c r="C25" s="43">
        <v>30</v>
      </c>
      <c r="D25" s="43"/>
      <c r="E25" s="43">
        <v>52</v>
      </c>
      <c r="F25" s="43"/>
      <c r="G25" s="43">
        <v>57</v>
      </c>
      <c r="H25" s="43"/>
      <c r="I25" s="227">
        <v>38</v>
      </c>
      <c r="J25" s="211"/>
      <c r="K25" s="211">
        <v>7</v>
      </c>
    </row>
    <row r="26" spans="1:11" ht="11.25" customHeight="1">
      <c r="A26" s="9" t="s">
        <v>1267</v>
      </c>
      <c r="B26" s="2"/>
      <c r="C26" s="43">
        <v>803</v>
      </c>
      <c r="D26" s="43"/>
      <c r="E26" s="43">
        <v>1087</v>
      </c>
      <c r="F26" s="43"/>
      <c r="G26" s="43">
        <v>969</v>
      </c>
      <c r="H26" s="43"/>
      <c r="I26" s="227">
        <v>963</v>
      </c>
      <c r="J26" s="211"/>
      <c r="K26" s="211">
        <v>804</v>
      </c>
    </row>
    <row r="27" spans="1:11" ht="11.25" customHeight="1">
      <c r="A27" s="9" t="s">
        <v>1275</v>
      </c>
      <c r="B27" s="2"/>
      <c r="C27" s="43">
        <v>339</v>
      </c>
      <c r="D27" s="43"/>
      <c r="E27" s="43">
        <v>371</v>
      </c>
      <c r="F27" s="43"/>
      <c r="G27" s="43">
        <v>365</v>
      </c>
      <c r="H27" s="43"/>
      <c r="I27" s="227">
        <v>432</v>
      </c>
      <c r="J27" s="211"/>
      <c r="K27" s="211">
        <v>364</v>
      </c>
    </row>
    <row r="28" spans="1:11" ht="11.25" customHeight="1">
      <c r="A28" s="9" t="s">
        <v>1276</v>
      </c>
      <c r="B28" s="2"/>
      <c r="C28" s="43">
        <v>544</v>
      </c>
      <c r="D28" s="43"/>
      <c r="E28" s="43">
        <v>441</v>
      </c>
      <c r="F28" s="43"/>
      <c r="G28" s="43">
        <v>553</v>
      </c>
      <c r="H28" s="43"/>
      <c r="I28" s="227">
        <v>666</v>
      </c>
      <c r="J28" s="211"/>
      <c r="K28" s="211">
        <v>700</v>
      </c>
    </row>
    <row r="29" spans="1:11" ht="11.25" customHeight="1">
      <c r="A29" s="9" t="s">
        <v>1277</v>
      </c>
      <c r="B29" s="2"/>
      <c r="C29" s="43">
        <v>483</v>
      </c>
      <c r="D29" s="43"/>
      <c r="E29" s="43">
        <v>382</v>
      </c>
      <c r="F29" s="43"/>
      <c r="G29" s="43">
        <v>498</v>
      </c>
      <c r="H29" s="43"/>
      <c r="I29" s="227">
        <v>593</v>
      </c>
      <c r="J29" s="211"/>
      <c r="K29" s="211">
        <v>639</v>
      </c>
    </row>
    <row r="30" spans="1:11" ht="11.25" customHeight="1">
      <c r="A30" s="9" t="s">
        <v>1278</v>
      </c>
      <c r="B30" s="2"/>
      <c r="C30" s="43">
        <v>57</v>
      </c>
      <c r="D30" s="43"/>
      <c r="E30" s="43">
        <v>50</v>
      </c>
      <c r="F30" s="43"/>
      <c r="G30" s="43">
        <v>43</v>
      </c>
      <c r="H30" s="43"/>
      <c r="I30" s="227">
        <v>63</v>
      </c>
      <c r="J30" s="211"/>
      <c r="K30" s="211">
        <v>65</v>
      </c>
    </row>
    <row r="31" spans="1:11" ht="11.25" customHeight="1">
      <c r="A31" s="9" t="s">
        <v>1267</v>
      </c>
      <c r="B31" s="2"/>
      <c r="C31" s="228">
        <v>4</v>
      </c>
      <c r="D31" s="228"/>
      <c r="E31" s="228">
        <v>9</v>
      </c>
      <c r="F31" s="228"/>
      <c r="G31" s="228">
        <v>12</v>
      </c>
      <c r="H31" s="228"/>
      <c r="I31" s="229">
        <v>10</v>
      </c>
      <c r="J31" s="230"/>
      <c r="K31" s="230">
        <v>6</v>
      </c>
    </row>
    <row r="32" spans="1:11" ht="11.25" customHeight="1">
      <c r="A32" s="9" t="s">
        <v>535</v>
      </c>
      <c r="B32" s="23"/>
      <c r="C32" s="44">
        <v>28212</v>
      </c>
      <c r="D32" s="44"/>
      <c r="E32" s="44">
        <v>29161</v>
      </c>
      <c r="F32" s="44"/>
      <c r="G32" s="44">
        <v>30478</v>
      </c>
      <c r="H32" s="44"/>
      <c r="I32" s="231">
        <v>36323</v>
      </c>
      <c r="J32" s="232"/>
      <c r="K32" s="232">
        <v>34411</v>
      </c>
    </row>
    <row r="33" spans="1:11" ht="11.25" customHeight="1">
      <c r="A33" s="373" t="s">
        <v>1289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73"/>
    </row>
    <row r="34" spans="1:11" ht="11.25" customHeight="1">
      <c r="A34" s="2" t="s">
        <v>874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6">
    <mergeCell ref="A5:K5"/>
    <mergeCell ref="A33:K33"/>
    <mergeCell ref="A2:K2"/>
    <mergeCell ref="A1:K1"/>
    <mergeCell ref="A3:K3"/>
    <mergeCell ref="A4:K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G31" sqref="G31"/>
    </sheetView>
  </sheetViews>
  <sheetFormatPr defaultColWidth="8.88671875" defaultRowHeight="11.25" customHeight="1"/>
  <cols>
    <col min="1" max="1" width="15.4453125" style="0" customWidth="1"/>
    <col min="2" max="2" width="0.9921875" style="0" customWidth="1"/>
    <col min="3" max="3" width="15.88671875" style="0" customWidth="1"/>
    <col min="4" max="4" width="0.78125" style="0" customWidth="1"/>
    <col min="5" max="5" width="16.3359375" style="0" customWidth="1"/>
    <col min="6" max="6" width="0.88671875" style="0" customWidth="1"/>
    <col min="7" max="7" width="14.4453125" style="0" customWidth="1"/>
    <col min="8" max="8" width="0.671875" style="0" customWidth="1"/>
    <col min="9" max="9" width="15.4453125" style="0" customWidth="1"/>
  </cols>
  <sheetData>
    <row r="1" spans="1:9" ht="11.25" customHeight="1">
      <c r="A1" s="345" t="s">
        <v>1291</v>
      </c>
      <c r="B1" s="345"/>
      <c r="C1" s="345"/>
      <c r="D1" s="345"/>
      <c r="E1" s="345"/>
      <c r="F1" s="345"/>
      <c r="G1" s="345"/>
      <c r="H1" s="345"/>
      <c r="I1" s="345"/>
    </row>
    <row r="2" spans="1:9" ht="11.25" customHeight="1">
      <c r="A2" s="345" t="s">
        <v>463</v>
      </c>
      <c r="B2" s="345"/>
      <c r="C2" s="345"/>
      <c r="D2" s="345"/>
      <c r="E2" s="345"/>
      <c r="F2" s="345"/>
      <c r="G2" s="345"/>
      <c r="H2" s="345"/>
      <c r="I2" s="345"/>
    </row>
    <row r="3" spans="1:9" ht="11.25" customHeight="1">
      <c r="A3" s="365"/>
      <c r="B3" s="365"/>
      <c r="C3" s="365"/>
      <c r="D3" s="365"/>
      <c r="E3" s="365"/>
      <c r="F3" s="365"/>
      <c r="G3" s="365"/>
      <c r="H3" s="365"/>
      <c r="I3" s="365"/>
    </row>
    <row r="4" spans="1:9" ht="11.25" customHeight="1">
      <c r="A4" s="169"/>
      <c r="B4" s="169"/>
      <c r="C4" s="346" t="s">
        <v>1214</v>
      </c>
      <c r="D4" s="346"/>
      <c r="E4" s="346"/>
      <c r="F4" s="169"/>
      <c r="G4" s="347"/>
      <c r="H4" s="347"/>
      <c r="I4" s="347"/>
    </row>
    <row r="5" spans="1:9" ht="11.25" customHeight="1">
      <c r="A5" s="139"/>
      <c r="B5" s="155"/>
      <c r="C5" s="170" t="s">
        <v>261</v>
      </c>
      <c r="D5" s="171"/>
      <c r="E5" s="171"/>
      <c r="F5" s="155"/>
      <c r="G5" s="339" t="s">
        <v>262</v>
      </c>
      <c r="H5" s="339"/>
      <c r="I5" s="339"/>
    </row>
    <row r="6" spans="1:9" ht="11.25" customHeight="1">
      <c r="A6" s="172"/>
      <c r="B6" s="173"/>
      <c r="C6" s="172" t="s">
        <v>263</v>
      </c>
      <c r="D6" s="173"/>
      <c r="E6" s="174" t="s">
        <v>264</v>
      </c>
      <c r="F6" s="173"/>
      <c r="G6" s="338" t="s">
        <v>265</v>
      </c>
      <c r="H6" s="337"/>
      <c r="I6" s="338" t="s">
        <v>1293</v>
      </c>
    </row>
    <row r="7" spans="1:9" ht="11.25" customHeight="1">
      <c r="A7" s="138" t="s">
        <v>1294</v>
      </c>
      <c r="B7" s="138"/>
      <c r="C7" s="138" t="s">
        <v>1309</v>
      </c>
      <c r="D7" s="138"/>
      <c r="E7" s="138" t="s">
        <v>1309</v>
      </c>
      <c r="F7" s="138"/>
      <c r="G7" s="138" t="s">
        <v>1310</v>
      </c>
      <c r="H7" s="138"/>
      <c r="I7" s="138" t="s">
        <v>1311</v>
      </c>
    </row>
    <row r="8" spans="1:9" ht="11.25" customHeight="1">
      <c r="A8" s="175"/>
      <c r="B8" s="175"/>
      <c r="C8" s="176" t="s">
        <v>1312</v>
      </c>
      <c r="D8" s="175"/>
      <c r="E8" s="176" t="s">
        <v>1312</v>
      </c>
      <c r="F8" s="175"/>
      <c r="G8" s="175"/>
      <c r="H8" s="175"/>
      <c r="I8" s="176" t="s">
        <v>266</v>
      </c>
    </row>
    <row r="9" spans="1:9" ht="11.25" customHeight="1">
      <c r="A9" s="138" t="s">
        <v>267</v>
      </c>
      <c r="B9" s="138"/>
      <c r="C9" s="138" t="s">
        <v>1314</v>
      </c>
      <c r="D9" s="138"/>
      <c r="E9" s="138" t="s">
        <v>1315</v>
      </c>
      <c r="F9" s="138"/>
      <c r="G9" s="138" t="s">
        <v>268</v>
      </c>
      <c r="H9" s="138"/>
      <c r="I9" s="138" t="s">
        <v>1316</v>
      </c>
    </row>
    <row r="10" spans="1:9" ht="11.25" customHeight="1">
      <c r="A10" s="177" t="s">
        <v>269</v>
      </c>
      <c r="B10" s="138"/>
      <c r="C10" s="177" t="s">
        <v>783</v>
      </c>
      <c r="D10" s="138"/>
      <c r="E10" s="177" t="s">
        <v>1317</v>
      </c>
      <c r="F10" s="138"/>
      <c r="G10" s="138"/>
      <c r="H10" s="138"/>
      <c r="I10" s="177" t="s">
        <v>1318</v>
      </c>
    </row>
    <row r="11" spans="1:9" ht="11.25" customHeight="1">
      <c r="A11" s="177" t="s">
        <v>270</v>
      </c>
      <c r="B11" s="138"/>
      <c r="C11" s="177" t="s">
        <v>1319</v>
      </c>
      <c r="D11" s="138"/>
      <c r="E11" s="177" t="s">
        <v>1320</v>
      </c>
      <c r="F11" s="138"/>
      <c r="G11" s="138"/>
      <c r="H11" s="138"/>
      <c r="I11" s="177" t="s">
        <v>1321</v>
      </c>
    </row>
    <row r="12" spans="1:9" ht="11.25" customHeight="1">
      <c r="A12" s="138"/>
      <c r="B12" s="138"/>
      <c r="C12" s="177" t="s">
        <v>1322</v>
      </c>
      <c r="D12" s="138"/>
      <c r="E12" s="177" t="s">
        <v>784</v>
      </c>
      <c r="F12" s="138"/>
      <c r="G12" s="138"/>
      <c r="H12" s="138"/>
      <c r="I12" s="177" t="s">
        <v>1323</v>
      </c>
    </row>
    <row r="13" spans="1:9" ht="11.25" customHeight="1">
      <c r="A13" s="175"/>
      <c r="B13" s="175"/>
      <c r="C13" s="176" t="s">
        <v>1324</v>
      </c>
      <c r="D13" s="175"/>
      <c r="E13" s="178"/>
      <c r="F13" s="175"/>
      <c r="G13" s="175"/>
      <c r="H13" s="175"/>
      <c r="I13" s="176" t="s">
        <v>271</v>
      </c>
    </row>
    <row r="14" spans="1:9" ht="11.25" customHeight="1">
      <c r="A14" s="138" t="s">
        <v>193</v>
      </c>
      <c r="B14" s="138"/>
      <c r="C14" s="138" t="s">
        <v>1325</v>
      </c>
      <c r="D14" s="138"/>
      <c r="E14" s="138" t="s">
        <v>1326</v>
      </c>
      <c r="F14" s="138"/>
      <c r="G14" s="138" t="s">
        <v>1327</v>
      </c>
      <c r="H14" s="138"/>
      <c r="I14" s="138" t="s">
        <v>1328</v>
      </c>
    </row>
    <row r="15" spans="1:9" ht="11.25" customHeight="1">
      <c r="A15" s="177" t="s">
        <v>194</v>
      </c>
      <c r="B15" s="138"/>
      <c r="C15" s="177" t="s">
        <v>1329</v>
      </c>
      <c r="D15" s="138"/>
      <c r="E15" s="177" t="s">
        <v>1330</v>
      </c>
      <c r="F15" s="138"/>
      <c r="G15" s="177" t="s">
        <v>272</v>
      </c>
      <c r="H15" s="138"/>
      <c r="I15" s="177" t="s">
        <v>273</v>
      </c>
    </row>
    <row r="16" spans="1:9" ht="11.25" customHeight="1">
      <c r="A16" s="179" t="s">
        <v>1331</v>
      </c>
      <c r="B16" s="179"/>
      <c r="C16" s="179" t="s">
        <v>1332</v>
      </c>
      <c r="D16" s="179"/>
      <c r="E16" s="179" t="s">
        <v>1333</v>
      </c>
      <c r="F16" s="179"/>
      <c r="G16" s="179" t="s">
        <v>1333</v>
      </c>
      <c r="H16" s="179"/>
      <c r="I16" s="179" t="s">
        <v>274</v>
      </c>
    </row>
    <row r="17" spans="1:9" ht="11.25" customHeight="1">
      <c r="A17" s="138" t="s">
        <v>195</v>
      </c>
      <c r="B17" s="138"/>
      <c r="C17" s="138" t="s">
        <v>1335</v>
      </c>
      <c r="D17" s="138"/>
      <c r="E17" s="180" t="s">
        <v>1336</v>
      </c>
      <c r="F17" s="138"/>
      <c r="G17" s="138" t="s">
        <v>1337</v>
      </c>
      <c r="H17" s="138"/>
      <c r="I17" s="138" t="s">
        <v>1338</v>
      </c>
    </row>
    <row r="18" spans="1:9" ht="11.25" customHeight="1">
      <c r="A18" s="177" t="s">
        <v>196</v>
      </c>
      <c r="B18" s="138"/>
      <c r="C18" s="177" t="s">
        <v>1339</v>
      </c>
      <c r="D18" s="138"/>
      <c r="E18" s="177" t="s">
        <v>197</v>
      </c>
      <c r="F18" s="138"/>
      <c r="G18" s="177" t="s">
        <v>1340</v>
      </c>
      <c r="H18" s="138"/>
      <c r="I18" s="177" t="s">
        <v>1341</v>
      </c>
    </row>
    <row r="19" spans="1:9" ht="11.25" customHeight="1">
      <c r="A19" s="155"/>
      <c r="B19" s="155"/>
      <c r="C19" s="181" t="s">
        <v>1342</v>
      </c>
      <c r="D19" s="155"/>
      <c r="E19" s="181" t="s">
        <v>198</v>
      </c>
      <c r="F19" s="155"/>
      <c r="G19" s="181" t="s">
        <v>1343</v>
      </c>
      <c r="H19" s="155"/>
      <c r="I19" s="181" t="s">
        <v>275</v>
      </c>
    </row>
    <row r="20" spans="1:9" ht="11.25" customHeight="1">
      <c r="A20" s="179" t="s">
        <v>1344</v>
      </c>
      <c r="B20" s="179"/>
      <c r="C20" s="179" t="s">
        <v>1345</v>
      </c>
      <c r="D20" s="179"/>
      <c r="E20" s="179" t="s">
        <v>1346</v>
      </c>
      <c r="F20" s="179"/>
      <c r="G20" s="179" t="s">
        <v>1347</v>
      </c>
      <c r="H20" s="179"/>
      <c r="I20" s="179" t="s">
        <v>276</v>
      </c>
    </row>
    <row r="21" spans="1:9" ht="11.25" customHeight="1">
      <c r="A21" s="179" t="s">
        <v>1348</v>
      </c>
      <c r="B21" s="179"/>
      <c r="C21" s="179" t="s">
        <v>380</v>
      </c>
      <c r="D21" s="179"/>
      <c r="E21" s="179" t="s">
        <v>382</v>
      </c>
      <c r="F21" s="179"/>
      <c r="G21" s="179" t="s">
        <v>384</v>
      </c>
      <c r="H21" s="179"/>
      <c r="I21" s="179" t="s">
        <v>277</v>
      </c>
    </row>
    <row r="22" spans="1:9" ht="11.25" customHeight="1">
      <c r="A22" s="175" t="s">
        <v>1175</v>
      </c>
      <c r="B22" s="175"/>
      <c r="C22" s="175" t="s">
        <v>381</v>
      </c>
      <c r="D22" s="175"/>
      <c r="E22" s="175" t="s">
        <v>383</v>
      </c>
      <c r="F22" s="175"/>
      <c r="G22" s="175" t="s">
        <v>1301</v>
      </c>
      <c r="H22" s="175"/>
      <c r="I22" s="175" t="s">
        <v>278</v>
      </c>
    </row>
    <row r="23" spans="1:9" ht="11.25" customHeight="1">
      <c r="A23" s="138" t="s">
        <v>1349</v>
      </c>
      <c r="B23" s="138"/>
      <c r="C23" s="138" t="s">
        <v>1350</v>
      </c>
      <c r="D23" s="138"/>
      <c r="E23" s="138" t="s">
        <v>1351</v>
      </c>
      <c r="F23" s="138"/>
      <c r="G23" s="138" t="s">
        <v>1352</v>
      </c>
      <c r="H23" s="138"/>
      <c r="I23" s="138" t="s">
        <v>1353</v>
      </c>
    </row>
    <row r="24" spans="1:9" ht="11.25" customHeight="1">
      <c r="A24" s="138"/>
      <c r="B24" s="138"/>
      <c r="C24" s="177" t="s">
        <v>1354</v>
      </c>
      <c r="D24" s="138"/>
      <c r="E24" s="177" t="s">
        <v>1355</v>
      </c>
      <c r="F24" s="138"/>
      <c r="G24" s="177" t="s">
        <v>1356</v>
      </c>
      <c r="H24" s="138"/>
      <c r="I24" s="177" t="s">
        <v>1357</v>
      </c>
    </row>
    <row r="25" spans="1:9" ht="11.25" customHeight="1">
      <c r="A25" s="138"/>
      <c r="B25" s="138"/>
      <c r="C25" s="177" t="s">
        <v>1358</v>
      </c>
      <c r="D25" s="138"/>
      <c r="E25" s="177" t="s">
        <v>1359</v>
      </c>
      <c r="F25" s="138"/>
      <c r="G25" s="138"/>
      <c r="H25" s="138"/>
      <c r="I25" s="177" t="s">
        <v>1360</v>
      </c>
    </row>
    <row r="26" spans="1:9" ht="11.25" customHeight="1">
      <c r="A26" s="175"/>
      <c r="B26" s="175"/>
      <c r="C26" s="178"/>
      <c r="D26" s="175"/>
      <c r="E26" s="176" t="s">
        <v>1361</v>
      </c>
      <c r="F26" s="175"/>
      <c r="G26" s="175"/>
      <c r="H26" s="175"/>
      <c r="I26" s="176" t="s">
        <v>275</v>
      </c>
    </row>
    <row r="27" spans="1:9" ht="11.25" customHeight="1">
      <c r="A27" s="138" t="s">
        <v>1362</v>
      </c>
      <c r="B27" s="138"/>
      <c r="C27" s="138" t="s">
        <v>1363</v>
      </c>
      <c r="D27" s="138"/>
      <c r="E27" s="138" t="s">
        <v>1364</v>
      </c>
      <c r="F27" s="138"/>
      <c r="G27" s="138" t="s">
        <v>34</v>
      </c>
      <c r="H27" s="138"/>
      <c r="I27" s="138" t="s">
        <v>1365</v>
      </c>
    </row>
    <row r="28" spans="1:9" ht="11.25" customHeight="1">
      <c r="A28" s="138"/>
      <c r="B28" s="138"/>
      <c r="C28" s="177" t="s">
        <v>1366</v>
      </c>
      <c r="D28" s="138"/>
      <c r="E28" s="177" t="s">
        <v>1367</v>
      </c>
      <c r="F28" s="138"/>
      <c r="G28" s="177" t="s">
        <v>242</v>
      </c>
      <c r="H28" s="138"/>
      <c r="I28" s="177" t="s">
        <v>279</v>
      </c>
    </row>
    <row r="29" spans="1:9" ht="11.25" customHeight="1">
      <c r="A29" s="155"/>
      <c r="B29" s="155"/>
      <c r="C29" s="181" t="s">
        <v>173</v>
      </c>
      <c r="D29" s="155"/>
      <c r="E29" s="182"/>
      <c r="F29" s="155"/>
      <c r="G29" s="181" t="s">
        <v>35</v>
      </c>
      <c r="H29" s="155"/>
      <c r="I29" s="155"/>
    </row>
    <row r="30" spans="1:9" ht="11.25" customHeight="1">
      <c r="A30" s="179" t="s">
        <v>174</v>
      </c>
      <c r="B30" s="179"/>
      <c r="C30" s="179" t="s">
        <v>175</v>
      </c>
      <c r="D30" s="179"/>
      <c r="E30" s="179" t="s">
        <v>176</v>
      </c>
      <c r="F30" s="179"/>
      <c r="G30" s="179" t="s">
        <v>177</v>
      </c>
      <c r="H30" s="179"/>
      <c r="I30" s="183" t="s">
        <v>280</v>
      </c>
    </row>
    <row r="31" spans="1:9" ht="11.25" customHeight="1">
      <c r="A31" s="179" t="s">
        <v>179</v>
      </c>
      <c r="B31" s="179"/>
      <c r="C31" s="179" t="s">
        <v>180</v>
      </c>
      <c r="D31" s="179"/>
      <c r="E31" s="179" t="s">
        <v>181</v>
      </c>
      <c r="F31" s="179"/>
      <c r="G31" s="179" t="s">
        <v>182</v>
      </c>
      <c r="H31" s="179"/>
      <c r="I31" s="179" t="s">
        <v>281</v>
      </c>
    </row>
    <row r="32" spans="1:9" ht="11.25" customHeight="1">
      <c r="A32" s="184"/>
      <c r="B32" s="184"/>
      <c r="C32" s="340" t="s">
        <v>282</v>
      </c>
      <c r="D32" s="340"/>
      <c r="E32" s="340"/>
      <c r="F32" s="340"/>
      <c r="G32" s="340"/>
      <c r="H32" s="340"/>
      <c r="I32" s="340"/>
    </row>
    <row r="33" spans="1:9" ht="11.25" customHeight="1">
      <c r="A33" s="155"/>
      <c r="B33" s="155"/>
      <c r="C33" s="184"/>
      <c r="D33" s="155"/>
      <c r="E33" s="340" t="s">
        <v>283</v>
      </c>
      <c r="F33" s="340"/>
      <c r="G33" s="340"/>
      <c r="H33" s="155"/>
      <c r="I33" s="185"/>
    </row>
    <row r="34" spans="1:9" ht="11.25" customHeight="1">
      <c r="A34" s="175"/>
      <c r="B34" s="175"/>
      <c r="C34" s="186" t="s">
        <v>284</v>
      </c>
      <c r="D34" s="175"/>
      <c r="E34" s="140" t="s">
        <v>285</v>
      </c>
      <c r="F34" s="175"/>
      <c r="G34" s="140" t="s">
        <v>36</v>
      </c>
      <c r="H34" s="175"/>
      <c r="I34" s="178" t="s">
        <v>286</v>
      </c>
    </row>
    <row r="35" spans="1:9" ht="11.25" customHeight="1">
      <c r="A35" s="138" t="s">
        <v>1294</v>
      </c>
      <c r="B35" s="138"/>
      <c r="C35" s="138" t="s">
        <v>1311</v>
      </c>
      <c r="D35" s="138"/>
      <c r="E35" s="138" t="s">
        <v>1309</v>
      </c>
      <c r="F35" s="138"/>
      <c r="G35" s="138" t="s">
        <v>1309</v>
      </c>
      <c r="H35" s="138"/>
      <c r="I35" s="138" t="s">
        <v>287</v>
      </c>
    </row>
    <row r="36" spans="1:9" ht="11.25" customHeight="1">
      <c r="A36" s="175"/>
      <c r="B36" s="175"/>
      <c r="C36" s="176" t="s">
        <v>1313</v>
      </c>
      <c r="D36" s="175"/>
      <c r="E36" s="176" t="s">
        <v>1312</v>
      </c>
      <c r="F36" s="175"/>
      <c r="G36" s="176" t="s">
        <v>1312</v>
      </c>
      <c r="H36" s="175"/>
      <c r="I36" s="175"/>
    </row>
    <row r="37" spans="1:9" ht="11.25" customHeight="1">
      <c r="A37" s="138" t="s">
        <v>267</v>
      </c>
      <c r="B37" s="138"/>
      <c r="C37" s="138" t="s">
        <v>184</v>
      </c>
      <c r="D37" s="138"/>
      <c r="E37" s="138" t="s">
        <v>1315</v>
      </c>
      <c r="F37" s="138"/>
      <c r="G37" s="138" t="s">
        <v>208</v>
      </c>
      <c r="H37" s="138"/>
      <c r="I37" s="138" t="s">
        <v>1314</v>
      </c>
    </row>
    <row r="38" spans="1:9" ht="11.25" customHeight="1">
      <c r="A38" s="177" t="s">
        <v>269</v>
      </c>
      <c r="B38" s="138"/>
      <c r="C38" s="177" t="s">
        <v>917</v>
      </c>
      <c r="D38" s="177"/>
      <c r="E38" s="177" t="s">
        <v>785</v>
      </c>
      <c r="F38" s="177"/>
      <c r="G38" s="177" t="s">
        <v>207</v>
      </c>
      <c r="H38" s="177"/>
      <c r="I38" s="177" t="s">
        <v>199</v>
      </c>
    </row>
    <row r="39" spans="1:9" ht="11.25" customHeight="1">
      <c r="A39" s="177" t="s">
        <v>270</v>
      </c>
      <c r="B39" s="138"/>
      <c r="C39" s="177" t="s">
        <v>918</v>
      </c>
      <c r="D39" s="138"/>
      <c r="E39" s="177" t="s">
        <v>200</v>
      </c>
      <c r="F39" s="138"/>
      <c r="G39" s="138"/>
      <c r="H39" s="138"/>
      <c r="I39" s="177" t="s">
        <v>201</v>
      </c>
    </row>
    <row r="40" spans="1:9" ht="11.25" customHeight="1">
      <c r="A40" s="138"/>
      <c r="B40" s="138"/>
      <c r="C40" s="177" t="s">
        <v>919</v>
      </c>
      <c r="D40" s="138"/>
      <c r="E40" s="180"/>
      <c r="F40" s="138"/>
      <c r="G40" s="138"/>
      <c r="H40" s="138"/>
      <c r="I40" s="177" t="s">
        <v>202</v>
      </c>
    </row>
    <row r="41" spans="1:9" ht="11.25" customHeight="1">
      <c r="A41" s="138"/>
      <c r="B41" s="138"/>
      <c r="C41" s="181" t="s">
        <v>920</v>
      </c>
      <c r="D41" s="138"/>
      <c r="E41" s="180"/>
      <c r="F41" s="138"/>
      <c r="G41" s="138"/>
      <c r="H41" s="138"/>
      <c r="I41" s="177" t="s">
        <v>223</v>
      </c>
    </row>
    <row r="42" spans="1:9" ht="11.25" customHeight="1">
      <c r="A42" s="175"/>
      <c r="B42" s="175"/>
      <c r="C42" s="175"/>
      <c r="D42" s="175"/>
      <c r="E42" s="175"/>
      <c r="F42" s="175"/>
      <c r="G42" s="175"/>
      <c r="H42" s="175"/>
      <c r="I42" s="176" t="s">
        <v>288</v>
      </c>
    </row>
    <row r="43" spans="1:9" ht="11.25" customHeight="1">
      <c r="A43" s="138" t="s">
        <v>913</v>
      </c>
      <c r="B43" s="138"/>
      <c r="C43" s="138" t="s">
        <v>225</v>
      </c>
      <c r="D43" s="138"/>
      <c r="E43" s="138" t="s">
        <v>224</v>
      </c>
      <c r="F43" s="138"/>
      <c r="G43" s="138" t="s">
        <v>30</v>
      </c>
      <c r="H43" s="138"/>
      <c r="I43" s="138" t="s">
        <v>226</v>
      </c>
    </row>
    <row r="44" spans="1:9" ht="11.25" customHeight="1">
      <c r="A44" s="177" t="s">
        <v>194</v>
      </c>
      <c r="B44" s="138"/>
      <c r="C44" s="177" t="s">
        <v>921</v>
      </c>
      <c r="D44" s="177"/>
      <c r="E44" s="177" t="s">
        <v>227</v>
      </c>
      <c r="F44" s="177"/>
      <c r="G44" s="138" t="s">
        <v>29</v>
      </c>
      <c r="H44" s="177"/>
      <c r="I44" s="177" t="s">
        <v>228</v>
      </c>
    </row>
    <row r="45" spans="1:9" ht="11.25" customHeight="1">
      <c r="A45" s="138"/>
      <c r="B45" s="138"/>
      <c r="C45" s="177" t="s">
        <v>922</v>
      </c>
      <c r="D45" s="138"/>
      <c r="E45" s="138"/>
      <c r="F45" s="138"/>
      <c r="G45" s="138"/>
      <c r="H45" s="138"/>
      <c r="I45" s="177" t="s">
        <v>1302</v>
      </c>
    </row>
    <row r="46" spans="1:9" ht="11.25" customHeight="1">
      <c r="A46" s="155"/>
      <c r="B46" s="155"/>
      <c r="C46" s="181" t="s">
        <v>1300</v>
      </c>
      <c r="D46" s="155"/>
      <c r="E46" s="155"/>
      <c r="F46" s="155"/>
      <c r="G46" s="155"/>
      <c r="H46" s="155"/>
      <c r="I46" s="181" t="s">
        <v>289</v>
      </c>
    </row>
    <row r="47" spans="1:9" ht="11.25" customHeight="1">
      <c r="A47" s="179" t="s">
        <v>1331</v>
      </c>
      <c r="B47" s="179"/>
      <c r="C47" s="179" t="s">
        <v>1334</v>
      </c>
      <c r="D47" s="179"/>
      <c r="E47" s="179" t="s">
        <v>1333</v>
      </c>
      <c r="F47" s="179"/>
      <c r="G47" s="179" t="s">
        <v>1334</v>
      </c>
      <c r="H47" s="179"/>
      <c r="I47" s="179" t="s">
        <v>274</v>
      </c>
    </row>
    <row r="48" spans="1:9" ht="11.25" customHeight="1">
      <c r="A48" s="138" t="s">
        <v>914</v>
      </c>
      <c r="B48" s="138"/>
      <c r="C48" s="138" t="s">
        <v>230</v>
      </c>
      <c r="D48" s="138"/>
      <c r="E48" s="138" t="s">
        <v>229</v>
      </c>
      <c r="F48" s="138"/>
      <c r="G48" s="138" t="s">
        <v>28</v>
      </c>
      <c r="H48" s="138"/>
      <c r="I48" s="138" t="s">
        <v>231</v>
      </c>
    </row>
    <row r="49" spans="1:9" ht="11.25" customHeight="1">
      <c r="A49" s="177" t="s">
        <v>196</v>
      </c>
      <c r="B49" s="138"/>
      <c r="C49" s="177" t="s">
        <v>232</v>
      </c>
      <c r="D49" s="177"/>
      <c r="E49" s="177" t="s">
        <v>915</v>
      </c>
      <c r="F49" s="177"/>
      <c r="G49" s="177" t="s">
        <v>209</v>
      </c>
      <c r="H49" s="177"/>
      <c r="I49" s="177" t="s">
        <v>290</v>
      </c>
    </row>
    <row r="50" spans="1:9" ht="11.25" customHeight="1">
      <c r="A50" s="155"/>
      <c r="B50" s="155"/>
      <c r="C50" s="155"/>
      <c r="D50" s="155"/>
      <c r="E50" s="181" t="s">
        <v>916</v>
      </c>
      <c r="F50" s="155"/>
      <c r="G50" s="181" t="s">
        <v>1343</v>
      </c>
      <c r="H50" s="155"/>
      <c r="I50" s="155"/>
    </row>
    <row r="51" spans="1:9" ht="11.25" customHeight="1">
      <c r="A51" s="179" t="s">
        <v>233</v>
      </c>
      <c r="B51" s="179"/>
      <c r="C51" s="179" t="s">
        <v>1347</v>
      </c>
      <c r="D51" s="179"/>
      <c r="E51" s="179" t="s">
        <v>1347</v>
      </c>
      <c r="F51" s="179"/>
      <c r="G51" s="179" t="s">
        <v>1345</v>
      </c>
      <c r="H51" s="179"/>
      <c r="I51" s="179" t="s">
        <v>276</v>
      </c>
    </row>
    <row r="52" spans="1:9" ht="11.25" customHeight="1">
      <c r="A52" s="179" t="s">
        <v>1348</v>
      </c>
      <c r="B52" s="179"/>
      <c r="C52" s="179" t="s">
        <v>235</v>
      </c>
      <c r="D52" s="179"/>
      <c r="E52" s="179" t="s">
        <v>234</v>
      </c>
      <c r="F52" s="179"/>
      <c r="G52" s="179" t="s">
        <v>462</v>
      </c>
      <c r="H52" s="179"/>
      <c r="I52" s="179" t="s">
        <v>291</v>
      </c>
    </row>
    <row r="53" spans="1:9" ht="11.25" customHeight="1">
      <c r="A53" s="175" t="s">
        <v>1175</v>
      </c>
      <c r="B53" s="175"/>
      <c r="C53" s="175" t="s">
        <v>237</v>
      </c>
      <c r="D53" s="175"/>
      <c r="E53" s="175" t="s">
        <v>236</v>
      </c>
      <c r="F53" s="175"/>
      <c r="G53" s="175" t="s">
        <v>462</v>
      </c>
      <c r="H53" s="175"/>
      <c r="I53" s="175" t="s">
        <v>292</v>
      </c>
    </row>
    <row r="54" spans="1:9" ht="11.25" customHeight="1">
      <c r="A54" s="138" t="s">
        <v>1349</v>
      </c>
      <c r="B54" s="138"/>
      <c r="C54" s="138" t="s">
        <v>239</v>
      </c>
      <c r="D54" s="138"/>
      <c r="E54" s="138" t="s">
        <v>238</v>
      </c>
      <c r="F54" s="138"/>
      <c r="G54" s="138" t="s">
        <v>27</v>
      </c>
      <c r="H54" s="138"/>
      <c r="I54" s="138" t="s">
        <v>240</v>
      </c>
    </row>
    <row r="55" spans="1:9" ht="11.25" customHeight="1">
      <c r="A55" s="138"/>
      <c r="B55" s="138"/>
      <c r="C55" s="177" t="s">
        <v>1356</v>
      </c>
      <c r="D55" s="138"/>
      <c r="E55" s="177" t="s">
        <v>1356</v>
      </c>
      <c r="F55" s="138"/>
      <c r="G55" s="177" t="s">
        <v>1356</v>
      </c>
      <c r="H55" s="138"/>
      <c r="I55" s="177" t="s">
        <v>293</v>
      </c>
    </row>
    <row r="56" spans="1:9" ht="11.25" customHeight="1">
      <c r="A56" s="138"/>
      <c r="B56" s="138"/>
      <c r="C56" s="180"/>
      <c r="D56" s="138"/>
      <c r="E56" s="180"/>
      <c r="F56" s="138"/>
      <c r="G56" s="180"/>
      <c r="H56" s="138"/>
      <c r="I56" s="180"/>
    </row>
    <row r="57" spans="1:9" ht="11.25" customHeight="1">
      <c r="A57" s="175"/>
      <c r="B57" s="175"/>
      <c r="C57" s="175"/>
      <c r="D57" s="175"/>
      <c r="E57" s="175"/>
      <c r="F57" s="175"/>
      <c r="G57" s="175"/>
      <c r="H57" s="175"/>
      <c r="I57" s="178"/>
    </row>
    <row r="58" spans="1:9" ht="11.25" customHeight="1">
      <c r="A58" s="138" t="s">
        <v>1362</v>
      </c>
      <c r="B58" s="138"/>
      <c r="C58" s="138" t="s">
        <v>923</v>
      </c>
      <c r="D58" s="138"/>
      <c r="E58" s="138" t="s">
        <v>410</v>
      </c>
      <c r="F58" s="138"/>
      <c r="G58" s="138" t="s">
        <v>34</v>
      </c>
      <c r="H58" s="138"/>
      <c r="I58" s="138" t="s">
        <v>241</v>
      </c>
    </row>
    <row r="59" spans="1:9" ht="11.25" customHeight="1">
      <c r="A59" s="138"/>
      <c r="B59" s="138"/>
      <c r="C59" s="177" t="s">
        <v>242</v>
      </c>
      <c r="D59" s="138"/>
      <c r="E59" s="177" t="s">
        <v>242</v>
      </c>
      <c r="F59" s="138"/>
      <c r="G59" s="177" t="s">
        <v>242</v>
      </c>
      <c r="H59" s="138"/>
      <c r="I59" s="177" t="s">
        <v>294</v>
      </c>
    </row>
    <row r="60" spans="1:9" ht="11.25" customHeight="1">
      <c r="A60" s="155"/>
      <c r="B60" s="155"/>
      <c r="C60" s="155"/>
      <c r="D60" s="155"/>
      <c r="E60" s="182"/>
      <c r="F60" s="155"/>
      <c r="G60" s="155"/>
      <c r="H60" s="155"/>
      <c r="I60" s="155"/>
    </row>
    <row r="61" spans="1:9" ht="11.25" customHeight="1">
      <c r="A61" s="179" t="s">
        <v>174</v>
      </c>
      <c r="B61" s="179"/>
      <c r="C61" s="183" t="s">
        <v>178</v>
      </c>
      <c r="D61" s="179"/>
      <c r="E61" s="179" t="s">
        <v>243</v>
      </c>
      <c r="F61" s="179"/>
      <c r="G61" s="183" t="s">
        <v>431</v>
      </c>
      <c r="H61" s="179"/>
      <c r="I61" s="179" t="s">
        <v>295</v>
      </c>
    </row>
    <row r="62" spans="1:9" ht="11.25" customHeight="1">
      <c r="A62" s="179" t="s">
        <v>179</v>
      </c>
      <c r="B62" s="179"/>
      <c r="C62" s="183" t="s">
        <v>245</v>
      </c>
      <c r="D62" s="179"/>
      <c r="E62" s="179" t="s">
        <v>244</v>
      </c>
      <c r="F62" s="179"/>
      <c r="G62" s="183" t="s">
        <v>432</v>
      </c>
      <c r="H62" s="179"/>
      <c r="I62" s="179" t="s">
        <v>296</v>
      </c>
    </row>
    <row r="63" spans="1:9" ht="11.25" customHeight="1">
      <c r="A63" s="342" t="s">
        <v>690</v>
      </c>
      <c r="B63" s="342"/>
      <c r="C63" s="342"/>
      <c r="D63" s="342"/>
      <c r="E63" s="342"/>
      <c r="F63" s="342"/>
      <c r="G63" s="342"/>
      <c r="H63" s="342"/>
      <c r="I63" s="342"/>
    </row>
    <row r="64" spans="1:9" ht="11.25" customHeight="1">
      <c r="A64" s="344"/>
      <c r="B64" s="344"/>
      <c r="C64" s="344"/>
      <c r="D64" s="344"/>
      <c r="E64" s="344"/>
      <c r="F64" s="344"/>
      <c r="G64" s="344"/>
      <c r="H64" s="344"/>
      <c r="I64" s="344"/>
    </row>
    <row r="65" spans="1:9" ht="11.25" customHeight="1">
      <c r="A65" s="344"/>
      <c r="B65" s="344"/>
      <c r="C65" s="344"/>
      <c r="D65" s="344"/>
      <c r="E65" s="344"/>
      <c r="F65" s="344"/>
      <c r="G65" s="344"/>
      <c r="H65" s="344"/>
      <c r="I65" s="344"/>
    </row>
    <row r="66" spans="1:9" ht="11.25" customHeight="1">
      <c r="A66" s="339" t="s">
        <v>183</v>
      </c>
      <c r="B66" s="339"/>
      <c r="C66" s="339"/>
      <c r="D66" s="339"/>
      <c r="E66" s="339"/>
      <c r="F66" s="339"/>
      <c r="G66" s="339"/>
      <c r="H66" s="339"/>
      <c r="I66" s="339"/>
    </row>
    <row r="67" spans="1:9" ht="11.25" customHeight="1">
      <c r="A67" s="345" t="s">
        <v>463</v>
      </c>
      <c r="B67" s="345"/>
      <c r="C67" s="345"/>
      <c r="D67" s="345"/>
      <c r="E67" s="345"/>
      <c r="F67" s="345"/>
      <c r="G67" s="345"/>
      <c r="H67" s="345"/>
      <c r="I67" s="345"/>
    </row>
    <row r="68" spans="1:9" ht="11.25" customHeight="1">
      <c r="A68" s="365"/>
      <c r="B68" s="365"/>
      <c r="C68" s="365"/>
      <c r="D68" s="365"/>
      <c r="E68" s="365"/>
      <c r="F68" s="365"/>
      <c r="G68" s="365"/>
      <c r="H68" s="365"/>
      <c r="I68" s="365"/>
    </row>
    <row r="69" spans="1:9" ht="11.25" customHeight="1">
      <c r="A69" s="185"/>
      <c r="B69" s="184"/>
      <c r="C69" s="185" t="s">
        <v>297</v>
      </c>
      <c r="D69" s="184"/>
      <c r="E69" s="340" t="s">
        <v>298</v>
      </c>
      <c r="F69" s="340"/>
      <c r="G69" s="340"/>
      <c r="H69" s="184"/>
      <c r="I69" s="187"/>
    </row>
    <row r="70" spans="1:9" ht="11.25" customHeight="1">
      <c r="A70" s="175"/>
      <c r="B70" s="175"/>
      <c r="C70" s="186" t="s">
        <v>299</v>
      </c>
      <c r="D70" s="175"/>
      <c r="E70" s="186" t="s">
        <v>300</v>
      </c>
      <c r="F70" s="175"/>
      <c r="G70" s="186" t="s">
        <v>301</v>
      </c>
      <c r="H70" s="175"/>
      <c r="I70" s="186" t="s">
        <v>302</v>
      </c>
    </row>
    <row r="71" spans="1:9" ht="11.25" customHeight="1">
      <c r="A71" s="138" t="s">
        <v>1294</v>
      </c>
      <c r="B71" s="138"/>
      <c r="C71" s="138" t="s">
        <v>1310</v>
      </c>
      <c r="D71" s="138"/>
      <c r="E71" s="138" t="s">
        <v>1309</v>
      </c>
      <c r="F71" s="138"/>
      <c r="G71" s="138" t="s">
        <v>1309</v>
      </c>
      <c r="H71" s="138"/>
      <c r="I71" s="138" t="s">
        <v>1309</v>
      </c>
    </row>
    <row r="72" spans="1:9" ht="11.25" customHeight="1">
      <c r="A72" s="175"/>
      <c r="B72" s="175"/>
      <c r="C72" s="175"/>
      <c r="D72" s="175"/>
      <c r="E72" s="176" t="s">
        <v>1312</v>
      </c>
      <c r="F72" s="175"/>
      <c r="G72" s="176" t="s">
        <v>1312</v>
      </c>
      <c r="H72" s="175"/>
      <c r="I72" s="176" t="s">
        <v>303</v>
      </c>
    </row>
    <row r="73" spans="1:9" ht="11.25" customHeight="1">
      <c r="A73" s="138" t="s">
        <v>267</v>
      </c>
      <c r="B73" s="138"/>
      <c r="C73" s="138" t="s">
        <v>315</v>
      </c>
      <c r="D73" s="138"/>
      <c r="E73" s="138" t="s">
        <v>316</v>
      </c>
      <c r="F73" s="138"/>
      <c r="G73" s="138" t="s">
        <v>33</v>
      </c>
      <c r="H73" s="138"/>
      <c r="I73" s="138" t="s">
        <v>304</v>
      </c>
    </row>
    <row r="74" spans="1:9" ht="11.25" customHeight="1">
      <c r="A74" s="177" t="s">
        <v>269</v>
      </c>
      <c r="B74" s="138"/>
      <c r="C74" s="138" t="s">
        <v>823</v>
      </c>
      <c r="D74" s="138"/>
      <c r="E74" s="177" t="s">
        <v>816</v>
      </c>
      <c r="F74" s="138"/>
      <c r="G74" s="177" t="s">
        <v>31</v>
      </c>
      <c r="H74" s="138"/>
      <c r="I74" s="138"/>
    </row>
    <row r="75" spans="1:9" ht="11.25" customHeight="1">
      <c r="A75" s="177" t="s">
        <v>270</v>
      </c>
      <c r="B75" s="138"/>
      <c r="C75" s="177" t="s">
        <v>824</v>
      </c>
      <c r="D75" s="138"/>
      <c r="E75" s="138"/>
      <c r="F75" s="138"/>
      <c r="G75" s="177" t="s">
        <v>32</v>
      </c>
      <c r="H75" s="138"/>
      <c r="I75" s="138"/>
    </row>
    <row r="76" spans="1:9" ht="11.25" customHeight="1">
      <c r="A76" s="138"/>
      <c r="B76" s="138"/>
      <c r="C76" s="177" t="s">
        <v>825</v>
      </c>
      <c r="D76" s="138"/>
      <c r="E76" s="138"/>
      <c r="F76" s="138"/>
      <c r="G76" s="138"/>
      <c r="H76" s="138"/>
      <c r="I76" s="138"/>
    </row>
    <row r="77" spans="1:9" ht="11.25" customHeight="1">
      <c r="A77" s="173"/>
      <c r="B77" s="173"/>
      <c r="C77" s="314" t="s">
        <v>826</v>
      </c>
      <c r="D77" s="173"/>
      <c r="E77" s="173"/>
      <c r="F77" s="173"/>
      <c r="G77" s="173"/>
      <c r="H77" s="173"/>
      <c r="I77" s="173"/>
    </row>
    <row r="78" spans="1:9" ht="11.25" customHeight="1">
      <c r="A78" s="138" t="s">
        <v>924</v>
      </c>
      <c r="B78" s="138"/>
      <c r="C78" s="138" t="s">
        <v>317</v>
      </c>
      <c r="D78" s="138"/>
      <c r="E78" s="138" t="s">
        <v>318</v>
      </c>
      <c r="F78" s="138"/>
      <c r="G78" s="138" t="s">
        <v>318</v>
      </c>
      <c r="H78" s="138"/>
      <c r="I78" s="138" t="s">
        <v>319</v>
      </c>
    </row>
    <row r="79" spans="1:9" ht="11.25" customHeight="1">
      <c r="A79" s="177" t="s">
        <v>925</v>
      </c>
      <c r="B79" s="138"/>
      <c r="C79" s="177" t="s">
        <v>818</v>
      </c>
      <c r="D79" s="138"/>
      <c r="E79" s="177" t="s">
        <v>320</v>
      </c>
      <c r="F79" s="138"/>
      <c r="G79" s="177" t="s">
        <v>320</v>
      </c>
      <c r="H79" s="138"/>
      <c r="I79" s="177" t="s">
        <v>305</v>
      </c>
    </row>
    <row r="80" spans="1:9" ht="11.25" customHeight="1">
      <c r="A80" s="138"/>
      <c r="B80" s="138"/>
      <c r="C80" s="177" t="s">
        <v>819</v>
      </c>
      <c r="D80" s="138"/>
      <c r="E80" s="138"/>
      <c r="F80" s="138"/>
      <c r="G80" s="138"/>
      <c r="H80" s="138"/>
      <c r="I80" s="177" t="s">
        <v>306</v>
      </c>
    </row>
    <row r="81" spans="1:9" ht="11.25" customHeight="1">
      <c r="A81" s="138"/>
      <c r="B81" s="138"/>
      <c r="C81" s="177" t="s">
        <v>820</v>
      </c>
      <c r="D81" s="138"/>
      <c r="E81" s="138"/>
      <c r="F81" s="138"/>
      <c r="G81" s="138"/>
      <c r="H81" s="138"/>
      <c r="I81" s="177" t="s">
        <v>1303</v>
      </c>
    </row>
    <row r="82" spans="1:9" ht="11.25" customHeight="1">
      <c r="A82" s="175"/>
      <c r="B82" s="175"/>
      <c r="C82" s="155"/>
      <c r="D82" s="138"/>
      <c r="E82" s="155"/>
      <c r="F82" s="138"/>
      <c r="G82" s="155"/>
      <c r="H82" s="138"/>
      <c r="I82" s="181" t="s">
        <v>307</v>
      </c>
    </row>
    <row r="83" spans="1:9" ht="11.25" customHeight="1">
      <c r="A83" s="179" t="s">
        <v>1331</v>
      </c>
      <c r="B83" s="179"/>
      <c r="C83" s="179" t="s">
        <v>1333</v>
      </c>
      <c r="D83" s="179"/>
      <c r="E83" s="179" t="s">
        <v>321</v>
      </c>
      <c r="F83" s="179"/>
      <c r="G83" s="179" t="s">
        <v>321</v>
      </c>
      <c r="H83" s="179"/>
      <c r="I83" s="179" t="s">
        <v>308</v>
      </c>
    </row>
    <row r="84" spans="1:9" ht="11.25" customHeight="1">
      <c r="A84" s="138" t="s">
        <v>926</v>
      </c>
      <c r="B84" s="138"/>
      <c r="C84" s="138" t="s">
        <v>322</v>
      </c>
      <c r="D84" s="138"/>
      <c r="E84" s="138" t="s">
        <v>928</v>
      </c>
      <c r="F84" s="138"/>
      <c r="G84" s="138" t="s">
        <v>932</v>
      </c>
      <c r="H84" s="138"/>
      <c r="I84" s="138" t="s">
        <v>323</v>
      </c>
    </row>
    <row r="85" spans="1:9" ht="11.25" customHeight="1">
      <c r="A85" s="177" t="s">
        <v>927</v>
      </c>
      <c r="B85" s="138"/>
      <c r="C85" s="177" t="s">
        <v>822</v>
      </c>
      <c r="D85" s="138"/>
      <c r="E85" s="177" t="s">
        <v>929</v>
      </c>
      <c r="F85" s="138"/>
      <c r="G85" s="177" t="s">
        <v>933</v>
      </c>
      <c r="H85" s="138"/>
      <c r="I85" s="177" t="s">
        <v>409</v>
      </c>
    </row>
    <row r="86" spans="1:9" ht="11.25" customHeight="1">
      <c r="A86" s="155"/>
      <c r="B86" s="155"/>
      <c r="C86" s="181" t="s">
        <v>821</v>
      </c>
      <c r="D86" s="138"/>
      <c r="E86" s="181" t="s">
        <v>930</v>
      </c>
      <c r="F86" s="138"/>
      <c r="G86" s="181" t="s">
        <v>934</v>
      </c>
      <c r="H86" s="138"/>
      <c r="I86" s="181" t="s">
        <v>309</v>
      </c>
    </row>
    <row r="87" spans="1:9" ht="11.25" customHeight="1">
      <c r="A87" s="175"/>
      <c r="B87" s="175"/>
      <c r="C87" s="155"/>
      <c r="D87" s="138"/>
      <c r="E87" s="181" t="s">
        <v>931</v>
      </c>
      <c r="F87" s="138"/>
      <c r="G87" s="181" t="s">
        <v>935</v>
      </c>
      <c r="H87" s="138"/>
      <c r="I87" s="181"/>
    </row>
    <row r="88" spans="1:9" ht="11.25" customHeight="1">
      <c r="A88" s="179" t="s">
        <v>233</v>
      </c>
      <c r="B88" s="179"/>
      <c r="C88" s="179" t="s">
        <v>1347</v>
      </c>
      <c r="D88" s="179"/>
      <c r="E88" s="179" t="s">
        <v>1345</v>
      </c>
      <c r="F88" s="179"/>
      <c r="G88" s="179" t="s">
        <v>1345</v>
      </c>
      <c r="H88" s="179"/>
      <c r="I88" s="179" t="s">
        <v>276</v>
      </c>
    </row>
    <row r="89" spans="1:9" ht="11.25" customHeight="1">
      <c r="A89" s="179" t="s">
        <v>1348</v>
      </c>
      <c r="B89" s="175"/>
      <c r="C89" s="175" t="s">
        <v>324</v>
      </c>
      <c r="D89" s="175"/>
      <c r="E89" s="175" t="s">
        <v>325</v>
      </c>
      <c r="F89" s="175"/>
      <c r="G89" s="175" t="s">
        <v>326</v>
      </c>
      <c r="H89" s="175"/>
      <c r="I89" s="175" t="s">
        <v>310</v>
      </c>
    </row>
    <row r="90" spans="1:9" ht="11.25" customHeight="1">
      <c r="A90" s="175" t="s">
        <v>1175</v>
      </c>
      <c r="B90" s="175"/>
      <c r="C90" s="175" t="s">
        <v>327</v>
      </c>
      <c r="D90" s="179"/>
      <c r="E90" s="175" t="s">
        <v>328</v>
      </c>
      <c r="F90" s="179"/>
      <c r="G90" s="175" t="s">
        <v>329</v>
      </c>
      <c r="H90" s="175"/>
      <c r="I90" s="175" t="s">
        <v>311</v>
      </c>
    </row>
    <row r="91" spans="1:9" ht="11.25" customHeight="1">
      <c r="A91" s="138" t="s">
        <v>1349</v>
      </c>
      <c r="B91" s="138"/>
      <c r="C91" s="138" t="s">
        <v>330</v>
      </c>
      <c r="D91" s="138"/>
      <c r="E91" s="138" t="s">
        <v>331</v>
      </c>
      <c r="F91" s="138"/>
      <c r="G91" s="138" t="s">
        <v>332</v>
      </c>
      <c r="H91" s="138"/>
      <c r="I91" s="138" t="s">
        <v>239</v>
      </c>
    </row>
    <row r="92" spans="1:9" ht="11.25" customHeight="1">
      <c r="A92" s="138"/>
      <c r="B92" s="138"/>
      <c r="C92" s="177" t="s">
        <v>333</v>
      </c>
      <c r="D92" s="138"/>
      <c r="E92" s="177" t="s">
        <v>817</v>
      </c>
      <c r="F92" s="138"/>
      <c r="G92" s="177" t="s">
        <v>1356</v>
      </c>
      <c r="H92" s="138"/>
      <c r="I92" s="177" t="s">
        <v>293</v>
      </c>
    </row>
    <row r="93" spans="1:9" ht="11.25" customHeight="1">
      <c r="A93" s="138"/>
      <c r="B93" s="138"/>
      <c r="C93" s="177" t="s">
        <v>334</v>
      </c>
      <c r="D93" s="138"/>
      <c r="E93" s="138"/>
      <c r="F93" s="138"/>
      <c r="G93" s="138"/>
      <c r="H93" s="138"/>
      <c r="I93" s="138"/>
    </row>
    <row r="94" spans="1:9" ht="11.25" customHeight="1">
      <c r="A94" s="175"/>
      <c r="B94" s="175"/>
      <c r="C94" s="176" t="s">
        <v>335</v>
      </c>
      <c r="D94" s="175"/>
      <c r="E94" s="175"/>
      <c r="F94" s="175"/>
      <c r="G94" s="175"/>
      <c r="H94" s="175"/>
      <c r="I94" s="175"/>
    </row>
    <row r="95" spans="1:9" ht="11.25" customHeight="1">
      <c r="A95" s="138" t="s">
        <v>1362</v>
      </c>
      <c r="B95" s="138"/>
      <c r="C95" s="138" t="s">
        <v>336</v>
      </c>
      <c r="D95" s="138"/>
      <c r="E95" s="138" t="s">
        <v>936</v>
      </c>
      <c r="F95" s="138"/>
      <c r="G95" s="138" t="s">
        <v>938</v>
      </c>
      <c r="H95" s="138"/>
      <c r="I95" s="138" t="s">
        <v>337</v>
      </c>
    </row>
    <row r="96" spans="1:9" ht="11.25" customHeight="1">
      <c r="A96" s="138"/>
      <c r="B96" s="138"/>
      <c r="C96" s="177" t="s">
        <v>242</v>
      </c>
      <c r="D96" s="138"/>
      <c r="E96" s="177" t="s">
        <v>937</v>
      </c>
      <c r="F96" s="138"/>
      <c r="G96" s="177" t="s">
        <v>937</v>
      </c>
      <c r="H96" s="138"/>
      <c r="I96" s="177" t="s">
        <v>294</v>
      </c>
    </row>
    <row r="97" spans="1:9" ht="11.25" customHeight="1">
      <c r="A97" s="179" t="s">
        <v>174</v>
      </c>
      <c r="B97" s="179"/>
      <c r="C97" s="179" t="s">
        <v>177</v>
      </c>
      <c r="D97" s="179"/>
      <c r="E97" s="179" t="s">
        <v>338</v>
      </c>
      <c r="F97" s="179"/>
      <c r="G97" s="179" t="s">
        <v>339</v>
      </c>
      <c r="H97" s="179"/>
      <c r="I97" s="188" t="s">
        <v>312</v>
      </c>
    </row>
    <row r="98" spans="1:9" ht="11.25" customHeight="1">
      <c r="A98" s="179" t="s">
        <v>179</v>
      </c>
      <c r="B98" s="179"/>
      <c r="C98" s="179" t="s">
        <v>340</v>
      </c>
      <c r="D98" s="179"/>
      <c r="E98" s="179" t="s">
        <v>341</v>
      </c>
      <c r="F98" s="179"/>
      <c r="G98" s="179" t="s">
        <v>342</v>
      </c>
      <c r="H98" s="179"/>
      <c r="I98" s="183" t="s">
        <v>313</v>
      </c>
    </row>
    <row r="99" spans="1:9" ht="11.25" customHeight="1">
      <c r="A99" s="341" t="s">
        <v>408</v>
      </c>
      <c r="B99" s="342"/>
      <c r="C99" s="342"/>
      <c r="D99" s="342"/>
      <c r="E99" s="342"/>
      <c r="F99" s="342"/>
      <c r="G99" s="342"/>
      <c r="H99" s="342"/>
      <c r="I99" s="342"/>
    </row>
    <row r="100" spans="1:9" ht="11.25" customHeight="1">
      <c r="A100" s="343" t="s">
        <v>1304</v>
      </c>
      <c r="B100" s="343"/>
      <c r="C100" s="343"/>
      <c r="D100" s="343"/>
      <c r="E100" s="343"/>
      <c r="F100" s="343"/>
      <c r="G100" s="343"/>
      <c r="H100" s="343"/>
      <c r="I100" s="343"/>
    </row>
    <row r="101" spans="1:9" ht="11.25" customHeight="1">
      <c r="A101" s="344" t="s">
        <v>37</v>
      </c>
      <c r="B101" s="365"/>
      <c r="C101" s="365"/>
      <c r="D101" s="365"/>
      <c r="E101" s="365"/>
      <c r="F101" s="365"/>
      <c r="G101" s="365"/>
      <c r="H101" s="365"/>
      <c r="I101" s="365"/>
    </row>
    <row r="102" spans="1:9" ht="11.25" customHeight="1">
      <c r="A102" s="365"/>
      <c r="B102" s="365"/>
      <c r="C102" s="365"/>
      <c r="D102" s="365"/>
      <c r="E102" s="365"/>
      <c r="F102" s="365"/>
      <c r="G102" s="365"/>
      <c r="H102" s="365"/>
      <c r="I102" s="365"/>
    </row>
    <row r="103" spans="1:9" ht="11.25" customHeight="1">
      <c r="A103" s="365" t="s">
        <v>210</v>
      </c>
      <c r="B103" s="365"/>
      <c r="C103" s="365"/>
      <c r="D103" s="365"/>
      <c r="E103" s="365"/>
      <c r="F103" s="365"/>
      <c r="G103" s="365"/>
      <c r="H103" s="365"/>
      <c r="I103" s="365"/>
    </row>
    <row r="104" spans="1:9" ht="11.25" customHeight="1">
      <c r="A104" s="365" t="s">
        <v>314</v>
      </c>
      <c r="B104" s="365"/>
      <c r="C104" s="365"/>
      <c r="D104" s="365"/>
      <c r="E104" s="365"/>
      <c r="F104" s="365"/>
      <c r="G104" s="365"/>
      <c r="H104" s="365"/>
      <c r="I104" s="365"/>
    </row>
  </sheetData>
  <mergeCells count="21">
    <mergeCell ref="A64:I64"/>
    <mergeCell ref="A65:I65"/>
    <mergeCell ref="G5:I5"/>
    <mergeCell ref="C32:I32"/>
    <mergeCell ref="E33:G33"/>
    <mergeCell ref="A63:I63"/>
    <mergeCell ref="A1:I1"/>
    <mergeCell ref="A3:I3"/>
    <mergeCell ref="C4:E4"/>
    <mergeCell ref="G4:I4"/>
    <mergeCell ref="A2:I2"/>
    <mergeCell ref="A103:I103"/>
    <mergeCell ref="A104:I104"/>
    <mergeCell ref="A66:I66"/>
    <mergeCell ref="A68:I68"/>
    <mergeCell ref="E69:G69"/>
    <mergeCell ref="A102:I102"/>
    <mergeCell ref="A99:I99"/>
    <mergeCell ref="A100:I100"/>
    <mergeCell ref="A101:I101"/>
    <mergeCell ref="A67:I67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Jeanette Ishee</cp:lastModifiedBy>
  <cp:lastPrinted>2005-11-10T16:13:43Z</cp:lastPrinted>
  <dcterms:created xsi:type="dcterms:W3CDTF">2003-11-10T16:44:16Z</dcterms:created>
  <dcterms:modified xsi:type="dcterms:W3CDTF">2005-11-10T16:21:55Z</dcterms:modified>
  <cp:category/>
  <cp:version/>
  <cp:contentType/>
  <cp:contentStatus/>
</cp:coreProperties>
</file>