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<sst xmlns="http://schemas.openxmlformats.org/spreadsheetml/2006/main" count="818" uniqueCount="682">
  <si>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</si>
  <si>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</si>
  <si>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</si>
  <si>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</si>
  <si>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</si>
  <si>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</si>
  <si>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</si>
  <si>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</si>
  <si>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</si>
  <si>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</si>
  <si>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</si>
  <si>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</si>
  <si>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</si>
  <si>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</si>
  <si>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</si>
  <si>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</si>
  <si>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0294</t>
  </si>
  <si>
    <t>3910002</t>
  </si>
  <si>
    <t>Arcadia Local School District</t>
  </si>
  <si>
    <t>Arcadia Local School</t>
  </si>
  <si>
    <t>19033 SR 12</t>
  </si>
  <si>
    <t>Arcadia</t>
  </si>
  <si>
    <t>OH</t>
  </si>
  <si>
    <t>44804</t>
  </si>
  <si>
    <t>David</t>
  </si>
  <si>
    <t>Lewis</t>
  </si>
  <si>
    <t>4198946431</t>
  </si>
  <si>
    <t>ad_supt@noacsc.org</t>
  </si>
  <si>
    <t>Eric Schulz</t>
  </si>
  <si>
    <t>5128</t>
  </si>
  <si>
    <t>3904742</t>
  </si>
  <si>
    <t>Arlington Local School District</t>
  </si>
  <si>
    <t>336 South Main Street</t>
  </si>
  <si>
    <t>P.O. Box 260</t>
  </si>
  <si>
    <t>Arlington</t>
  </si>
  <si>
    <t>45814</t>
  </si>
  <si>
    <t>Donald</t>
  </si>
  <si>
    <t>Coletta</t>
  </si>
  <si>
    <t>4193655121</t>
  </si>
  <si>
    <t>ag_supt@noacsc.org</t>
  </si>
  <si>
    <t>6720</t>
  </si>
  <si>
    <t>3906204</t>
  </si>
  <si>
    <t>Ashland County-West Holmes JVSD</t>
  </si>
  <si>
    <t>1783 St. Rt. 60</t>
  </si>
  <si>
    <t>Ashland</t>
  </si>
  <si>
    <t>44805</t>
  </si>
  <si>
    <t>Michael</t>
  </si>
  <si>
    <t>McDaniel</t>
  </si>
  <si>
    <t>4192893313</t>
  </si>
  <si>
    <t>AWHJ_MCDANIE@TCCSA.NET</t>
  </si>
  <si>
    <t>0963</t>
  </si>
  <si>
    <t>3905081</t>
  </si>
  <si>
    <t>Ashtabula County Joint Vocational School</t>
  </si>
  <si>
    <t>1565 State Route 167</t>
  </si>
  <si>
    <t>Jefferson</t>
  </si>
  <si>
    <t>44047</t>
  </si>
  <si>
    <t xml:space="preserve">Dr. Jerome </t>
  </si>
  <si>
    <t>Brockway</t>
  </si>
  <si>
    <t>4405766015</t>
  </si>
  <si>
    <t>brockway@suite224.net</t>
  </si>
  <si>
    <t>1861</t>
  </si>
  <si>
    <t>3905116</t>
  </si>
  <si>
    <t>Auburn Joint Vocational School District</t>
  </si>
  <si>
    <t>8140 Auburn Road</t>
  </si>
  <si>
    <t>Concord Twp.</t>
  </si>
  <si>
    <t>44077</t>
  </si>
  <si>
    <t>Connelly</t>
  </si>
  <si>
    <t>4403577542</t>
  </si>
  <si>
    <t>mconnelly@auburncc.org</t>
  </si>
  <si>
    <t>5960</t>
  </si>
  <si>
    <t>3905085</t>
  </si>
  <si>
    <t>Belmont Career Center</t>
  </si>
  <si>
    <t>Belmont-Harrison Vocational School District</t>
  </si>
  <si>
    <t>110 Fox Shannon Place</t>
  </si>
  <si>
    <t>St.Clairsville</t>
  </si>
  <si>
    <t>43950</t>
  </si>
  <si>
    <t>Charles</t>
  </si>
  <si>
    <t>Bizzari</t>
  </si>
  <si>
    <t>7406959130</t>
  </si>
  <si>
    <t>bj_charles@omeresa.net</t>
  </si>
  <si>
    <t>2420</t>
  </si>
  <si>
    <t>3904969</t>
  </si>
  <si>
    <t>Bettsville Local School District</t>
  </si>
  <si>
    <t>118 Washington St</t>
  </si>
  <si>
    <t xml:space="preserve">Bettsville </t>
  </si>
  <si>
    <t>44815</t>
  </si>
  <si>
    <t xml:space="preserve">Jane </t>
  </si>
  <si>
    <t>Garling</t>
  </si>
  <si>
    <t>4199865166</t>
  </si>
  <si>
    <t>betts_supt@noeca.org</t>
  </si>
  <si>
    <t>0536</t>
  </si>
  <si>
    <t>3904976</t>
  </si>
  <si>
    <t>Botkins Local School</t>
  </si>
  <si>
    <t>P. O. Box 550</t>
  </si>
  <si>
    <t>208 N. Sycamore St.</t>
  </si>
  <si>
    <t>Botkins</t>
  </si>
  <si>
    <t>45306</t>
  </si>
  <si>
    <t xml:space="preserve">Connie </t>
  </si>
  <si>
    <t>Schneider</t>
  </si>
  <si>
    <t>9376933756</t>
  </si>
  <si>
    <t>bt_connie@woco-k12.org</t>
  </si>
  <si>
    <t>1338</t>
  </si>
  <si>
    <t>3904522</t>
  </si>
  <si>
    <t>Bradford Exempted Village Schools</t>
  </si>
  <si>
    <t>760 Railroad Ave</t>
  </si>
  <si>
    <t xml:space="preserve">Bradford </t>
  </si>
  <si>
    <t>45308</t>
  </si>
  <si>
    <t>Dennis</t>
  </si>
  <si>
    <t>Curtin</t>
  </si>
  <si>
    <t>9374482770</t>
  </si>
  <si>
    <t>bdhslkauffma@mdeca.org</t>
  </si>
  <si>
    <t>5103</t>
  </si>
  <si>
    <t>3910026</t>
  </si>
  <si>
    <t>Clay Local School District</t>
  </si>
  <si>
    <t>44 Clay High Street</t>
  </si>
  <si>
    <t>Portsmouth</t>
  </si>
  <si>
    <t>45662</t>
  </si>
  <si>
    <t>Anthony</t>
  </si>
  <si>
    <t>Mantell</t>
  </si>
  <si>
    <t>7403546645</t>
  </si>
  <si>
    <t>tmantell_cl@scoca-k12.org</t>
  </si>
  <si>
    <t>2412</t>
  </si>
  <si>
    <t>3906496</t>
  </si>
  <si>
    <t>College Corner Local School District</t>
  </si>
  <si>
    <t>230 Ramsey Street</t>
  </si>
  <si>
    <t>P.O. Box 337</t>
  </si>
  <si>
    <t>College Corner</t>
  </si>
  <si>
    <t>45003</t>
  </si>
  <si>
    <t>Terri</t>
  </si>
  <si>
    <t>Freeman</t>
  </si>
  <si>
    <t>9374561187</t>
  </si>
  <si>
    <t>pbbo_tf@swoca.net</t>
  </si>
  <si>
    <t>0522</t>
  </si>
  <si>
    <t>3904754</t>
  </si>
  <si>
    <t>Conotton Valley Union Local Schools</t>
  </si>
  <si>
    <t>K-12</t>
  </si>
  <si>
    <t>7205 Cumberland Road</t>
  </si>
  <si>
    <t>Bowerston</t>
  </si>
  <si>
    <t>44695</t>
  </si>
  <si>
    <t>John</t>
  </si>
  <si>
    <t>Evanosky</t>
  </si>
  <si>
    <t>7402692000</t>
  </si>
  <si>
    <t>cv_john@omeresa.net</t>
  </si>
  <si>
    <t>6559</t>
  </si>
  <si>
    <t>3904932</t>
  </si>
  <si>
    <t>Continental Local School District</t>
  </si>
  <si>
    <t>5211 St. Rt. 634</t>
  </si>
  <si>
    <t>Continental</t>
  </si>
  <si>
    <t>45831</t>
  </si>
  <si>
    <t>Brad</t>
  </si>
  <si>
    <t>Deleruyelle</t>
  </si>
  <si>
    <t>4195963171</t>
  </si>
  <si>
    <t>CN_TREAS@NOACSC.ORG</t>
  </si>
  <si>
    <t>5868</t>
  </si>
  <si>
    <t>3906522</t>
  </si>
  <si>
    <t>Coshocton County JVSD</t>
  </si>
  <si>
    <t>Coshocton County Career Center</t>
  </si>
  <si>
    <t>23640 CR 202</t>
  </si>
  <si>
    <t>Coshocton</t>
  </si>
  <si>
    <t>43812</t>
  </si>
  <si>
    <t xml:space="preserve">Donna </t>
  </si>
  <si>
    <t>Johnson</t>
  </si>
  <si>
    <t>7406220211</t>
  </si>
  <si>
    <t>cjv_donna@omeresa.net</t>
  </si>
  <si>
    <t>1615</t>
  </si>
  <si>
    <t>3904893</t>
  </si>
  <si>
    <t>Danbury Local School District</t>
  </si>
  <si>
    <t>9451 E. Harbor Rd.</t>
  </si>
  <si>
    <t>Lakeside/Marblehead</t>
  </si>
  <si>
    <t>43440</t>
  </si>
  <si>
    <t>Martin</t>
  </si>
  <si>
    <t>Fanning</t>
  </si>
  <si>
    <t>4197985185</t>
  </si>
  <si>
    <t>danbury_supt@noeca.net</t>
  </si>
  <si>
    <t>1013</t>
  </si>
  <si>
    <t>3904783</t>
  </si>
  <si>
    <t>Danville Schools</t>
  </si>
  <si>
    <t>PO Box 30</t>
  </si>
  <si>
    <t>411 South Market Street</t>
  </si>
  <si>
    <t>Danville</t>
  </si>
  <si>
    <t>43014</t>
  </si>
  <si>
    <t>Beverly</t>
  </si>
  <si>
    <t>Walkden</t>
  </si>
  <si>
    <t>7405996116</t>
  </si>
  <si>
    <t>bev_walkden@knoxnet.k12.oh.us</t>
  </si>
  <si>
    <t>4505</t>
  </si>
  <si>
    <t>3905098</t>
  </si>
  <si>
    <t>Delaware JVSD</t>
  </si>
  <si>
    <t>Curriculum and Instruction</t>
  </si>
  <si>
    <t>4565 Columbus Pike</t>
  </si>
  <si>
    <t>Delaware</t>
  </si>
  <si>
    <t>43015</t>
  </si>
  <si>
    <t>Tamara</t>
  </si>
  <si>
    <t>Hall</t>
  </si>
  <si>
    <t>7405480708</t>
  </si>
  <si>
    <t>hallt@delawareareacc.org</t>
  </si>
  <si>
    <t>6524</t>
  </si>
  <si>
    <t>3905061</t>
  </si>
  <si>
    <t>Edgerton Local</t>
  </si>
  <si>
    <t>324 N. Michigan Street</t>
  </si>
  <si>
    <t>Edgerton</t>
  </si>
  <si>
    <t>43517</t>
  </si>
  <si>
    <t xml:space="preserve">LuAnn </t>
  </si>
  <si>
    <t>Swary</t>
  </si>
  <si>
    <t>4192982332</t>
  </si>
  <si>
    <t>EDG_EL_LS@NWOCA.ORG</t>
  </si>
  <si>
    <t>1073</t>
  </si>
  <si>
    <t>3904977</t>
  </si>
  <si>
    <t>Fairlawn Local Schools</t>
  </si>
  <si>
    <t>Local School District</t>
  </si>
  <si>
    <t>18800 Johnston Rd.</t>
  </si>
  <si>
    <t>Sidney</t>
  </si>
  <si>
    <t>45365</t>
  </si>
  <si>
    <t>Steven</t>
  </si>
  <si>
    <t>Mascho</t>
  </si>
  <si>
    <t>9374921974</t>
  </si>
  <si>
    <t>fn_supt@woco-k12.org</t>
  </si>
  <si>
    <t>6242</t>
  </si>
  <si>
    <t>3900233</t>
  </si>
  <si>
    <t>Foxfire Alternative School</t>
  </si>
  <si>
    <t>Foxfire Center for Student Success</t>
  </si>
  <si>
    <t>2805 Pinkerton Rd</t>
  </si>
  <si>
    <t>PO Box 1818</t>
  </si>
  <si>
    <t>Zanesville</t>
  </si>
  <si>
    <t>43702</t>
  </si>
  <si>
    <t xml:space="preserve">Michele </t>
  </si>
  <si>
    <t>Timmons</t>
  </si>
  <si>
    <t>7404534509</t>
  </si>
  <si>
    <t>MTIMMONS@LACA.ORG</t>
  </si>
  <si>
    <t>6412</t>
  </si>
  <si>
    <t>3900228</t>
  </si>
  <si>
    <t>Franklin Local Digital Academy</t>
  </si>
  <si>
    <t>PO Box 428</t>
  </si>
  <si>
    <t>360 Cedar Street</t>
  </si>
  <si>
    <t>Duncan Falls</t>
  </si>
  <si>
    <t>43734</t>
  </si>
  <si>
    <t xml:space="preserve">Diane </t>
  </si>
  <si>
    <t>Longstreth</t>
  </si>
  <si>
    <t>7406745203</t>
  </si>
  <si>
    <t>FR_DIANE@OMERESA.NET</t>
  </si>
  <si>
    <t>6663</t>
  </si>
  <si>
    <t>3906206</t>
  </si>
  <si>
    <t>Gallia-Jackson-Vinton Joint Vocational School District</t>
  </si>
  <si>
    <t>351 Buckeye Hills Road</t>
  </si>
  <si>
    <t>Rio Grande</t>
  </si>
  <si>
    <t>45674</t>
  </si>
  <si>
    <t>Joyce</t>
  </si>
  <si>
    <t>Hill</t>
  </si>
  <si>
    <t>7402455334</t>
  </si>
  <si>
    <t>BJ_JHILL@SEOVEC.ORG</t>
  </si>
  <si>
    <t>2897</t>
  </si>
  <si>
    <t>3904706</t>
  </si>
  <si>
    <t>Gorham Fayette Local School District</t>
  </si>
  <si>
    <t>311 North Eagle Street</t>
  </si>
  <si>
    <t>P.O. Box 309</t>
  </si>
  <si>
    <t>Fayette</t>
  </si>
  <si>
    <t>43521</t>
  </si>
  <si>
    <t xml:space="preserve">Laura </t>
  </si>
  <si>
    <t>Sauber</t>
  </si>
  <si>
    <t>4192372573</t>
  </si>
  <si>
    <t>fayette_t@nwoca.org</t>
  </si>
  <si>
    <t>6723</t>
  </si>
  <si>
    <t>3900267</t>
  </si>
  <si>
    <t>Graham Digital Academy</t>
  </si>
  <si>
    <t>370 East Main St.</t>
  </si>
  <si>
    <t>St. Paris</t>
  </si>
  <si>
    <t>43072</t>
  </si>
  <si>
    <t>James</t>
  </si>
  <si>
    <t>Zerkle</t>
  </si>
  <si>
    <t>9376634123</t>
  </si>
  <si>
    <t>ZERKLEJ@GRAHAM.K12.OH.US</t>
  </si>
  <si>
    <t>6696</t>
  </si>
  <si>
    <t>3905104</t>
  </si>
  <si>
    <t>GREENE COUNTY VOCATIONAL SCHOOL DISTRICT</t>
  </si>
  <si>
    <t>2960 W. ENON ROAD</t>
  </si>
  <si>
    <t>XENIA</t>
  </si>
  <si>
    <t>45385</t>
  </si>
  <si>
    <t>JUDITH</t>
  </si>
  <si>
    <t>GEERS</t>
  </si>
  <si>
    <t>9373726941</t>
  </si>
  <si>
    <t>JGEERS@GREENECCC.COM</t>
  </si>
  <si>
    <t>0394</t>
  </si>
  <si>
    <t>3904749</t>
  </si>
  <si>
    <t>Hardin Northern Local School District</t>
  </si>
  <si>
    <t>11589 St. Rt. 81</t>
  </si>
  <si>
    <t>Dola</t>
  </si>
  <si>
    <t>45835</t>
  </si>
  <si>
    <t>Scott</t>
  </si>
  <si>
    <t>Forman</t>
  </si>
  <si>
    <t>4197593158</t>
  </si>
  <si>
    <t>formans@hn.k12.oh.us</t>
  </si>
  <si>
    <t>2158</t>
  </si>
  <si>
    <t>3904757</t>
  </si>
  <si>
    <t>HOLGATE LOCAL SCHOOL DISTRICT</t>
  </si>
  <si>
    <t>103 FRAZIER STREET</t>
  </si>
  <si>
    <t>HOLGATE</t>
  </si>
  <si>
    <t>43527</t>
  </si>
  <si>
    <t>TERRY</t>
  </si>
  <si>
    <t>MCDOWELL</t>
  </si>
  <si>
    <t>4192645141</t>
  </si>
  <si>
    <t>HOLGATE_S@NWOCA.ORG</t>
  </si>
  <si>
    <t>2192</t>
  </si>
  <si>
    <t>3910005</t>
  </si>
  <si>
    <t>Jackson Center Local School</t>
  </si>
  <si>
    <t>Jackson Center Local School District</t>
  </si>
  <si>
    <t>PO Box 849</t>
  </si>
  <si>
    <t>204 South Linden</t>
  </si>
  <si>
    <t>Jackson Center</t>
  </si>
  <si>
    <t>45334</t>
  </si>
  <si>
    <t>Sheri</t>
  </si>
  <si>
    <t>Emerson</t>
  </si>
  <si>
    <t>9375966053</t>
  </si>
  <si>
    <t>s_emerson@jackson-center.k12.oh.us</t>
  </si>
  <si>
    <t>1995</t>
  </si>
  <si>
    <t>3905112</t>
  </si>
  <si>
    <t>Jefferson County Joint  Vocational School</t>
  </si>
  <si>
    <t>Jefferson County JVSD</t>
  </si>
  <si>
    <t>1509 County Highway 22A</t>
  </si>
  <si>
    <t>Bloomingdale</t>
  </si>
  <si>
    <t>43910</t>
  </si>
  <si>
    <t>Dana</t>
  </si>
  <si>
    <t>Otis</t>
  </si>
  <si>
    <t>7402645545</t>
  </si>
  <si>
    <t>jjvs_ad@omeresa.net</t>
  </si>
  <si>
    <t>0348</t>
  </si>
  <si>
    <t>3904933</t>
  </si>
  <si>
    <t>Jennings Local School District</t>
  </si>
  <si>
    <t>P.O. Box 98</t>
  </si>
  <si>
    <t>655 North Water Street</t>
  </si>
  <si>
    <t>Fort Jennings</t>
  </si>
  <si>
    <t>45844</t>
  </si>
  <si>
    <t>Frank</t>
  </si>
  <si>
    <t>Sukup</t>
  </si>
  <si>
    <t>4192863761</t>
  </si>
  <si>
    <t>f_sukup@jn.noacsc.org</t>
  </si>
  <si>
    <t>3005</t>
  </si>
  <si>
    <t>3904679</t>
  </si>
  <si>
    <t>Kelleys Island Local School</t>
  </si>
  <si>
    <t>Division Street</t>
  </si>
  <si>
    <t>Kelleys Island</t>
  </si>
  <si>
    <t>43438</t>
  </si>
  <si>
    <t>Betty</t>
  </si>
  <si>
    <t>Schwiefert</t>
  </si>
  <si>
    <t>4196256274</t>
  </si>
  <si>
    <t>ehoesc@noeca.net</t>
  </si>
  <si>
    <t>5870</t>
  </si>
  <si>
    <t>3905114</t>
  </si>
  <si>
    <t>Knox County JVSD</t>
  </si>
  <si>
    <t>306 Martinsburg Road</t>
  </si>
  <si>
    <t>Mount Vernon</t>
  </si>
  <si>
    <t>43050</t>
  </si>
  <si>
    <t>Ray</t>
  </si>
  <si>
    <t>Richardson</t>
  </si>
  <si>
    <t>7403975820</t>
  </si>
  <si>
    <t>ray_r@treca.org</t>
  </si>
  <si>
    <t>0807</t>
  </si>
  <si>
    <t>3905118</t>
  </si>
  <si>
    <t>Lawrence County JVSD</t>
  </si>
  <si>
    <t>11627 State Route 243</t>
  </si>
  <si>
    <t>Chesapeake</t>
  </si>
  <si>
    <t>45619</t>
  </si>
  <si>
    <t>Sherri</t>
  </si>
  <si>
    <t>Nash</t>
  </si>
  <si>
    <t>7408676641</t>
  </si>
  <si>
    <t>senash@collins-cc.k12.oh.us</t>
  </si>
  <si>
    <t>2792</t>
  </si>
  <si>
    <t>3904720</t>
  </si>
  <si>
    <t>Ledgemont Local School District</t>
  </si>
  <si>
    <t>16200 Burrows Road</t>
  </si>
  <si>
    <t>Thompson</t>
  </si>
  <si>
    <t>44086</t>
  </si>
  <si>
    <t>Marshall</t>
  </si>
  <si>
    <t>4402983341</t>
  </si>
  <si>
    <t>le_marshall@lgca.org</t>
  </si>
  <si>
    <t>5160</t>
  </si>
  <si>
    <t>3905020</t>
  </si>
  <si>
    <t>Lordstown Local Schools</t>
  </si>
  <si>
    <t>1824 Salt Springs Rd.</t>
  </si>
  <si>
    <t>Warren</t>
  </si>
  <si>
    <t>44481</t>
  </si>
  <si>
    <t>Doug</t>
  </si>
  <si>
    <t>Shamp</t>
  </si>
  <si>
    <t>3308242519</t>
  </si>
  <si>
    <t>doug.shamp@neomin.org</t>
  </si>
  <si>
    <t>6506</t>
  </si>
  <si>
    <t>3904833</t>
  </si>
  <si>
    <t>Lowellville Local Schools</t>
  </si>
  <si>
    <t>52 ROCKET PLACE</t>
  </si>
  <si>
    <t>LOWELLVILLE</t>
  </si>
  <si>
    <t>44436</t>
  </si>
  <si>
    <t>Rocco</t>
  </si>
  <si>
    <t xml:space="preserve">Nero </t>
  </si>
  <si>
    <t>3305366318</t>
  </si>
  <si>
    <t>lowe_m@access_k12.org</t>
  </si>
  <si>
    <t>3116</t>
  </si>
  <si>
    <t>3904944</t>
  </si>
  <si>
    <t>Lucas Local School District</t>
  </si>
  <si>
    <t>84 Lucas North Road</t>
  </si>
  <si>
    <t>Lucas</t>
  </si>
  <si>
    <t>44843</t>
  </si>
  <si>
    <t>William</t>
  </si>
  <si>
    <t>Huber</t>
  </si>
  <si>
    <t>4198922338</t>
  </si>
  <si>
    <t>lucas_supt@ncocc-k12.org</t>
  </si>
  <si>
    <t>5872</t>
  </si>
  <si>
    <t>3905139</t>
  </si>
  <si>
    <t>Maplewood Career Center</t>
  </si>
  <si>
    <t>7075 St. Rt. 88</t>
  </si>
  <si>
    <t>Ravenna</t>
  </si>
  <si>
    <t>44266</t>
  </si>
  <si>
    <t>Randy</t>
  </si>
  <si>
    <t>Griffith</t>
  </si>
  <si>
    <t>3302962892</t>
  </si>
  <si>
    <t>griffithra@maplenet.sparcc.org</t>
  </si>
  <si>
    <t>0341</t>
  </si>
  <si>
    <t>3904936</t>
  </si>
  <si>
    <t>Miller City New Cleveland School District</t>
  </si>
  <si>
    <t>P.O. Box 38</t>
  </si>
  <si>
    <t>Miller City</t>
  </si>
  <si>
    <t>45864</t>
  </si>
  <si>
    <t>Kreinbrink</t>
  </si>
  <si>
    <t>4198763172</t>
  </si>
  <si>
    <t>ml_supt@noacssc.org</t>
  </si>
  <si>
    <t>0369</t>
  </si>
  <si>
    <t>3904596</t>
  </si>
  <si>
    <t>New Knoxville Local School</t>
  </si>
  <si>
    <t>School</t>
  </si>
  <si>
    <t>345 S. Main St.</t>
  </si>
  <si>
    <t>P.O. Box 476</t>
  </si>
  <si>
    <t>New Knoxville</t>
  </si>
  <si>
    <t>45871</t>
  </si>
  <si>
    <t>Rodney</t>
  </si>
  <si>
    <t>Russell</t>
  </si>
  <si>
    <t>4197532431</t>
  </si>
  <si>
    <t>rrussell@nk.k12.oh.us</t>
  </si>
  <si>
    <t>1942</t>
  </si>
  <si>
    <t>3904971</t>
  </si>
  <si>
    <t>New Riegel Local School District</t>
  </si>
  <si>
    <t>44 North Perry Street</t>
  </si>
  <si>
    <t>PO Box 207</t>
  </si>
  <si>
    <t>New Riegel</t>
  </si>
  <si>
    <t>44853</t>
  </si>
  <si>
    <t xml:space="preserve">Carl </t>
  </si>
  <si>
    <t>Long</t>
  </si>
  <si>
    <t>4195952256</t>
  </si>
  <si>
    <t>nrhs_hs_prin@noeca.org</t>
  </si>
  <si>
    <t>0526</t>
  </si>
  <si>
    <t>3904863</t>
  </si>
  <si>
    <t>Newton Local School District</t>
  </si>
  <si>
    <t>201 N. Long St.</t>
  </si>
  <si>
    <t>Pleasant Hill</t>
  </si>
  <si>
    <t>45359</t>
  </si>
  <si>
    <t>Gerald</t>
  </si>
  <si>
    <t>Smith</t>
  </si>
  <si>
    <t>9376763271</t>
  </si>
  <si>
    <t>ne_supt@mdeca.org</t>
  </si>
  <si>
    <t>5432</t>
  </si>
  <si>
    <t>3905133</t>
  </si>
  <si>
    <t>Ohio Hi-Point Joint Vocational School District</t>
  </si>
  <si>
    <t>Ohio Hi-Point Joint Vocational School</t>
  </si>
  <si>
    <t>2280 State Route 540</t>
  </si>
  <si>
    <t>Bellefontaine</t>
  </si>
  <si>
    <t>43311</t>
  </si>
  <si>
    <t>Kimberly</t>
  </si>
  <si>
    <t>Wilson</t>
  </si>
  <si>
    <t>9375993010</t>
  </si>
  <si>
    <t>kwilson@ohp.k12.oh.us</t>
  </si>
  <si>
    <t>0297</t>
  </si>
  <si>
    <t>3910021</t>
  </si>
  <si>
    <t>Old Fort Local School</t>
  </si>
  <si>
    <t>7635 N. CR 51</t>
  </si>
  <si>
    <t>P.O. Box 64</t>
  </si>
  <si>
    <t>Old Fort</t>
  </si>
  <si>
    <t>44861</t>
  </si>
  <si>
    <t xml:space="preserve">James </t>
  </si>
  <si>
    <t>Barney</t>
  </si>
  <si>
    <t>4199924291</t>
  </si>
  <si>
    <t>of_supt@noeca.org</t>
  </si>
  <si>
    <t>5852</t>
  </si>
  <si>
    <t>3904938</t>
  </si>
  <si>
    <t>Ottoville Local School District</t>
  </si>
  <si>
    <t>PO Box 248</t>
  </si>
  <si>
    <t>650 West Third Street</t>
  </si>
  <si>
    <t>Ottoville</t>
  </si>
  <si>
    <t>45876</t>
  </si>
  <si>
    <t>Ruen</t>
  </si>
  <si>
    <t>4194533356</t>
  </si>
  <si>
    <t>ov_treas@noacsc.org</t>
  </si>
  <si>
    <t>0433</t>
  </si>
  <si>
    <t>3904939</t>
  </si>
  <si>
    <t>Pandora-Gilboa Local Schools</t>
  </si>
  <si>
    <t>301 N. Jefferson</t>
  </si>
  <si>
    <t>P.O. Box 389</t>
  </si>
  <si>
    <t>Pandora</t>
  </si>
  <si>
    <t>45877</t>
  </si>
  <si>
    <t>Joanne</t>
  </si>
  <si>
    <t>Kerekes</t>
  </si>
  <si>
    <t>4193843227</t>
  </si>
  <si>
    <t>pg_kerekes@pg.noacsc.org</t>
  </si>
  <si>
    <t>2411</t>
  </si>
  <si>
    <t>3904707</t>
  </si>
  <si>
    <t>Pettisville Local School District</t>
  </si>
  <si>
    <t>232 Summit Street</t>
  </si>
  <si>
    <t>Pettisville</t>
  </si>
  <si>
    <t>43553</t>
  </si>
  <si>
    <t>Stephen</t>
  </si>
  <si>
    <t>Switzer</t>
  </si>
  <si>
    <t>4194462705</t>
  </si>
  <si>
    <t>pville_s@nwoca.org</t>
  </si>
  <si>
    <t>0326</t>
  </si>
  <si>
    <t>3905137</t>
  </si>
  <si>
    <t>Pike County Joint Vocational School District</t>
  </si>
  <si>
    <t xml:space="preserve">175 Beaver Creek Road </t>
  </si>
  <si>
    <t>Piketon</t>
  </si>
  <si>
    <t>45661</t>
  </si>
  <si>
    <t xml:space="preserve">Rick </t>
  </si>
  <si>
    <t>Delaney</t>
  </si>
  <si>
    <t>7402892721</t>
  </si>
  <si>
    <t>rdelaney@scoca-k12.org</t>
  </si>
  <si>
    <t>1859</t>
  </si>
  <si>
    <t>3904897</t>
  </si>
  <si>
    <t>Put-in-Bay Local School District</t>
  </si>
  <si>
    <t>P.O. Box 659</t>
  </si>
  <si>
    <t>548 Catawba</t>
  </si>
  <si>
    <t>Put-in-Bay</t>
  </si>
  <si>
    <t>43456</t>
  </si>
  <si>
    <t>Kathryn</t>
  </si>
  <si>
    <t>Knaser</t>
  </si>
  <si>
    <t>4192853614</t>
  </si>
  <si>
    <t>putinbay@noeca.use.k12.oh.us</t>
  </si>
  <si>
    <t>0314</t>
  </si>
  <si>
    <t>3904750</t>
  </si>
  <si>
    <t>Ridgemont Local School District</t>
  </si>
  <si>
    <t>330 W. Taylor St.</t>
  </si>
  <si>
    <t>Mt. Victory</t>
  </si>
  <si>
    <t>43340</t>
  </si>
  <si>
    <t>June</t>
  </si>
  <si>
    <t>Sutherin</t>
  </si>
  <si>
    <t>9373542141</t>
  </si>
  <si>
    <t>rg_sutherin@woco-k12.org</t>
  </si>
  <si>
    <t>6735</t>
  </si>
  <si>
    <t>3900264</t>
  </si>
  <si>
    <t>River Valley Digital Academy</t>
  </si>
  <si>
    <t>197 Brocklesby Rd.</t>
  </si>
  <si>
    <t>Caledonia</t>
  </si>
  <si>
    <t>43314</t>
  </si>
  <si>
    <t>Thomas</t>
  </si>
  <si>
    <t>Shade</t>
  </si>
  <si>
    <t>7407255401</t>
  </si>
  <si>
    <t>TOM_S@TRECA.ORG</t>
  </si>
  <si>
    <t>2178</t>
  </si>
  <si>
    <t>3904981</t>
  </si>
  <si>
    <t>RUSSIA LOCAL SCHOOL</t>
  </si>
  <si>
    <t>100 SCHOOL ST</t>
  </si>
  <si>
    <t>P O BOX 8</t>
  </si>
  <si>
    <t>RUSSIA</t>
  </si>
  <si>
    <t>45363</t>
  </si>
  <si>
    <t>MARY</t>
  </si>
  <si>
    <t>VOISARD</t>
  </si>
  <si>
    <t>9375263156</t>
  </si>
  <si>
    <t>ruls_maryjo@woco-k12.org</t>
  </si>
  <si>
    <t>1604</t>
  </si>
  <si>
    <t>3905149</t>
  </si>
  <si>
    <t>Scioto County Joint Vocational School</t>
  </si>
  <si>
    <t>Independent School District</t>
  </si>
  <si>
    <t>951 Vern Riffe Drive</t>
  </si>
  <si>
    <t>Lucasville</t>
  </si>
  <si>
    <t>45648</t>
  </si>
  <si>
    <t>Steve</t>
  </si>
  <si>
    <t>Wells</t>
  </si>
  <si>
    <t>7402595522</t>
  </si>
  <si>
    <t>swells_sj@scoca-k12.org</t>
  </si>
  <si>
    <t>6248</t>
  </si>
  <si>
    <t>3900234</t>
  </si>
  <si>
    <t>Southwest Licking Digital Academy</t>
  </si>
  <si>
    <t>927 South Street</t>
  </si>
  <si>
    <t>P.O. Box 180</t>
  </si>
  <si>
    <t>Etna</t>
  </si>
  <si>
    <t>43018</t>
  </si>
  <si>
    <t>Jeffrey</t>
  </si>
  <si>
    <t>Severino</t>
  </si>
  <si>
    <t>7404037755</t>
  </si>
  <si>
    <t>JSEVERINO@LACA.ORG</t>
  </si>
  <si>
    <t>3167</t>
  </si>
  <si>
    <t>3905065</t>
  </si>
  <si>
    <t>Stryker Local School District</t>
  </si>
  <si>
    <t>K-12 Public School District</t>
  </si>
  <si>
    <t>400 S. Defiance Street</t>
  </si>
  <si>
    <t>Stryker</t>
  </si>
  <si>
    <t>43557</t>
  </si>
  <si>
    <t>J.  Richard</t>
  </si>
  <si>
    <t>Gieringer</t>
  </si>
  <si>
    <t>4196826961</t>
  </si>
  <si>
    <t>stryker_s@nwoca.org</t>
  </si>
  <si>
    <t>6595</t>
  </si>
  <si>
    <t>3906351</t>
  </si>
  <si>
    <t>Tolles Career &amp; Technical Center</t>
  </si>
  <si>
    <t>7877 US Highway 42 South</t>
  </si>
  <si>
    <t>(fka )Central Ohio JVS</t>
  </si>
  <si>
    <t>Plain City</t>
  </si>
  <si>
    <t>43064</t>
  </si>
  <si>
    <t>Carl</t>
  </si>
  <si>
    <t>Berg</t>
  </si>
  <si>
    <t>6148734666</t>
  </si>
  <si>
    <t>CBERG@TOLLES.K12.OH.US</t>
  </si>
  <si>
    <t>6542</t>
  </si>
  <si>
    <t>3905160</t>
  </si>
  <si>
    <t>Tri-County Career Center</t>
  </si>
  <si>
    <t>15676 State Route 691</t>
  </si>
  <si>
    <t>Nelsonville</t>
  </si>
  <si>
    <t>45764</t>
  </si>
  <si>
    <t>Kim</t>
  </si>
  <si>
    <t>McKinley</t>
  </si>
  <si>
    <t>7407535465</t>
  </si>
  <si>
    <t>TJ_KMCKINLEY@SEOVEC.ORG</t>
  </si>
  <si>
    <t>6713</t>
  </si>
  <si>
    <t>3906526</t>
  </si>
  <si>
    <t>Tri-Rivers Career Center</t>
  </si>
  <si>
    <t>2222 Marion Mt. Gilead Rd.</t>
  </si>
  <si>
    <t>Marion</t>
  </si>
  <si>
    <t>43351</t>
  </si>
  <si>
    <t>Terril</t>
  </si>
  <si>
    <t>7403894681</t>
  </si>
  <si>
    <t>TMARTIN@TRIRIVERSCC.ORG</t>
  </si>
  <si>
    <t>1190</t>
  </si>
  <si>
    <t>3906280</t>
  </si>
  <si>
    <t>U S Grant JVSD</t>
  </si>
  <si>
    <t>718 W Plane Street</t>
  </si>
  <si>
    <t>Bethel</t>
  </si>
  <si>
    <t>45106</t>
  </si>
  <si>
    <t>Jean</t>
  </si>
  <si>
    <t>Grider</t>
  </si>
  <si>
    <t>5137346222</t>
  </si>
  <si>
    <t>grider_j@hccanet.org</t>
  </si>
  <si>
    <t>0920</t>
  </si>
  <si>
    <t>3904747</t>
  </si>
  <si>
    <t>Vanlue Local School</t>
  </si>
  <si>
    <t>301 S. East Street</t>
  </si>
  <si>
    <t>PO Box 250</t>
  </si>
  <si>
    <t>Vanlue</t>
  </si>
  <si>
    <t>45890</t>
  </si>
  <si>
    <t>Timothy</t>
  </si>
  <si>
    <t>Kruse</t>
  </si>
  <si>
    <t>4193877724</t>
  </si>
  <si>
    <t>vl_supt@noacsc.org</t>
  </si>
  <si>
    <t>5503</t>
  </si>
  <si>
    <t>3905167</t>
  </si>
  <si>
    <t>Vantage JVSD</t>
  </si>
  <si>
    <t>818 N Franklin</t>
  </si>
  <si>
    <t>Van Wert</t>
  </si>
  <si>
    <t>45891</t>
  </si>
  <si>
    <t>Mercer</t>
  </si>
  <si>
    <t>4192385411</t>
  </si>
  <si>
    <t>vt_supt@noacsc.org</t>
  </si>
  <si>
    <t>1773</t>
  </si>
  <si>
    <t>3904597</t>
  </si>
  <si>
    <t>Waynesfield-Goshen Local Schools</t>
  </si>
  <si>
    <t>Waynesfield-Goshen Local School District</t>
  </si>
  <si>
    <t>500 North Westminster</t>
  </si>
  <si>
    <t>Waynesfield</t>
  </si>
  <si>
    <t>45896</t>
  </si>
  <si>
    <t>Christopher</t>
  </si>
  <si>
    <t>Dinovo</t>
  </si>
  <si>
    <t>4195682391</t>
  </si>
  <si>
    <t>dinovo_c@waynesfield.k12.oh.us</t>
  </si>
  <si>
    <t>6497</t>
  </si>
  <si>
    <t>3905051</t>
  </si>
  <si>
    <t>Wolf Creek Local School District</t>
  </si>
  <si>
    <t>330 Main Street</t>
  </si>
  <si>
    <t>P.O. Box 67</t>
  </si>
  <si>
    <t>Waterford</t>
  </si>
  <si>
    <t>45786</t>
  </si>
  <si>
    <t>Robert</t>
  </si>
  <si>
    <t>Caldwell</t>
  </si>
  <si>
    <t>7409842373</t>
  </si>
  <si>
    <t>BOBC@SEOVEC.ORG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</si>
  <si>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</si>
  <si>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</si>
  <si>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</si>
  <si>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</si>
  <si>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</si>
  <si>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Ohio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</si>
</sst>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47.421875" style="0" bestFit="1" customWidth="1"/>
    <col min="4" max="4" width="46.7109375" style="0" hidden="1" customWidth="1"/>
    <col min="5" max="5" width="24.140625" style="0" hidden="1" customWidth="1"/>
    <col min="6" max="6" width="21.7109375" style="0" hidden="1" customWidth="1"/>
    <col min="7" max="7" width="18.8515625" style="0" bestFit="1" customWidth="1"/>
    <col min="8" max="8" width="5.7109375" style="0" bestFit="1" customWidth="1"/>
    <col min="9" max="9" width="6.00390625" style="0" bestFit="1" customWidth="1"/>
    <col min="10" max="10" width="10.57421875" style="0" hidden="1" customWidth="1"/>
    <col min="11" max="11" width="11.7109375" style="0" hidden="1" customWidth="1"/>
    <col min="12" max="12" width="11.00390625" style="0" hidden="1" customWidth="1"/>
    <col min="13" max="13" width="33.57421875" style="0" hidden="1" customWidth="1"/>
    <col min="14" max="14" width="8.8515625" style="0" hidden="1" customWidth="1"/>
    <col min="15" max="15" width="10.8515625" style="0" hidden="1" customWidth="1"/>
    <col min="16" max="16" width="10.140625" style="0" bestFit="1" customWidth="1"/>
  </cols>
  <sheetData>
    <row r="1" spans="1:6" ht="15.75">
      <c r="A1" s="15" t="s">
        <v>681</v>
      </c>
      <c r="F1" s="16"/>
    </row>
    <row r="2" ht="12.75">
      <c r="A2" s="17" t="s">
        <v>676</v>
      </c>
    </row>
    <row r="3" ht="12.75">
      <c r="A3" s="17" t="s">
        <v>677</v>
      </c>
    </row>
    <row r="4" spans="1:16" ht="13.5" thickBot="1">
      <c r="A4" s="18" t="s">
        <v>678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 t="s">
        <v>19</v>
      </c>
      <c r="E6" s="10" t="s">
        <v>20</v>
      </c>
      <c r="F6" s="10"/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565</v>
      </c>
      <c r="O6" s="12" t="s">
        <v>28</v>
      </c>
      <c r="P6" s="13">
        <v>31569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 t="s">
        <v>33</v>
      </c>
      <c r="G7" s="10" t="s">
        <v>34</v>
      </c>
      <c r="H7" s="10" t="s">
        <v>22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11">
        <v>580</v>
      </c>
      <c r="O7" s="12" t="s">
        <v>28</v>
      </c>
      <c r="P7" s="13">
        <v>35827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40</v>
      </c>
      <c r="B8" s="8" t="s">
        <v>41</v>
      </c>
      <c r="C8" s="9" t="s">
        <v>42</v>
      </c>
      <c r="D8" s="10"/>
      <c r="E8" s="10" t="s">
        <v>43</v>
      </c>
      <c r="F8" s="10"/>
      <c r="G8" s="10" t="s">
        <v>44</v>
      </c>
      <c r="H8" s="10" t="s">
        <v>22</v>
      </c>
      <c r="I8" s="10" t="s">
        <v>45</v>
      </c>
      <c r="J8" s="10" t="s">
        <v>46</v>
      </c>
      <c r="K8" s="10" t="s">
        <v>47</v>
      </c>
      <c r="L8" s="10" t="s">
        <v>48</v>
      </c>
      <c r="M8" s="10" t="s">
        <v>49</v>
      </c>
      <c r="N8" s="11">
        <v>309</v>
      </c>
      <c r="O8" s="12" t="s">
        <v>28</v>
      </c>
      <c r="P8" s="13">
        <v>43553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50</v>
      </c>
      <c r="B9" s="8" t="s">
        <v>51</v>
      </c>
      <c r="C9" s="9" t="s">
        <v>52</v>
      </c>
      <c r="D9" s="10"/>
      <c r="E9" s="10" t="s">
        <v>53</v>
      </c>
      <c r="F9" s="10"/>
      <c r="G9" s="10" t="s">
        <v>54</v>
      </c>
      <c r="H9" s="10" t="s">
        <v>22</v>
      </c>
      <c r="I9" s="10" t="s">
        <v>55</v>
      </c>
      <c r="J9" s="10" t="s">
        <v>56</v>
      </c>
      <c r="K9" s="10" t="s">
        <v>57</v>
      </c>
      <c r="L9" s="10" t="s">
        <v>58</v>
      </c>
      <c r="M9" s="10" t="s">
        <v>59</v>
      </c>
      <c r="N9" s="11">
        <v>591</v>
      </c>
      <c r="O9" s="12" t="s">
        <v>28</v>
      </c>
      <c r="P9" s="13">
        <v>52227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60</v>
      </c>
      <c r="B10" s="8" t="s">
        <v>61</v>
      </c>
      <c r="C10" s="9" t="s">
        <v>62</v>
      </c>
      <c r="D10" s="10"/>
      <c r="E10" s="10" t="s">
        <v>63</v>
      </c>
      <c r="F10" s="10"/>
      <c r="G10" s="10" t="s">
        <v>64</v>
      </c>
      <c r="H10" s="10" t="s">
        <v>22</v>
      </c>
      <c r="I10" s="10" t="s">
        <v>65</v>
      </c>
      <c r="J10" s="10" t="s">
        <v>46</v>
      </c>
      <c r="K10" s="10" t="s">
        <v>66</v>
      </c>
      <c r="L10" s="10" t="s">
        <v>67</v>
      </c>
      <c r="M10" s="10" t="s">
        <v>68</v>
      </c>
      <c r="N10" s="11">
        <v>291</v>
      </c>
      <c r="O10" s="12" t="s">
        <v>28</v>
      </c>
      <c r="P10" s="13">
        <v>39564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69</v>
      </c>
      <c r="B11" s="8" t="s">
        <v>70</v>
      </c>
      <c r="C11" s="9" t="s">
        <v>71</v>
      </c>
      <c r="D11" s="10" t="s">
        <v>72</v>
      </c>
      <c r="E11" s="10" t="s">
        <v>73</v>
      </c>
      <c r="F11" s="10"/>
      <c r="G11" s="10" t="s">
        <v>74</v>
      </c>
      <c r="H11" s="10" t="s">
        <v>22</v>
      </c>
      <c r="I11" s="10" t="s">
        <v>75</v>
      </c>
      <c r="J11" s="10" t="s">
        <v>76</v>
      </c>
      <c r="K11" s="10" t="s">
        <v>77</v>
      </c>
      <c r="L11" s="10" t="s">
        <v>78</v>
      </c>
      <c r="M11" s="10" t="s">
        <v>79</v>
      </c>
      <c r="N11" s="11">
        <v>532</v>
      </c>
      <c r="O11" s="12" t="s">
        <v>28</v>
      </c>
      <c r="P11" s="13">
        <v>53607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80</v>
      </c>
      <c r="B12" s="8" t="s">
        <v>81</v>
      </c>
      <c r="C12" s="9" t="s">
        <v>82</v>
      </c>
      <c r="D12" s="10" t="s">
        <v>82</v>
      </c>
      <c r="E12" s="10" t="s">
        <v>83</v>
      </c>
      <c r="F12" s="10"/>
      <c r="G12" s="10" t="s">
        <v>84</v>
      </c>
      <c r="H12" s="10" t="s">
        <v>22</v>
      </c>
      <c r="I12" s="10" t="s">
        <v>85</v>
      </c>
      <c r="J12" s="10" t="s">
        <v>86</v>
      </c>
      <c r="K12" s="10" t="s">
        <v>87</v>
      </c>
      <c r="L12" s="10" t="s">
        <v>88</v>
      </c>
      <c r="M12" s="10" t="s">
        <v>89</v>
      </c>
      <c r="N12" s="11">
        <v>220</v>
      </c>
      <c r="O12" s="12" t="s">
        <v>28</v>
      </c>
      <c r="P12" s="13">
        <v>23835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90</v>
      </c>
      <c r="B13" s="8" t="s">
        <v>91</v>
      </c>
      <c r="C13" s="9" t="s">
        <v>92</v>
      </c>
      <c r="D13" s="10" t="s">
        <v>92</v>
      </c>
      <c r="E13" s="10" t="s">
        <v>93</v>
      </c>
      <c r="F13" s="10" t="s">
        <v>94</v>
      </c>
      <c r="G13" s="10" t="s">
        <v>95</v>
      </c>
      <c r="H13" s="10" t="s">
        <v>22</v>
      </c>
      <c r="I13" s="10" t="s">
        <v>96</v>
      </c>
      <c r="J13" s="10" t="s">
        <v>97</v>
      </c>
      <c r="K13" s="10" t="s">
        <v>98</v>
      </c>
      <c r="L13" s="10" t="s">
        <v>99</v>
      </c>
      <c r="M13" s="10" t="s">
        <v>100</v>
      </c>
      <c r="N13" s="11">
        <v>515</v>
      </c>
      <c r="O13" s="12" t="s">
        <v>28</v>
      </c>
      <c r="P13" s="13">
        <v>44882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101</v>
      </c>
      <c r="B14" s="8" t="s">
        <v>102</v>
      </c>
      <c r="C14" s="9" t="s">
        <v>103</v>
      </c>
      <c r="D14" s="10" t="s">
        <v>103</v>
      </c>
      <c r="E14" s="10" t="s">
        <v>104</v>
      </c>
      <c r="F14" s="10"/>
      <c r="G14" s="10" t="s">
        <v>105</v>
      </c>
      <c r="H14" s="10" t="s">
        <v>22</v>
      </c>
      <c r="I14" s="10" t="s">
        <v>106</v>
      </c>
      <c r="J14" s="10" t="s">
        <v>107</v>
      </c>
      <c r="K14" s="10" t="s">
        <v>108</v>
      </c>
      <c r="L14" s="10" t="s">
        <v>109</v>
      </c>
      <c r="M14" s="10" t="s">
        <v>110</v>
      </c>
      <c r="N14" s="11">
        <v>575</v>
      </c>
      <c r="O14" s="12" t="s">
        <v>28</v>
      </c>
      <c r="P14" s="13">
        <v>18741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111</v>
      </c>
      <c r="B15" s="8" t="s">
        <v>112</v>
      </c>
      <c r="C15" s="9" t="s">
        <v>113</v>
      </c>
      <c r="D15" s="10"/>
      <c r="E15" s="10" t="s">
        <v>114</v>
      </c>
      <c r="F15" s="10"/>
      <c r="G15" s="10" t="s">
        <v>115</v>
      </c>
      <c r="H15" s="10" t="s">
        <v>22</v>
      </c>
      <c r="I15" s="10" t="s">
        <v>116</v>
      </c>
      <c r="J15" s="10" t="s">
        <v>117</v>
      </c>
      <c r="K15" s="10" t="s">
        <v>118</v>
      </c>
      <c r="L15" s="10" t="s">
        <v>119</v>
      </c>
      <c r="M15" s="10" t="s">
        <v>120</v>
      </c>
      <c r="N15" s="11">
        <v>529</v>
      </c>
      <c r="O15" s="12" t="s">
        <v>28</v>
      </c>
      <c r="P15" s="13">
        <v>6752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121</v>
      </c>
      <c r="B16" s="8" t="s">
        <v>122</v>
      </c>
      <c r="C16" s="9" t="s">
        <v>123</v>
      </c>
      <c r="D16" s="10"/>
      <c r="E16" s="10" t="s">
        <v>124</v>
      </c>
      <c r="F16" s="10" t="s">
        <v>125</v>
      </c>
      <c r="G16" s="10" t="s">
        <v>126</v>
      </c>
      <c r="H16" s="10" t="s">
        <v>22</v>
      </c>
      <c r="I16" s="10" t="s">
        <v>127</v>
      </c>
      <c r="J16" s="10" t="s">
        <v>128</v>
      </c>
      <c r="K16" s="10" t="s">
        <v>129</v>
      </c>
      <c r="L16" s="10" t="s">
        <v>130</v>
      </c>
      <c r="M16" s="10" t="s">
        <v>131</v>
      </c>
      <c r="N16" s="11">
        <v>125</v>
      </c>
      <c r="O16" s="12" t="s">
        <v>28</v>
      </c>
      <c r="P16" s="13">
        <v>22056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132</v>
      </c>
      <c r="B17" s="8" t="s">
        <v>133</v>
      </c>
      <c r="C17" s="9" t="s">
        <v>134</v>
      </c>
      <c r="D17" s="10" t="s">
        <v>135</v>
      </c>
      <c r="E17" s="10" t="s">
        <v>136</v>
      </c>
      <c r="F17" s="10"/>
      <c r="G17" s="10" t="s">
        <v>137</v>
      </c>
      <c r="H17" s="10" t="s">
        <v>22</v>
      </c>
      <c r="I17" s="10" t="s">
        <v>138</v>
      </c>
      <c r="J17" s="10" t="s">
        <v>139</v>
      </c>
      <c r="K17" s="10" t="s">
        <v>140</v>
      </c>
      <c r="L17" s="10" t="s">
        <v>141</v>
      </c>
      <c r="M17" s="10" t="s">
        <v>142</v>
      </c>
      <c r="N17" s="11">
        <v>481</v>
      </c>
      <c r="O17" s="12" t="s">
        <v>28</v>
      </c>
      <c r="P17" s="13">
        <v>29953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143</v>
      </c>
      <c r="B18" s="8" t="s">
        <v>144</v>
      </c>
      <c r="C18" s="9" t="s">
        <v>145</v>
      </c>
      <c r="D18" s="10"/>
      <c r="E18" s="10" t="s">
        <v>146</v>
      </c>
      <c r="F18" s="10"/>
      <c r="G18" s="10" t="s">
        <v>147</v>
      </c>
      <c r="H18" s="10" t="s">
        <v>22</v>
      </c>
      <c r="I18" s="10" t="s">
        <v>148</v>
      </c>
      <c r="J18" s="10" t="s">
        <v>149</v>
      </c>
      <c r="K18" s="10" t="s">
        <v>150</v>
      </c>
      <c r="L18" s="10" t="s">
        <v>151</v>
      </c>
      <c r="M18" s="10" t="s">
        <v>152</v>
      </c>
      <c r="N18" s="11">
        <v>568</v>
      </c>
      <c r="O18" s="12" t="s">
        <v>28</v>
      </c>
      <c r="P18" s="13">
        <v>15877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153</v>
      </c>
      <c r="B19" s="8" t="s">
        <v>154</v>
      </c>
      <c r="C19" s="9" t="s">
        <v>155</v>
      </c>
      <c r="D19" s="10" t="s">
        <v>156</v>
      </c>
      <c r="E19" s="10" t="s">
        <v>157</v>
      </c>
      <c r="F19" s="10"/>
      <c r="G19" s="10" t="s">
        <v>158</v>
      </c>
      <c r="H19" s="10" t="s">
        <v>22</v>
      </c>
      <c r="I19" s="10" t="s">
        <v>159</v>
      </c>
      <c r="J19" s="10" t="s">
        <v>160</v>
      </c>
      <c r="K19" s="10" t="s">
        <v>161</v>
      </c>
      <c r="L19" s="10" t="s">
        <v>162</v>
      </c>
      <c r="M19" s="10" t="s">
        <v>163</v>
      </c>
      <c r="N19" s="11">
        <v>260</v>
      </c>
      <c r="O19" s="12" t="s">
        <v>28</v>
      </c>
      <c r="P19" s="13">
        <v>39454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164</v>
      </c>
      <c r="B20" s="8" t="s">
        <v>165</v>
      </c>
      <c r="C20" s="9" t="s">
        <v>166</v>
      </c>
      <c r="D20" s="10"/>
      <c r="E20" s="10" t="s">
        <v>167</v>
      </c>
      <c r="F20" s="10"/>
      <c r="G20" s="10" t="s">
        <v>168</v>
      </c>
      <c r="H20" s="10" t="s">
        <v>22</v>
      </c>
      <c r="I20" s="10" t="s">
        <v>169</v>
      </c>
      <c r="J20" s="10" t="s">
        <v>170</v>
      </c>
      <c r="K20" s="10" t="s">
        <v>171</v>
      </c>
      <c r="L20" s="10" t="s">
        <v>172</v>
      </c>
      <c r="M20" s="10" t="s">
        <v>173</v>
      </c>
      <c r="N20" s="11">
        <v>527</v>
      </c>
      <c r="O20" s="12" t="s">
        <v>28</v>
      </c>
      <c r="P20" s="13">
        <v>35240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174</v>
      </c>
      <c r="B21" s="8" t="s">
        <v>175</v>
      </c>
      <c r="C21" s="9" t="s">
        <v>176</v>
      </c>
      <c r="D21" s="10"/>
      <c r="E21" s="10" t="s">
        <v>177</v>
      </c>
      <c r="F21" s="10" t="s">
        <v>178</v>
      </c>
      <c r="G21" s="10" t="s">
        <v>179</v>
      </c>
      <c r="H21" s="10" t="s">
        <v>22</v>
      </c>
      <c r="I21" s="10" t="s">
        <v>180</v>
      </c>
      <c r="J21" s="10" t="s">
        <v>181</v>
      </c>
      <c r="K21" s="10" t="s">
        <v>182</v>
      </c>
      <c r="L21" s="10" t="s">
        <v>183</v>
      </c>
      <c r="M21" s="10" t="s">
        <v>184</v>
      </c>
      <c r="N21" s="11">
        <v>598</v>
      </c>
      <c r="O21" s="12" t="s">
        <v>28</v>
      </c>
      <c r="P21" s="13">
        <v>22491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185</v>
      </c>
      <c r="B22" s="8" t="s">
        <v>186</v>
      </c>
      <c r="C22" s="9" t="s">
        <v>187</v>
      </c>
      <c r="D22" s="10" t="s">
        <v>188</v>
      </c>
      <c r="E22" s="10" t="s">
        <v>189</v>
      </c>
      <c r="F22" s="10"/>
      <c r="G22" s="10" t="s">
        <v>190</v>
      </c>
      <c r="H22" s="10" t="s">
        <v>22</v>
      </c>
      <c r="I22" s="10" t="s">
        <v>191</v>
      </c>
      <c r="J22" s="10" t="s">
        <v>192</v>
      </c>
      <c r="K22" s="10" t="s">
        <v>193</v>
      </c>
      <c r="L22" s="10" t="s">
        <v>194</v>
      </c>
      <c r="M22" s="10" t="s">
        <v>195</v>
      </c>
      <c r="N22" s="11">
        <v>431</v>
      </c>
      <c r="O22" s="12" t="s">
        <v>28</v>
      </c>
      <c r="P22" s="13">
        <v>52603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196</v>
      </c>
      <c r="B23" s="8" t="s">
        <v>197</v>
      </c>
      <c r="C23" s="9" t="s">
        <v>198</v>
      </c>
      <c r="D23" s="10"/>
      <c r="E23" s="10" t="s">
        <v>199</v>
      </c>
      <c r="F23" s="10"/>
      <c r="G23" s="10" t="s">
        <v>200</v>
      </c>
      <c r="H23" s="10" t="s">
        <v>22</v>
      </c>
      <c r="I23" s="10" t="s">
        <v>201</v>
      </c>
      <c r="J23" s="10" t="s">
        <v>202</v>
      </c>
      <c r="K23" s="10" t="s">
        <v>203</v>
      </c>
      <c r="L23" s="10" t="s">
        <v>204</v>
      </c>
      <c r="M23" s="10" t="s">
        <v>205</v>
      </c>
      <c r="N23" s="11">
        <v>580</v>
      </c>
      <c r="O23" s="12" t="s">
        <v>28</v>
      </c>
      <c r="P23" s="13">
        <v>31012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206</v>
      </c>
      <c r="B24" s="8" t="s">
        <v>207</v>
      </c>
      <c r="C24" s="9" t="s">
        <v>208</v>
      </c>
      <c r="D24" s="10" t="s">
        <v>209</v>
      </c>
      <c r="E24" s="10" t="s">
        <v>210</v>
      </c>
      <c r="F24" s="10"/>
      <c r="G24" s="10" t="s">
        <v>211</v>
      </c>
      <c r="H24" s="10" t="s">
        <v>22</v>
      </c>
      <c r="I24" s="10" t="s">
        <v>212</v>
      </c>
      <c r="J24" s="10" t="s">
        <v>213</v>
      </c>
      <c r="K24" s="10" t="s">
        <v>214</v>
      </c>
      <c r="L24" s="10" t="s">
        <v>215</v>
      </c>
      <c r="M24" s="10" t="s">
        <v>216</v>
      </c>
      <c r="N24" s="11">
        <v>477</v>
      </c>
      <c r="O24" s="12" t="s">
        <v>28</v>
      </c>
      <c r="P24" s="13">
        <v>35543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217</v>
      </c>
      <c r="B25" s="8" t="s">
        <v>218</v>
      </c>
      <c r="C25" s="9" t="s">
        <v>219</v>
      </c>
      <c r="D25" s="10" t="s">
        <v>220</v>
      </c>
      <c r="E25" s="10" t="s">
        <v>221</v>
      </c>
      <c r="F25" s="10" t="s">
        <v>222</v>
      </c>
      <c r="G25" s="10" t="s">
        <v>223</v>
      </c>
      <c r="H25" s="10" t="s">
        <v>22</v>
      </c>
      <c r="I25" s="10" t="s">
        <v>224</v>
      </c>
      <c r="J25" s="10" t="s">
        <v>225</v>
      </c>
      <c r="K25" s="10" t="s">
        <v>226</v>
      </c>
      <c r="L25" s="10" t="s">
        <v>227</v>
      </c>
      <c r="M25" s="10" t="s">
        <v>228</v>
      </c>
      <c r="N25" s="11">
        <v>87</v>
      </c>
      <c r="O25" s="12" t="s">
        <v>28</v>
      </c>
      <c r="P25" s="13">
        <v>21342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229</v>
      </c>
      <c r="B26" s="8" t="s">
        <v>230</v>
      </c>
      <c r="C26" s="9" t="s">
        <v>231</v>
      </c>
      <c r="D26" s="10"/>
      <c r="E26" s="10" t="s">
        <v>232</v>
      </c>
      <c r="F26" s="10" t="s">
        <v>233</v>
      </c>
      <c r="G26" s="10" t="s">
        <v>234</v>
      </c>
      <c r="H26" s="10" t="s">
        <v>22</v>
      </c>
      <c r="I26" s="10" t="s">
        <v>235</v>
      </c>
      <c r="J26" s="10" t="s">
        <v>236</v>
      </c>
      <c r="K26" s="10" t="s">
        <v>237</v>
      </c>
      <c r="L26" s="10" t="s">
        <v>238</v>
      </c>
      <c r="M26" s="10" t="s">
        <v>239</v>
      </c>
      <c r="N26" s="11">
        <v>21</v>
      </c>
      <c r="O26" s="12" t="s">
        <v>28</v>
      </c>
      <c r="P26" s="13">
        <v>18750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240</v>
      </c>
      <c r="B27" s="8" t="s">
        <v>241</v>
      </c>
      <c r="C27" s="9" t="s">
        <v>242</v>
      </c>
      <c r="D27" s="10" t="s">
        <v>242</v>
      </c>
      <c r="E27" s="10" t="s">
        <v>243</v>
      </c>
      <c r="F27" s="10"/>
      <c r="G27" s="10" t="s">
        <v>244</v>
      </c>
      <c r="H27" s="10" t="s">
        <v>22</v>
      </c>
      <c r="I27" s="10" t="s">
        <v>245</v>
      </c>
      <c r="J27" s="10" t="s">
        <v>246</v>
      </c>
      <c r="K27" s="10" t="s">
        <v>247</v>
      </c>
      <c r="L27" s="10" t="s">
        <v>248</v>
      </c>
      <c r="M27" s="10" t="s">
        <v>249</v>
      </c>
      <c r="N27" s="11">
        <v>490</v>
      </c>
      <c r="O27" s="12" t="s">
        <v>28</v>
      </c>
      <c r="P27" s="13">
        <v>51132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250</v>
      </c>
      <c r="B28" s="8" t="s">
        <v>251</v>
      </c>
      <c r="C28" s="9" t="s">
        <v>252</v>
      </c>
      <c r="D28" s="10"/>
      <c r="E28" s="10" t="s">
        <v>253</v>
      </c>
      <c r="F28" s="10" t="s">
        <v>254</v>
      </c>
      <c r="G28" s="10" t="s">
        <v>255</v>
      </c>
      <c r="H28" s="10" t="s">
        <v>22</v>
      </c>
      <c r="I28" s="10" t="s">
        <v>256</v>
      </c>
      <c r="J28" s="10" t="s">
        <v>257</v>
      </c>
      <c r="K28" s="10" t="s">
        <v>258</v>
      </c>
      <c r="L28" s="10" t="s">
        <v>259</v>
      </c>
      <c r="M28" s="10" t="s">
        <v>260</v>
      </c>
      <c r="N28" s="11">
        <v>463</v>
      </c>
      <c r="O28" s="12" t="s">
        <v>28</v>
      </c>
      <c r="P28" s="13">
        <v>40210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261</v>
      </c>
      <c r="B29" s="8" t="s">
        <v>262</v>
      </c>
      <c r="C29" s="9" t="s">
        <v>263</v>
      </c>
      <c r="D29" s="10"/>
      <c r="E29" s="10" t="s">
        <v>264</v>
      </c>
      <c r="F29" s="10"/>
      <c r="G29" s="10" t="s">
        <v>265</v>
      </c>
      <c r="H29" s="10" t="s">
        <v>22</v>
      </c>
      <c r="I29" s="10" t="s">
        <v>266</v>
      </c>
      <c r="J29" s="10" t="s">
        <v>267</v>
      </c>
      <c r="K29" s="10" t="s">
        <v>268</v>
      </c>
      <c r="L29" s="10" t="s">
        <v>269</v>
      </c>
      <c r="M29" s="10" t="s">
        <v>270</v>
      </c>
      <c r="N29" s="11">
        <v>33</v>
      </c>
      <c r="O29" s="12" t="s">
        <v>28</v>
      </c>
      <c r="P29" s="13">
        <v>19264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271</v>
      </c>
      <c r="B30" s="8" t="s">
        <v>272</v>
      </c>
      <c r="C30" s="9" t="s">
        <v>273</v>
      </c>
      <c r="D30" s="10"/>
      <c r="E30" s="10" t="s">
        <v>274</v>
      </c>
      <c r="F30" s="10"/>
      <c r="G30" s="10" t="s">
        <v>275</v>
      </c>
      <c r="H30" s="10" t="s">
        <v>22</v>
      </c>
      <c r="I30" s="10" t="s">
        <v>276</v>
      </c>
      <c r="J30" s="10" t="s">
        <v>277</v>
      </c>
      <c r="K30" s="10" t="s">
        <v>278</v>
      </c>
      <c r="L30" s="10" t="s">
        <v>279</v>
      </c>
      <c r="M30" s="10" t="s">
        <v>280</v>
      </c>
      <c r="N30" s="11">
        <v>536</v>
      </c>
      <c r="O30" s="12" t="s">
        <v>28</v>
      </c>
      <c r="P30" s="13">
        <v>46982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281</v>
      </c>
      <c r="B31" s="8" t="s">
        <v>282</v>
      </c>
      <c r="C31" s="9" t="s">
        <v>283</v>
      </c>
      <c r="D31" s="10"/>
      <c r="E31" s="10" t="s">
        <v>284</v>
      </c>
      <c r="F31" s="10"/>
      <c r="G31" s="10" t="s">
        <v>285</v>
      </c>
      <c r="H31" s="10" t="s">
        <v>22</v>
      </c>
      <c r="I31" s="10" t="s">
        <v>286</v>
      </c>
      <c r="J31" s="10" t="s">
        <v>287</v>
      </c>
      <c r="K31" s="10" t="s">
        <v>288</v>
      </c>
      <c r="L31" s="10" t="s">
        <v>289</v>
      </c>
      <c r="M31" s="10" t="s">
        <v>290</v>
      </c>
      <c r="N31" s="11">
        <v>426</v>
      </c>
      <c r="O31" s="12" t="s">
        <v>28</v>
      </c>
      <c r="P31" s="13">
        <v>34766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291</v>
      </c>
      <c r="B32" s="8" t="s">
        <v>292</v>
      </c>
      <c r="C32" s="9" t="s">
        <v>293</v>
      </c>
      <c r="D32" s="10"/>
      <c r="E32" s="10" t="s">
        <v>294</v>
      </c>
      <c r="F32" s="10"/>
      <c r="G32" s="10" t="s">
        <v>295</v>
      </c>
      <c r="H32" s="10" t="s">
        <v>22</v>
      </c>
      <c r="I32" s="10" t="s">
        <v>296</v>
      </c>
      <c r="J32" s="10" t="s">
        <v>297</v>
      </c>
      <c r="K32" s="10" t="s">
        <v>298</v>
      </c>
      <c r="L32" s="10" t="s">
        <v>299</v>
      </c>
      <c r="M32" s="10" t="s">
        <v>300</v>
      </c>
      <c r="N32" s="11">
        <v>451</v>
      </c>
      <c r="O32" s="12" t="s">
        <v>28</v>
      </c>
      <c r="P32" s="13">
        <v>34225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301</v>
      </c>
      <c r="B33" s="8" t="s">
        <v>302</v>
      </c>
      <c r="C33" s="9" t="s">
        <v>303</v>
      </c>
      <c r="D33" s="10" t="s">
        <v>304</v>
      </c>
      <c r="E33" s="10" t="s">
        <v>305</v>
      </c>
      <c r="F33" s="10" t="s">
        <v>306</v>
      </c>
      <c r="G33" s="10" t="s">
        <v>307</v>
      </c>
      <c r="H33" s="10" t="s">
        <v>22</v>
      </c>
      <c r="I33" s="10" t="s">
        <v>308</v>
      </c>
      <c r="J33" s="10" t="s">
        <v>309</v>
      </c>
      <c r="K33" s="10" t="s">
        <v>310</v>
      </c>
      <c r="L33" s="10" t="s">
        <v>311</v>
      </c>
      <c r="M33" s="10" t="s">
        <v>312</v>
      </c>
      <c r="N33" s="11">
        <v>467</v>
      </c>
      <c r="O33" s="12" t="s">
        <v>28</v>
      </c>
      <c r="P33" s="13">
        <v>33615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313</v>
      </c>
      <c r="B34" s="8" t="s">
        <v>314</v>
      </c>
      <c r="C34" s="9" t="s">
        <v>315</v>
      </c>
      <c r="D34" s="10" t="s">
        <v>316</v>
      </c>
      <c r="E34" s="10" t="s">
        <v>317</v>
      </c>
      <c r="F34" s="10"/>
      <c r="G34" s="10" t="s">
        <v>318</v>
      </c>
      <c r="H34" s="10" t="s">
        <v>22</v>
      </c>
      <c r="I34" s="10" t="s">
        <v>319</v>
      </c>
      <c r="J34" s="10" t="s">
        <v>320</v>
      </c>
      <c r="K34" s="10" t="s">
        <v>321</v>
      </c>
      <c r="L34" s="10" t="s">
        <v>322</v>
      </c>
      <c r="M34" s="10" t="s">
        <v>323</v>
      </c>
      <c r="N34" s="11">
        <v>328</v>
      </c>
      <c r="O34" s="12" t="s">
        <v>28</v>
      </c>
      <c r="P34" s="13">
        <v>45324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324</v>
      </c>
      <c r="B35" s="8" t="s">
        <v>325</v>
      </c>
      <c r="C35" s="9" t="s">
        <v>326</v>
      </c>
      <c r="D35" s="10"/>
      <c r="E35" s="10" t="s">
        <v>327</v>
      </c>
      <c r="F35" s="10" t="s">
        <v>328</v>
      </c>
      <c r="G35" s="10" t="s">
        <v>329</v>
      </c>
      <c r="H35" s="10" t="s">
        <v>22</v>
      </c>
      <c r="I35" s="10" t="s">
        <v>330</v>
      </c>
      <c r="J35" s="10" t="s">
        <v>331</v>
      </c>
      <c r="K35" s="10" t="s">
        <v>332</v>
      </c>
      <c r="L35" s="10" t="s">
        <v>333</v>
      </c>
      <c r="M35" s="10" t="s">
        <v>334</v>
      </c>
      <c r="N35" s="11">
        <v>418</v>
      </c>
      <c r="O35" s="12" t="s">
        <v>28</v>
      </c>
      <c r="P35" s="13">
        <v>48837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335</v>
      </c>
      <c r="B36" s="8" t="s">
        <v>336</v>
      </c>
      <c r="C36" s="9" t="s">
        <v>337</v>
      </c>
      <c r="D36" s="10"/>
      <c r="E36" s="10" t="s">
        <v>338</v>
      </c>
      <c r="F36" s="10"/>
      <c r="G36" s="10" t="s">
        <v>339</v>
      </c>
      <c r="H36" s="10" t="s">
        <v>22</v>
      </c>
      <c r="I36" s="10" t="s">
        <v>340</v>
      </c>
      <c r="J36" s="10" t="s">
        <v>341</v>
      </c>
      <c r="K36" s="10" t="s">
        <v>342</v>
      </c>
      <c r="L36" s="10" t="s">
        <v>343</v>
      </c>
      <c r="M36" s="10" t="s">
        <v>344</v>
      </c>
      <c r="N36" s="11">
        <v>22</v>
      </c>
      <c r="O36" s="12" t="s">
        <v>28</v>
      </c>
      <c r="P36" s="13">
        <v>19048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345</v>
      </c>
      <c r="B37" s="8" t="s">
        <v>346</v>
      </c>
      <c r="C37" s="9" t="s">
        <v>347</v>
      </c>
      <c r="D37" s="10"/>
      <c r="E37" s="10" t="s">
        <v>348</v>
      </c>
      <c r="F37" s="10"/>
      <c r="G37" s="10" t="s">
        <v>349</v>
      </c>
      <c r="H37" s="10" t="s">
        <v>22</v>
      </c>
      <c r="I37" s="10" t="s">
        <v>350</v>
      </c>
      <c r="J37" s="10" t="s">
        <v>351</v>
      </c>
      <c r="K37" s="10" t="s">
        <v>352</v>
      </c>
      <c r="L37" s="10" t="s">
        <v>353</v>
      </c>
      <c r="M37" s="10" t="s">
        <v>354</v>
      </c>
      <c r="N37" s="11">
        <v>496</v>
      </c>
      <c r="O37" s="12" t="s">
        <v>28</v>
      </c>
      <c r="P37" s="13">
        <v>53479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355</v>
      </c>
      <c r="B38" s="8" t="s">
        <v>356</v>
      </c>
      <c r="C38" s="9" t="s">
        <v>357</v>
      </c>
      <c r="D38" s="10"/>
      <c r="E38" s="10" t="s">
        <v>358</v>
      </c>
      <c r="F38" s="10"/>
      <c r="G38" s="10" t="s">
        <v>359</v>
      </c>
      <c r="H38" s="10" t="s">
        <v>22</v>
      </c>
      <c r="I38" s="10" t="s">
        <v>360</v>
      </c>
      <c r="J38" s="10" t="s">
        <v>361</v>
      </c>
      <c r="K38" s="10" t="s">
        <v>362</v>
      </c>
      <c r="L38" s="10" t="s">
        <v>363</v>
      </c>
      <c r="M38" s="10" t="s">
        <v>364</v>
      </c>
      <c r="N38" s="11">
        <v>444</v>
      </c>
      <c r="O38" s="12" t="s">
        <v>28</v>
      </c>
      <c r="P38" s="13">
        <v>53506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365</v>
      </c>
      <c r="B39" s="8" t="s">
        <v>366</v>
      </c>
      <c r="C39" s="9" t="s">
        <v>367</v>
      </c>
      <c r="D39" s="10"/>
      <c r="E39" s="10" t="s">
        <v>368</v>
      </c>
      <c r="F39" s="10"/>
      <c r="G39" s="10" t="s">
        <v>369</v>
      </c>
      <c r="H39" s="10" t="s">
        <v>22</v>
      </c>
      <c r="I39" s="10" t="s">
        <v>370</v>
      </c>
      <c r="J39" s="10" t="s">
        <v>139</v>
      </c>
      <c r="K39" s="10" t="s">
        <v>371</v>
      </c>
      <c r="L39" s="10" t="s">
        <v>372</v>
      </c>
      <c r="M39" s="10" t="s">
        <v>373</v>
      </c>
      <c r="N39" s="11">
        <v>579</v>
      </c>
      <c r="O39" s="12" t="s">
        <v>28</v>
      </c>
      <c r="P39" s="13">
        <v>34366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374</v>
      </c>
      <c r="B40" s="8" t="s">
        <v>375</v>
      </c>
      <c r="C40" s="9" t="s">
        <v>376</v>
      </c>
      <c r="D40" s="10"/>
      <c r="E40" s="10" t="s">
        <v>377</v>
      </c>
      <c r="F40" s="10"/>
      <c r="G40" s="10" t="s">
        <v>378</v>
      </c>
      <c r="H40" s="10" t="s">
        <v>22</v>
      </c>
      <c r="I40" s="10" t="s">
        <v>379</v>
      </c>
      <c r="J40" s="10" t="s">
        <v>380</v>
      </c>
      <c r="K40" s="10" t="s">
        <v>381</v>
      </c>
      <c r="L40" s="10" t="s">
        <v>382</v>
      </c>
      <c r="M40" s="10" t="s">
        <v>383</v>
      </c>
      <c r="N40" s="11">
        <v>504</v>
      </c>
      <c r="O40" s="12" t="s">
        <v>28</v>
      </c>
      <c r="P40" s="13">
        <v>40032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384</v>
      </c>
      <c r="B41" s="8" t="s">
        <v>385</v>
      </c>
      <c r="C41" s="9" t="s">
        <v>386</v>
      </c>
      <c r="D41" s="10"/>
      <c r="E41" s="10" t="s">
        <v>387</v>
      </c>
      <c r="F41" s="10"/>
      <c r="G41" s="10" t="s">
        <v>388</v>
      </c>
      <c r="H41" s="10" t="s">
        <v>22</v>
      </c>
      <c r="I41" s="10" t="s">
        <v>389</v>
      </c>
      <c r="J41" s="10" t="s">
        <v>390</v>
      </c>
      <c r="K41" s="10" t="s">
        <v>391</v>
      </c>
      <c r="L41" s="10" t="s">
        <v>392</v>
      </c>
      <c r="M41" s="10" t="s">
        <v>393</v>
      </c>
      <c r="N41" s="11">
        <v>580</v>
      </c>
      <c r="O41" s="12" t="s">
        <v>28</v>
      </c>
      <c r="P41" s="13">
        <v>35279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394</v>
      </c>
      <c r="B42" s="8" t="s">
        <v>395</v>
      </c>
      <c r="C42" s="9" t="s">
        <v>396</v>
      </c>
      <c r="D42" s="10" t="s">
        <v>396</v>
      </c>
      <c r="E42" s="10" t="s">
        <v>397</v>
      </c>
      <c r="F42" s="10"/>
      <c r="G42" s="10" t="s">
        <v>398</v>
      </c>
      <c r="H42" s="10" t="s">
        <v>22</v>
      </c>
      <c r="I42" s="10" t="s">
        <v>399</v>
      </c>
      <c r="J42" s="10" t="s">
        <v>400</v>
      </c>
      <c r="K42" s="10" t="s">
        <v>401</v>
      </c>
      <c r="L42" s="10" t="s">
        <v>402</v>
      </c>
      <c r="M42" s="10" t="s">
        <v>403</v>
      </c>
      <c r="N42" s="11">
        <v>516</v>
      </c>
      <c r="O42" s="12" t="s">
        <v>28</v>
      </c>
      <c r="P42" s="13">
        <v>37660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404</v>
      </c>
      <c r="B43" s="8" t="s">
        <v>405</v>
      </c>
      <c r="C43" s="9" t="s">
        <v>406</v>
      </c>
      <c r="D43" s="10"/>
      <c r="E43" s="10" t="s">
        <v>407</v>
      </c>
      <c r="F43" s="10"/>
      <c r="G43" s="10" t="s">
        <v>408</v>
      </c>
      <c r="H43" s="10" t="s">
        <v>22</v>
      </c>
      <c r="I43" s="10" t="s">
        <v>409</v>
      </c>
      <c r="J43" s="10" t="s">
        <v>410</v>
      </c>
      <c r="K43" s="10" t="s">
        <v>411</v>
      </c>
      <c r="L43" s="10" t="s">
        <v>412</v>
      </c>
      <c r="M43" s="10" t="s">
        <v>413</v>
      </c>
      <c r="N43" s="11">
        <v>595</v>
      </c>
      <c r="O43" s="12" t="s">
        <v>28</v>
      </c>
      <c r="P43" s="13">
        <v>53319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414</v>
      </c>
      <c r="B44" s="8" t="s">
        <v>415</v>
      </c>
      <c r="C44" s="9" t="s">
        <v>416</v>
      </c>
      <c r="D44" s="10"/>
      <c r="E44" s="10" t="s">
        <v>417</v>
      </c>
      <c r="F44" s="10"/>
      <c r="G44" s="10" t="s">
        <v>418</v>
      </c>
      <c r="H44" s="10" t="s">
        <v>22</v>
      </c>
      <c r="I44" s="10" t="s">
        <v>419</v>
      </c>
      <c r="J44" s="10" t="s">
        <v>400</v>
      </c>
      <c r="K44" s="10" t="s">
        <v>420</v>
      </c>
      <c r="L44" s="10" t="s">
        <v>421</v>
      </c>
      <c r="M44" s="10" t="s">
        <v>422</v>
      </c>
      <c r="N44" s="11">
        <v>448</v>
      </c>
      <c r="O44" s="12" t="s">
        <v>28</v>
      </c>
      <c r="P44" s="13">
        <v>41223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423</v>
      </c>
      <c r="B45" s="8" t="s">
        <v>424</v>
      </c>
      <c r="C45" s="9" t="s">
        <v>425</v>
      </c>
      <c r="D45" s="10" t="s">
        <v>426</v>
      </c>
      <c r="E45" s="10" t="s">
        <v>427</v>
      </c>
      <c r="F45" s="10" t="s">
        <v>428</v>
      </c>
      <c r="G45" s="10" t="s">
        <v>429</v>
      </c>
      <c r="H45" s="10" t="s">
        <v>22</v>
      </c>
      <c r="I45" s="10" t="s">
        <v>430</v>
      </c>
      <c r="J45" s="10" t="s">
        <v>431</v>
      </c>
      <c r="K45" s="10" t="s">
        <v>432</v>
      </c>
      <c r="L45" s="10" t="s">
        <v>433</v>
      </c>
      <c r="M45" s="10" t="s">
        <v>434</v>
      </c>
      <c r="N45" s="11">
        <v>426</v>
      </c>
      <c r="O45" s="12" t="s">
        <v>28</v>
      </c>
      <c r="P45" s="13">
        <v>48331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435</v>
      </c>
      <c r="B46" s="8" t="s">
        <v>436</v>
      </c>
      <c r="C46" s="9" t="s">
        <v>437</v>
      </c>
      <c r="D46" s="10"/>
      <c r="E46" s="10" t="s">
        <v>438</v>
      </c>
      <c r="F46" s="10" t="s">
        <v>439</v>
      </c>
      <c r="G46" s="10" t="s">
        <v>440</v>
      </c>
      <c r="H46" s="10" t="s">
        <v>22</v>
      </c>
      <c r="I46" s="10" t="s">
        <v>441</v>
      </c>
      <c r="J46" s="10" t="s">
        <v>442</v>
      </c>
      <c r="K46" s="10" t="s">
        <v>443</v>
      </c>
      <c r="L46" s="10" t="s">
        <v>444</v>
      </c>
      <c r="M46" s="10" t="s">
        <v>445</v>
      </c>
      <c r="N46" s="11">
        <v>396</v>
      </c>
      <c r="O46" s="12" t="s">
        <v>28</v>
      </c>
      <c r="P46" s="13">
        <v>40877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446</v>
      </c>
      <c r="B47" s="8" t="s">
        <v>447</v>
      </c>
      <c r="C47" s="9" t="s">
        <v>448</v>
      </c>
      <c r="D47" s="10"/>
      <c r="E47" s="10" t="s">
        <v>449</v>
      </c>
      <c r="F47" s="10"/>
      <c r="G47" s="10" t="s">
        <v>450</v>
      </c>
      <c r="H47" s="10" t="s">
        <v>22</v>
      </c>
      <c r="I47" s="10" t="s">
        <v>451</v>
      </c>
      <c r="J47" s="10" t="s">
        <v>452</v>
      </c>
      <c r="K47" s="10" t="s">
        <v>453</v>
      </c>
      <c r="L47" s="10" t="s">
        <v>454</v>
      </c>
      <c r="M47" s="10" t="s">
        <v>455</v>
      </c>
      <c r="N47" s="11">
        <v>489</v>
      </c>
      <c r="O47" s="12" t="s">
        <v>28</v>
      </c>
      <c r="P47" s="13">
        <v>35439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456</v>
      </c>
      <c r="B48" s="8" t="s">
        <v>457</v>
      </c>
      <c r="C48" s="9" t="s">
        <v>458</v>
      </c>
      <c r="D48" s="10" t="s">
        <v>459</v>
      </c>
      <c r="E48" s="10" t="s">
        <v>460</v>
      </c>
      <c r="F48" s="10"/>
      <c r="G48" s="10" t="s">
        <v>461</v>
      </c>
      <c r="H48" s="10" t="s">
        <v>22</v>
      </c>
      <c r="I48" s="10" t="s">
        <v>462</v>
      </c>
      <c r="J48" s="10" t="s">
        <v>463</v>
      </c>
      <c r="K48" s="10" t="s">
        <v>464</v>
      </c>
      <c r="L48" s="10" t="s">
        <v>465</v>
      </c>
      <c r="M48" s="10" t="s">
        <v>466</v>
      </c>
      <c r="N48" s="11">
        <v>417</v>
      </c>
      <c r="O48" s="12" t="s">
        <v>28</v>
      </c>
      <c r="P48" s="13">
        <v>50236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467</v>
      </c>
      <c r="B49" s="8" t="s">
        <v>468</v>
      </c>
      <c r="C49" s="9" t="s">
        <v>469</v>
      </c>
      <c r="D49" s="10"/>
      <c r="E49" s="10" t="s">
        <v>470</v>
      </c>
      <c r="F49" s="10" t="s">
        <v>471</v>
      </c>
      <c r="G49" s="10" t="s">
        <v>472</v>
      </c>
      <c r="H49" s="10" t="s">
        <v>22</v>
      </c>
      <c r="I49" s="10" t="s">
        <v>473</v>
      </c>
      <c r="J49" s="10" t="s">
        <v>474</v>
      </c>
      <c r="K49" s="10" t="s">
        <v>475</v>
      </c>
      <c r="L49" s="10" t="s">
        <v>476</v>
      </c>
      <c r="M49" s="10" t="s">
        <v>477</v>
      </c>
      <c r="N49" s="11">
        <v>507</v>
      </c>
      <c r="O49" s="12" t="s">
        <v>28</v>
      </c>
      <c r="P49" s="13">
        <v>41141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478</v>
      </c>
      <c r="B50" s="8" t="s">
        <v>479</v>
      </c>
      <c r="C50" s="9" t="s">
        <v>480</v>
      </c>
      <c r="D50" s="10"/>
      <c r="E50" s="10" t="s">
        <v>481</v>
      </c>
      <c r="F50" s="10" t="s">
        <v>482</v>
      </c>
      <c r="G50" s="10" t="s">
        <v>483</v>
      </c>
      <c r="H50" s="10" t="s">
        <v>22</v>
      </c>
      <c r="I50" s="10" t="s">
        <v>484</v>
      </c>
      <c r="J50" s="10" t="s">
        <v>46</v>
      </c>
      <c r="K50" s="10" t="s">
        <v>485</v>
      </c>
      <c r="L50" s="10" t="s">
        <v>486</v>
      </c>
      <c r="M50" s="10" t="s">
        <v>487</v>
      </c>
      <c r="N50" s="11">
        <v>554</v>
      </c>
      <c r="O50" s="12" t="s">
        <v>28</v>
      </c>
      <c r="P50" s="13">
        <v>43406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488</v>
      </c>
      <c r="B51" s="8" t="s">
        <v>489</v>
      </c>
      <c r="C51" s="9" t="s">
        <v>490</v>
      </c>
      <c r="D51" s="10"/>
      <c r="E51" s="10" t="s">
        <v>491</v>
      </c>
      <c r="F51" s="10" t="s">
        <v>492</v>
      </c>
      <c r="G51" s="10" t="s">
        <v>493</v>
      </c>
      <c r="H51" s="10" t="s">
        <v>22</v>
      </c>
      <c r="I51" s="10" t="s">
        <v>494</v>
      </c>
      <c r="J51" s="10" t="s">
        <v>495</v>
      </c>
      <c r="K51" s="10" t="s">
        <v>496</v>
      </c>
      <c r="L51" s="10" t="s">
        <v>497</v>
      </c>
      <c r="M51" s="10" t="s">
        <v>498</v>
      </c>
      <c r="N51" s="11">
        <v>573</v>
      </c>
      <c r="O51" s="12" t="s">
        <v>28</v>
      </c>
      <c r="P51" s="13">
        <v>37987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499</v>
      </c>
      <c r="B52" s="8" t="s">
        <v>500</v>
      </c>
      <c r="C52" s="9" t="s">
        <v>501</v>
      </c>
      <c r="D52" s="10"/>
      <c r="E52" s="10" t="s">
        <v>502</v>
      </c>
      <c r="F52" s="10"/>
      <c r="G52" s="10" t="s">
        <v>503</v>
      </c>
      <c r="H52" s="10" t="s">
        <v>22</v>
      </c>
      <c r="I52" s="10" t="s">
        <v>504</v>
      </c>
      <c r="J52" s="10" t="s">
        <v>505</v>
      </c>
      <c r="K52" s="10" t="s">
        <v>506</v>
      </c>
      <c r="L52" s="10" t="s">
        <v>507</v>
      </c>
      <c r="M52" s="10" t="s">
        <v>508</v>
      </c>
      <c r="N52" s="11">
        <v>512</v>
      </c>
      <c r="O52" s="12" t="s">
        <v>28</v>
      </c>
      <c r="P52" s="13">
        <v>37938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509</v>
      </c>
      <c r="B53" s="8" t="s">
        <v>510</v>
      </c>
      <c r="C53" s="9" t="s">
        <v>511</v>
      </c>
      <c r="D53" s="10"/>
      <c r="E53" s="10" t="s">
        <v>512</v>
      </c>
      <c r="F53" s="10"/>
      <c r="G53" s="10" t="s">
        <v>513</v>
      </c>
      <c r="H53" s="10" t="s">
        <v>22</v>
      </c>
      <c r="I53" s="10" t="s">
        <v>514</v>
      </c>
      <c r="J53" s="10" t="s">
        <v>515</v>
      </c>
      <c r="K53" s="10" t="s">
        <v>516</v>
      </c>
      <c r="L53" s="10" t="s">
        <v>517</v>
      </c>
      <c r="M53" s="10" t="s">
        <v>518</v>
      </c>
      <c r="N53" s="11">
        <v>396</v>
      </c>
      <c r="O53" s="12" t="s">
        <v>28</v>
      </c>
      <c r="P53" s="13">
        <v>49750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519</v>
      </c>
      <c r="B54" s="8" t="s">
        <v>520</v>
      </c>
      <c r="C54" s="9" t="s">
        <v>521</v>
      </c>
      <c r="D54" s="10"/>
      <c r="E54" s="10" t="s">
        <v>522</v>
      </c>
      <c r="F54" s="10" t="s">
        <v>523</v>
      </c>
      <c r="G54" s="10" t="s">
        <v>524</v>
      </c>
      <c r="H54" s="10" t="s">
        <v>22</v>
      </c>
      <c r="I54" s="10" t="s">
        <v>525</v>
      </c>
      <c r="J54" s="10" t="s">
        <v>526</v>
      </c>
      <c r="K54" s="10" t="s">
        <v>527</v>
      </c>
      <c r="L54" s="10" t="s">
        <v>528</v>
      </c>
      <c r="M54" s="10" t="s">
        <v>529</v>
      </c>
      <c r="N54" s="11">
        <v>68</v>
      </c>
      <c r="O54" s="12" t="s">
        <v>28</v>
      </c>
      <c r="P54" s="13">
        <v>19419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530</v>
      </c>
      <c r="B55" s="8" t="s">
        <v>531</v>
      </c>
      <c r="C55" s="9" t="s">
        <v>532</v>
      </c>
      <c r="D55" s="10"/>
      <c r="E55" s="10" t="s">
        <v>533</v>
      </c>
      <c r="F55" s="10"/>
      <c r="G55" s="10" t="s">
        <v>534</v>
      </c>
      <c r="H55" s="10" t="s">
        <v>22</v>
      </c>
      <c r="I55" s="10" t="s">
        <v>535</v>
      </c>
      <c r="J55" s="10" t="s">
        <v>536</v>
      </c>
      <c r="K55" s="10" t="s">
        <v>537</v>
      </c>
      <c r="L55" s="10" t="s">
        <v>538</v>
      </c>
      <c r="M55" s="10" t="s">
        <v>539</v>
      </c>
      <c r="N55" s="11">
        <v>542</v>
      </c>
      <c r="O55" s="12" t="s">
        <v>28</v>
      </c>
      <c r="P55" s="13">
        <v>7021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540</v>
      </c>
      <c r="B56" s="8" t="s">
        <v>541</v>
      </c>
      <c r="C56" s="9" t="s">
        <v>542</v>
      </c>
      <c r="D56" s="10"/>
      <c r="E56" s="10" t="s">
        <v>543</v>
      </c>
      <c r="F56" s="10"/>
      <c r="G56" s="10" t="s">
        <v>544</v>
      </c>
      <c r="H56" s="10" t="s">
        <v>22</v>
      </c>
      <c r="I56" s="10" t="s">
        <v>545</v>
      </c>
      <c r="J56" s="10" t="s">
        <v>546</v>
      </c>
      <c r="K56" s="10" t="s">
        <v>547</v>
      </c>
      <c r="L56" s="10" t="s">
        <v>548</v>
      </c>
      <c r="M56" s="10" t="s">
        <v>549</v>
      </c>
      <c r="N56" s="11">
        <v>42</v>
      </c>
      <c r="O56" s="12" t="s">
        <v>28</v>
      </c>
      <c r="P56" s="13">
        <v>19739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550</v>
      </c>
      <c r="B57" s="8" t="s">
        <v>551</v>
      </c>
      <c r="C57" s="9" t="s">
        <v>552</v>
      </c>
      <c r="D57" s="10"/>
      <c r="E57" s="10" t="s">
        <v>553</v>
      </c>
      <c r="F57" s="10" t="s">
        <v>554</v>
      </c>
      <c r="G57" s="10" t="s">
        <v>555</v>
      </c>
      <c r="H57" s="10" t="s">
        <v>22</v>
      </c>
      <c r="I57" s="10" t="s">
        <v>556</v>
      </c>
      <c r="J57" s="10" t="s">
        <v>557</v>
      </c>
      <c r="K57" s="10" t="s">
        <v>558</v>
      </c>
      <c r="L57" s="10" t="s">
        <v>559</v>
      </c>
      <c r="M57" s="10" t="s">
        <v>560</v>
      </c>
      <c r="N57" s="11">
        <v>435</v>
      </c>
      <c r="O57" s="12" t="s">
        <v>28</v>
      </c>
      <c r="P57" s="13">
        <v>49160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561</v>
      </c>
      <c r="B58" s="8" t="s">
        <v>562</v>
      </c>
      <c r="C58" s="9" t="s">
        <v>563</v>
      </c>
      <c r="D58" s="10" t="s">
        <v>564</v>
      </c>
      <c r="E58" s="10" t="s">
        <v>565</v>
      </c>
      <c r="F58" s="10"/>
      <c r="G58" s="10" t="s">
        <v>566</v>
      </c>
      <c r="H58" s="10" t="s">
        <v>22</v>
      </c>
      <c r="I58" s="10" t="s">
        <v>567</v>
      </c>
      <c r="J58" s="10" t="s">
        <v>568</v>
      </c>
      <c r="K58" s="10" t="s">
        <v>569</v>
      </c>
      <c r="L58" s="10" t="s">
        <v>570</v>
      </c>
      <c r="M58" s="10" t="s">
        <v>571</v>
      </c>
      <c r="N58" s="11">
        <v>416</v>
      </c>
      <c r="O58" s="12" t="s">
        <v>28</v>
      </c>
      <c r="P58" s="13">
        <v>52449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572</v>
      </c>
      <c r="B59" s="8" t="s">
        <v>573</v>
      </c>
      <c r="C59" s="9" t="s">
        <v>574</v>
      </c>
      <c r="D59" s="10" t="s">
        <v>574</v>
      </c>
      <c r="E59" s="10" t="s">
        <v>575</v>
      </c>
      <c r="F59" s="10" t="s">
        <v>576</v>
      </c>
      <c r="G59" s="10" t="s">
        <v>577</v>
      </c>
      <c r="H59" s="10" t="s">
        <v>22</v>
      </c>
      <c r="I59" s="10" t="s">
        <v>578</v>
      </c>
      <c r="J59" s="10" t="s">
        <v>579</v>
      </c>
      <c r="K59" s="10" t="s">
        <v>580</v>
      </c>
      <c r="L59" s="10" t="s">
        <v>581</v>
      </c>
      <c r="M59" s="10" t="s">
        <v>582</v>
      </c>
      <c r="N59" s="11">
        <v>31</v>
      </c>
      <c r="O59" s="12" t="s">
        <v>28</v>
      </c>
      <c r="P59" s="13">
        <v>19193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583</v>
      </c>
      <c r="B60" s="8" t="s">
        <v>584</v>
      </c>
      <c r="C60" s="9" t="s">
        <v>585</v>
      </c>
      <c r="D60" s="10" t="s">
        <v>586</v>
      </c>
      <c r="E60" s="10" t="s">
        <v>587</v>
      </c>
      <c r="F60" s="10"/>
      <c r="G60" s="10" t="s">
        <v>588</v>
      </c>
      <c r="H60" s="10" t="s">
        <v>22</v>
      </c>
      <c r="I60" s="10" t="s">
        <v>589</v>
      </c>
      <c r="J60" s="10" t="s">
        <v>590</v>
      </c>
      <c r="K60" s="10" t="s">
        <v>591</v>
      </c>
      <c r="L60" s="10" t="s">
        <v>592</v>
      </c>
      <c r="M60" s="10" t="s">
        <v>593</v>
      </c>
      <c r="N60" s="11">
        <v>505</v>
      </c>
      <c r="O60" s="12" t="s">
        <v>28</v>
      </c>
      <c r="P60" s="13">
        <v>41184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594</v>
      </c>
      <c r="B61" s="8" t="s">
        <v>595</v>
      </c>
      <c r="C61" s="9" t="s">
        <v>596</v>
      </c>
      <c r="D61" s="10"/>
      <c r="E61" s="10" t="s">
        <v>597</v>
      </c>
      <c r="F61" s="10" t="s">
        <v>598</v>
      </c>
      <c r="G61" s="10" t="s">
        <v>599</v>
      </c>
      <c r="H61" s="10" t="s">
        <v>22</v>
      </c>
      <c r="I61" s="10" t="s">
        <v>600</v>
      </c>
      <c r="J61" s="10" t="s">
        <v>601</v>
      </c>
      <c r="K61" s="10" t="s">
        <v>602</v>
      </c>
      <c r="L61" s="10" t="s">
        <v>603</v>
      </c>
      <c r="M61" s="10" t="s">
        <v>604</v>
      </c>
      <c r="N61" s="11">
        <v>438</v>
      </c>
      <c r="O61" s="12" t="s">
        <v>28</v>
      </c>
      <c r="P61" s="13">
        <v>53424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605</v>
      </c>
      <c r="B62" s="8" t="s">
        <v>606</v>
      </c>
      <c r="C62" s="9" t="s">
        <v>607</v>
      </c>
      <c r="D62" s="10"/>
      <c r="E62" s="10" t="s">
        <v>608</v>
      </c>
      <c r="F62" s="10"/>
      <c r="G62" s="10" t="s">
        <v>609</v>
      </c>
      <c r="H62" s="10" t="s">
        <v>22</v>
      </c>
      <c r="I62" s="10" t="s">
        <v>610</v>
      </c>
      <c r="J62" s="10" t="s">
        <v>611</v>
      </c>
      <c r="K62" s="10" t="s">
        <v>612</v>
      </c>
      <c r="L62" s="10" t="s">
        <v>613</v>
      </c>
      <c r="M62" s="10" t="s">
        <v>614</v>
      </c>
      <c r="N62" s="11">
        <v>345</v>
      </c>
      <c r="O62" s="12" t="s">
        <v>28</v>
      </c>
      <c r="P62" s="13">
        <v>42837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615</v>
      </c>
      <c r="B63" s="8" t="s">
        <v>616</v>
      </c>
      <c r="C63" s="9" t="s">
        <v>617</v>
      </c>
      <c r="D63" s="10"/>
      <c r="E63" s="10" t="s">
        <v>618</v>
      </c>
      <c r="F63" s="10"/>
      <c r="G63" s="10" t="s">
        <v>619</v>
      </c>
      <c r="H63" s="10" t="s">
        <v>22</v>
      </c>
      <c r="I63" s="10" t="s">
        <v>620</v>
      </c>
      <c r="J63" s="10" t="s">
        <v>621</v>
      </c>
      <c r="K63" s="10" t="s">
        <v>170</v>
      </c>
      <c r="L63" s="10" t="s">
        <v>622</v>
      </c>
      <c r="M63" s="10" t="s">
        <v>623</v>
      </c>
      <c r="N63" s="11">
        <v>572</v>
      </c>
      <c r="O63" s="12" t="s">
        <v>28</v>
      </c>
      <c r="P63" s="13">
        <v>51688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624</v>
      </c>
      <c r="B64" s="8" t="s">
        <v>625</v>
      </c>
      <c r="C64" s="9" t="s">
        <v>626</v>
      </c>
      <c r="D64" s="10"/>
      <c r="E64" s="10" t="s">
        <v>627</v>
      </c>
      <c r="F64" s="10"/>
      <c r="G64" s="10" t="s">
        <v>628</v>
      </c>
      <c r="H64" s="10" t="s">
        <v>22</v>
      </c>
      <c r="I64" s="10" t="s">
        <v>629</v>
      </c>
      <c r="J64" s="10" t="s">
        <v>630</v>
      </c>
      <c r="K64" s="10" t="s">
        <v>631</v>
      </c>
      <c r="L64" s="10" t="s">
        <v>632</v>
      </c>
      <c r="M64" s="10" t="s">
        <v>633</v>
      </c>
      <c r="N64" s="11">
        <v>329</v>
      </c>
      <c r="O64" s="12" t="s">
        <v>28</v>
      </c>
      <c r="P64" s="13">
        <v>45611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634</v>
      </c>
      <c r="B65" s="8" t="s">
        <v>635</v>
      </c>
      <c r="C65" s="9" t="s">
        <v>636</v>
      </c>
      <c r="D65" s="10"/>
      <c r="E65" s="10" t="s">
        <v>637</v>
      </c>
      <c r="F65" s="10" t="s">
        <v>638</v>
      </c>
      <c r="G65" s="10" t="s">
        <v>639</v>
      </c>
      <c r="H65" s="10" t="s">
        <v>22</v>
      </c>
      <c r="I65" s="10" t="s">
        <v>640</v>
      </c>
      <c r="J65" s="10" t="s">
        <v>641</v>
      </c>
      <c r="K65" s="10" t="s">
        <v>642</v>
      </c>
      <c r="L65" s="10" t="s">
        <v>643</v>
      </c>
      <c r="M65" s="10" t="s">
        <v>644</v>
      </c>
      <c r="N65" s="11">
        <v>293</v>
      </c>
      <c r="O65" s="12" t="s">
        <v>28</v>
      </c>
      <c r="P65" s="13">
        <v>33075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645</v>
      </c>
      <c r="B66" s="8" t="s">
        <v>646</v>
      </c>
      <c r="C66" s="9" t="s">
        <v>647</v>
      </c>
      <c r="D66" s="10"/>
      <c r="E66" s="10" t="s">
        <v>648</v>
      </c>
      <c r="F66" s="10"/>
      <c r="G66" s="10" t="s">
        <v>649</v>
      </c>
      <c r="H66" s="10" t="s">
        <v>22</v>
      </c>
      <c r="I66" s="10" t="s">
        <v>650</v>
      </c>
      <c r="J66" s="10" t="s">
        <v>505</v>
      </c>
      <c r="K66" s="10" t="s">
        <v>651</v>
      </c>
      <c r="L66" s="10" t="s">
        <v>652</v>
      </c>
      <c r="M66" s="10" t="s">
        <v>653</v>
      </c>
      <c r="N66" s="11">
        <v>357</v>
      </c>
      <c r="O66" s="12" t="s">
        <v>28</v>
      </c>
      <c r="P66" s="13">
        <v>47411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654</v>
      </c>
      <c r="B67" s="8" t="s">
        <v>655</v>
      </c>
      <c r="C67" s="9" t="s">
        <v>656</v>
      </c>
      <c r="D67" s="10" t="s">
        <v>657</v>
      </c>
      <c r="E67" s="10" t="s">
        <v>658</v>
      </c>
      <c r="F67" s="10"/>
      <c r="G67" s="10" t="s">
        <v>659</v>
      </c>
      <c r="H67" s="10" t="s">
        <v>22</v>
      </c>
      <c r="I67" s="10" t="s">
        <v>660</v>
      </c>
      <c r="J67" s="10" t="s">
        <v>661</v>
      </c>
      <c r="K67" s="10" t="s">
        <v>662</v>
      </c>
      <c r="L67" s="10" t="s">
        <v>663</v>
      </c>
      <c r="M67" s="10" t="s">
        <v>664</v>
      </c>
      <c r="N67" s="11">
        <v>561</v>
      </c>
      <c r="O67" s="12" t="s">
        <v>28</v>
      </c>
      <c r="P67" s="13">
        <v>42969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3.5" thickBot="1">
      <c r="A68" s="7" t="s">
        <v>665</v>
      </c>
      <c r="B68" s="8" t="s">
        <v>666</v>
      </c>
      <c r="C68" s="9" t="s">
        <v>667</v>
      </c>
      <c r="D68" s="10"/>
      <c r="E68" s="10" t="s">
        <v>668</v>
      </c>
      <c r="F68" s="10" t="s">
        <v>669</v>
      </c>
      <c r="G68" s="10" t="s">
        <v>670</v>
      </c>
      <c r="H68" s="10" t="s">
        <v>22</v>
      </c>
      <c r="I68" s="10" t="s">
        <v>671</v>
      </c>
      <c r="J68" s="10" t="s">
        <v>672</v>
      </c>
      <c r="K68" s="10" t="s">
        <v>673</v>
      </c>
      <c r="L68" s="10" t="s">
        <v>674</v>
      </c>
      <c r="M68" s="10" t="s">
        <v>675</v>
      </c>
      <c r="N68" s="11">
        <v>574</v>
      </c>
      <c r="O68" s="12" t="s">
        <v>28</v>
      </c>
      <c r="P68" s="13">
        <v>13250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16" ht="12.75">
      <c r="A69" s="19"/>
      <c r="B69" s="20"/>
      <c r="C69" s="20"/>
      <c r="D69" s="20"/>
      <c r="E69" s="20"/>
      <c r="F69" s="20"/>
      <c r="G69" s="20"/>
      <c r="H69" s="21" t="s">
        <v>679</v>
      </c>
      <c r="I69" s="20"/>
      <c r="J69" s="20"/>
      <c r="K69" s="20"/>
      <c r="L69" s="20"/>
      <c r="M69" s="20"/>
      <c r="N69" s="20"/>
      <c r="O69" s="20"/>
      <c r="P69" s="22">
        <f>SUM(P6:P68)</f>
        <v>2320680</v>
      </c>
    </row>
    <row r="70" spans="1:16" ht="13.5" thickBot="1">
      <c r="A70" s="23"/>
      <c r="B70" s="24"/>
      <c r="C70" s="24"/>
      <c r="D70" s="24"/>
      <c r="E70" s="24"/>
      <c r="F70" s="24"/>
      <c r="G70" s="24"/>
      <c r="H70" s="25" t="s">
        <v>680</v>
      </c>
      <c r="I70" s="24"/>
      <c r="J70" s="24"/>
      <c r="K70" s="24"/>
      <c r="L70" s="24"/>
      <c r="M70" s="24"/>
      <c r="N70" s="24"/>
      <c r="O70" s="24"/>
      <c r="P70" s="26">
        <f>COUNT(P6:P68)</f>
        <v>63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 2006 Grant Awards for Small Rural School Achievement Program (MS Excel)</dc:title>
  <dc:subject/>
  <dc:creator/>
  <cp:keywords/>
  <dc:description/>
  <cp:lastModifiedBy>alan.smigielski</cp:lastModifiedBy>
  <dcterms:created xsi:type="dcterms:W3CDTF">2006-09-25T15:15:24Z</dcterms:created>
  <dcterms:modified xsi:type="dcterms:W3CDTF">2006-09-26T13:43:54Z</dcterms:modified>
  <cp:category/>
  <cp:version/>
  <cp:contentType/>
  <cp:contentStatus/>
</cp:coreProperties>
</file>