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14940" windowHeight="8370" activeTab="3"/>
  </bookViews>
  <sheets>
    <sheet name="US" sheetId="1" r:id="rId1"/>
    <sheet name="By %" sheetId="2" r:id="rId2"/>
    <sheet name="Walk" sheetId="3" r:id="rId3"/>
    <sheet name="Work at Home" sheetId="4" r:id="rId4"/>
    <sheet name="Bike" sheetId="5" r:id="rId5"/>
    <sheet name="Carpoolers" sheetId="6" r:id="rId6"/>
  </sheets>
  <definedNames>
    <definedName name="dc_acs_2005_est_g00__data1" localSheetId="4">'Bike'!$A$8:$BG$511</definedName>
    <definedName name="dc_acs_2005_est_g00__data1" localSheetId="1">'By %'!$A$8:$BI$513</definedName>
    <definedName name="dc_acs_2005_est_g00__data1" localSheetId="5">'Carpoolers'!$A$8:$BQ$511</definedName>
    <definedName name="dc_acs_2005_est_g00__data1" localSheetId="2">'Walk'!$A$15:$BE$515</definedName>
    <definedName name="dc_acs_2005_est_g00__data1" localSheetId="3">'Work at Home'!$A$8:$BA$57</definedName>
    <definedName name="dc_acs_2005_est_g00__data1_1" localSheetId="2">'Walk'!$A$8:$BE$506</definedName>
    <definedName name="_xlnm.Print_Titles" localSheetId="0">'US'!$7:$7</definedName>
  </definedNames>
  <calcPr fullCalcOnLoad="1"/>
</workbook>
</file>

<file path=xl/sharedStrings.xml><?xml version="1.0" encoding="utf-8"?>
<sst xmlns="http://schemas.openxmlformats.org/spreadsheetml/2006/main" count="994" uniqueCount="518">
  <si>
    <t>Bike To Work, 50 Cities with The Most Workers Age 16 and Over, by Percentage</t>
  </si>
  <si>
    <t>Means of Transportation to Work, United States</t>
  </si>
  <si>
    <t>Kansas City city, Missouri</t>
  </si>
  <si>
    <t>+/-2,545</t>
  </si>
  <si>
    <t>+/-1,429</t>
  </si>
  <si>
    <t>Omaha city, Nebraska</t>
  </si>
  <si>
    <t>Las Vegas city, Nevada</t>
  </si>
  <si>
    <t>+/-9,725</t>
  </si>
  <si>
    <t>+/-3,955</t>
  </si>
  <si>
    <t>+/-1,490</t>
  </si>
  <si>
    <t>+/-2,380</t>
  </si>
  <si>
    <t>+/-1,293</t>
  </si>
  <si>
    <t>+/-1,453</t>
  </si>
  <si>
    <t>Albuquerque city, New Mexico</t>
  </si>
  <si>
    <t>+/-6,364</t>
  </si>
  <si>
    <t>+/-4,156</t>
  </si>
  <si>
    <t>New York city, New York</t>
  </si>
  <si>
    <t>+/-21,286</t>
  </si>
  <si>
    <t>+/-9,858</t>
  </si>
  <si>
    <t>+/-20,268</t>
  </si>
  <si>
    <t>+/-12,319</t>
  </si>
  <si>
    <t>+/-7,408</t>
  </si>
  <si>
    <t>Charlotte city, North Carolina</t>
  </si>
  <si>
    <t>+/-7,005</t>
  </si>
  <si>
    <t>+/-4,956</t>
  </si>
  <si>
    <t>+/-2,183</t>
  </si>
  <si>
    <t>Raleigh city, North Carolina</t>
  </si>
  <si>
    <t>+/-6,486</t>
  </si>
  <si>
    <t>+/-4,230</t>
  </si>
  <si>
    <t>+/-3,255</t>
  </si>
  <si>
    <t>Columbus city, Ohio</t>
  </si>
  <si>
    <t>+/-6,918</t>
  </si>
  <si>
    <t>+/-3,235</t>
  </si>
  <si>
    <t>+/-1,425</t>
  </si>
  <si>
    <t>+/-1,615</t>
  </si>
  <si>
    <t>Oklahoma City city, Oklahoma</t>
  </si>
  <si>
    <t>+/-7,236</t>
  </si>
  <si>
    <t>Tulsa city, Oklahoma</t>
  </si>
  <si>
    <t>+/-5,289</t>
  </si>
  <si>
    <t>+/-2,150</t>
  </si>
  <si>
    <t>Portland city, Oregon</t>
  </si>
  <si>
    <t>+/-6,611</t>
  </si>
  <si>
    <t>+/-2,889</t>
  </si>
  <si>
    <t>+/-1,456</t>
  </si>
  <si>
    <t>+/-1,779</t>
  </si>
  <si>
    <t>+/-1,574</t>
  </si>
  <si>
    <t>Philadelphia city, Pennsylvania</t>
  </si>
  <si>
    <t>+/-10,042</t>
  </si>
  <si>
    <t>+/-5,563</t>
  </si>
  <si>
    <t>+/-7,602</t>
  </si>
  <si>
    <t>+/-1,392</t>
  </si>
  <si>
    <t>Memphis city, Tennessee</t>
  </si>
  <si>
    <t>+/-7,123</t>
  </si>
  <si>
    <t>+/-3,404</t>
  </si>
  <si>
    <t>Nashville-Davidson (balance), Tennessee</t>
  </si>
  <si>
    <t>+/-5,018</t>
  </si>
  <si>
    <t>Arlington city, Texas</t>
  </si>
  <si>
    <t>+/-8,373</t>
  </si>
  <si>
    <t>+/-2,765</t>
  </si>
  <si>
    <t>+/-1,414</t>
  </si>
  <si>
    <t>Austin city, Texas</t>
  </si>
  <si>
    <t>+/-8,519</t>
  </si>
  <si>
    <t>+/-5,626</t>
  </si>
  <si>
    <t>+/-3,889</t>
  </si>
  <si>
    <t>+/-1,503</t>
  </si>
  <si>
    <t>+/-2,234</t>
  </si>
  <si>
    <t>+/-5,699</t>
  </si>
  <si>
    <t>+/-840</t>
  </si>
  <si>
    <t>Dallas city, Texas</t>
  </si>
  <si>
    <t>+/-13,716</t>
  </si>
  <si>
    <t>+/-9,107</t>
  </si>
  <si>
    <t>El Paso city, Texas</t>
  </si>
  <si>
    <t>+/-6,559</t>
  </si>
  <si>
    <t>+/-3,219</t>
  </si>
  <si>
    <t>+/-1,789</t>
  </si>
  <si>
    <t>Fort Worth city, Texas</t>
  </si>
  <si>
    <t>+/-4,017</t>
  </si>
  <si>
    <t>Houston city, Texas</t>
  </si>
  <si>
    <t>+/-16,909</t>
  </si>
  <si>
    <t>+/-6,837</t>
  </si>
  <si>
    <t>San Antonio city, Texas</t>
  </si>
  <si>
    <t>+/-9,551</t>
  </si>
  <si>
    <t>Virginia Beach city, Virginia</t>
  </si>
  <si>
    <t>+/-4,139</t>
  </si>
  <si>
    <t>Seattle city, Washington</t>
  </si>
  <si>
    <t>+/-8,477</t>
  </si>
  <si>
    <t>+/-2,549</t>
  </si>
  <si>
    <t>+/-2,410</t>
  </si>
  <si>
    <t>Milwaukee city, Wisconsin</t>
  </si>
  <si>
    <t>+/-6,894</t>
  </si>
  <si>
    <t>2005 American Community Survey</t>
  </si>
  <si>
    <t>Workers 16+</t>
  </si>
  <si>
    <t>Margin of Error (+/-)</t>
  </si>
  <si>
    <t>Public Trans.</t>
  </si>
  <si>
    <t xml:space="preserve">Percentage </t>
  </si>
  <si>
    <t>133,091,043</t>
  </si>
  <si>
    <t>6,202,014</t>
  </si>
  <si>
    <t>United States</t>
  </si>
  <si>
    <t>NOTE. Data are limited to the household population and exclude the population living in institutions, college dormitories, and other group quarters. For information on confidentiality protection, sampling error, nonsampling error, and definitions, see Survey Methodology.</t>
  </si>
  <si>
    <t>Percentage</t>
  </si>
  <si>
    <t>Bicycle</t>
  </si>
  <si>
    <t>Carpooled</t>
  </si>
  <si>
    <t>Work at Home</t>
  </si>
  <si>
    <t>Margin of Error</t>
  </si>
  <si>
    <t>Oakland city, California</t>
  </si>
  <si>
    <t>+/-7,816</t>
  </si>
  <si>
    <t>+/-2,644</t>
  </si>
  <si>
    <t>+/-3,832</t>
  </si>
  <si>
    <t>+/-1,092</t>
  </si>
  <si>
    <t>+/-1,803</t>
  </si>
  <si>
    <t>+/-1,018</t>
  </si>
  <si>
    <t>+/-1,288</t>
  </si>
  <si>
    <t>+/-1,423</t>
  </si>
  <si>
    <t>+/-3,774</t>
  </si>
  <si>
    <t>+/-1,185</t>
  </si>
  <si>
    <t>+/-920</t>
  </si>
  <si>
    <t>+/-485</t>
  </si>
  <si>
    <t>+/-1,373</t>
  </si>
  <si>
    <t>+/-1,343</t>
  </si>
  <si>
    <t>+/-1,563</t>
  </si>
  <si>
    <t>Sacramento city, California</t>
  </si>
  <si>
    <t>+/-8,931</t>
  </si>
  <si>
    <t>+/-4,015</t>
  </si>
  <si>
    <t>+/-966</t>
  </si>
  <si>
    <t>+/-2,132</t>
  </si>
  <si>
    <t>+/-1,694</t>
  </si>
  <si>
    <t>+/-861</t>
  </si>
  <si>
    <t>+/-1,973</t>
  </si>
  <si>
    <t>+/-2,308</t>
  </si>
  <si>
    <t>+/-2,205</t>
  </si>
  <si>
    <t>+/-2,459</t>
  </si>
  <si>
    <t>San Diego city, California</t>
  </si>
  <si>
    <t>+/-15,363</t>
  </si>
  <si>
    <t>+/-4,911</t>
  </si>
  <si>
    <t>+/-2,963</t>
  </si>
  <si>
    <t>+/-1,784</t>
  </si>
  <si>
    <t>+/-3,004</t>
  </si>
  <si>
    <t>San Francisco city, California</t>
  </si>
  <si>
    <t>+/-4,841</t>
  </si>
  <si>
    <t>+/-5,719</t>
  </si>
  <si>
    <t>+/-3,192</t>
  </si>
  <si>
    <t>+/-2,873</t>
  </si>
  <si>
    <t>+/-1,990</t>
  </si>
  <si>
    <t>San Jose city, California</t>
  </si>
  <si>
    <t>+/-10,702</t>
  </si>
  <si>
    <t>+/-5,454</t>
  </si>
  <si>
    <t>+/-2,337</t>
  </si>
  <si>
    <t>+/-722</t>
  </si>
  <si>
    <t>+/-2,303</t>
  </si>
  <si>
    <t>+/-1,747</t>
  </si>
  <si>
    <t>+/-2,423</t>
  </si>
  <si>
    <t>+/-1,296</t>
  </si>
  <si>
    <t>+/-2,017</t>
  </si>
  <si>
    <t>+/-769</t>
  </si>
  <si>
    <t>+/-3,036</t>
  </si>
  <si>
    <t>+/-197</t>
  </si>
  <si>
    <t>+/-570</t>
  </si>
  <si>
    <t>+/-454</t>
  </si>
  <si>
    <t>+/-2,805</t>
  </si>
  <si>
    <t>+/-4,475</t>
  </si>
  <si>
    <t>+/-961</t>
  </si>
  <si>
    <t>+/-1,820</t>
  </si>
  <si>
    <t>+/-1,036</t>
  </si>
  <si>
    <t>+/-422</t>
  </si>
  <si>
    <t>+/-1,711</t>
  </si>
  <si>
    <t>+/-2,483</t>
  </si>
  <si>
    <t>Colorado Springs city, Colorado</t>
  </si>
  <si>
    <t>+/-6,247</t>
  </si>
  <si>
    <t>+/-2,938</t>
  </si>
  <si>
    <t>+/-1,346</t>
  </si>
  <si>
    <t>Denver city, Colorado</t>
  </si>
  <si>
    <t>+/-4,774</t>
  </si>
  <si>
    <t>+/-3,586</t>
  </si>
  <si>
    <t>+/-2,242</t>
  </si>
  <si>
    <t>+/-1,057</t>
  </si>
  <si>
    <t>+/-2,101</t>
  </si>
  <si>
    <t>+/-1,471</t>
  </si>
  <si>
    <t>+/-1,233</t>
  </si>
  <si>
    <t>+/-606</t>
  </si>
  <si>
    <t>+/-2,803</t>
  </si>
  <si>
    <t>+/-670</t>
  </si>
  <si>
    <t>+/-3,840</t>
  </si>
  <si>
    <t>+/-2,155</t>
  </si>
  <si>
    <t>+/-3,128</t>
  </si>
  <si>
    <t>Washington city, District of Columbia</t>
  </si>
  <si>
    <t>+/-4,239</t>
  </si>
  <si>
    <t>+/-4,338</t>
  </si>
  <si>
    <t>+/-2,353</t>
  </si>
  <si>
    <t>+/-692</t>
  </si>
  <si>
    <t>+/-625</t>
  </si>
  <si>
    <t>Jacksonville city, Florida</t>
  </si>
  <si>
    <t>+/-7,013</t>
  </si>
  <si>
    <t>+/-4,969</t>
  </si>
  <si>
    <t>+/-3,831</t>
  </si>
  <si>
    <t>+/-1,428</t>
  </si>
  <si>
    <t>+/-2,259</t>
  </si>
  <si>
    <t>+/-4,308</t>
  </si>
  <si>
    <t>+/-1,815</t>
  </si>
  <si>
    <t>+/-4,658</t>
  </si>
  <si>
    <t>+/-3,558</t>
  </si>
  <si>
    <t>+/-868</t>
  </si>
  <si>
    <t>Atlanta city, Georgia</t>
  </si>
  <si>
    <t>+/-8,433</t>
  </si>
  <si>
    <t>+/-3,241</t>
  </si>
  <si>
    <t>+/-1,672</t>
  </si>
  <si>
    <t>Honolulu CDP, Hawaii</t>
  </si>
  <si>
    <t>+/-6,745</t>
  </si>
  <si>
    <t>+/-2,941</t>
  </si>
  <si>
    <t>+/-727</t>
  </si>
  <si>
    <t>+/-1,439</t>
  </si>
  <si>
    <t>Chicago city, Illinois</t>
  </si>
  <si>
    <t>+/-20,986</t>
  </si>
  <si>
    <t>+/-8,479</t>
  </si>
  <si>
    <t>+/-11,036</t>
  </si>
  <si>
    <t>+/-6,179</t>
  </si>
  <si>
    <t>+/-1,604</t>
  </si>
  <si>
    <t>+/-1,222</t>
  </si>
  <si>
    <t>+/-4,144</t>
  </si>
  <si>
    <t>+/-2,340</t>
  </si>
  <si>
    <t>+/-2,369</t>
  </si>
  <si>
    <t>Indianapolis city (balance), Indiana</t>
  </si>
  <si>
    <t>+/-6,425</t>
  </si>
  <si>
    <t>+/-3,540</t>
  </si>
  <si>
    <t>+/-1,904</t>
  </si>
  <si>
    <t>+/-2,782</t>
  </si>
  <si>
    <t>+/-1,627</t>
  </si>
  <si>
    <t>Wichita city, Kansas</t>
  </si>
  <si>
    <t>Louisville/Jefferson County (balance), Kentucky</t>
  </si>
  <si>
    <t>+/-5,836</t>
  </si>
  <si>
    <t>+/-2,532</t>
  </si>
  <si>
    <t>+/-1,648</t>
  </si>
  <si>
    <t>+/-1,307</t>
  </si>
  <si>
    <t>+/-1,125</t>
  </si>
  <si>
    <t>New Orleans city, Louisiana</t>
  </si>
  <si>
    <t>+/-6,159</t>
  </si>
  <si>
    <t>+/-4,135</t>
  </si>
  <si>
    <t>+/-3,952</t>
  </si>
  <si>
    <t>+/-1,646</t>
  </si>
  <si>
    <t>Baltimore city, Maryland</t>
  </si>
  <si>
    <t>+/-6,076</t>
  </si>
  <si>
    <t>+/-3,631</t>
  </si>
  <si>
    <t>+/-1,122</t>
  </si>
  <si>
    <t>Boston city, Massachusetts</t>
  </si>
  <si>
    <t>+/-7,348</t>
  </si>
  <si>
    <t>+/-5,468</t>
  </si>
  <si>
    <t>+/-910</t>
  </si>
  <si>
    <t>+/-4,214</t>
  </si>
  <si>
    <t>+/-1,914</t>
  </si>
  <si>
    <t>+/-3,072</t>
  </si>
  <si>
    <t>+/-1,263</t>
  </si>
  <si>
    <t>+/-1,892</t>
  </si>
  <si>
    <t>+/-1,630</t>
  </si>
  <si>
    <t>+/-1,207</t>
  </si>
  <si>
    <t>Detroit city, Michigan</t>
  </si>
  <si>
    <t>+/-8,097</t>
  </si>
  <si>
    <t>+/-1,461</t>
  </si>
  <si>
    <t>Minneapolis city, Minnesota</t>
  </si>
  <si>
    <t>+/-6,466</t>
  </si>
  <si>
    <t>+/-3,693</t>
  </si>
  <si>
    <t>+/-2,168</t>
  </si>
  <si>
    <t>+/-515</t>
  </si>
  <si>
    <t>+/-296</t>
  </si>
  <si>
    <t>+/-1,019</t>
  </si>
  <si>
    <t>+/-2,395</t>
  </si>
  <si>
    <t>+/-592</t>
  </si>
  <si>
    <t>+/-1,494</t>
  </si>
  <si>
    <t>+/-1,175</t>
  </si>
  <si>
    <t>+/-413</t>
  </si>
  <si>
    <t>+/-2,257</t>
  </si>
  <si>
    <t>+/-1,340</t>
  </si>
  <si>
    <t>+/-3,646</t>
  </si>
  <si>
    <t>+/-1,120</t>
  </si>
  <si>
    <t>+/-1,044</t>
  </si>
  <si>
    <t>+/-1,983</t>
  </si>
  <si>
    <t>Mesa city, Arizona</t>
  </si>
  <si>
    <t>+/-9,001</t>
  </si>
  <si>
    <t>+/-4,126</t>
  </si>
  <si>
    <t>+/-1,236</t>
  </si>
  <si>
    <t>+/-572</t>
  </si>
  <si>
    <t>+/-1,771</t>
  </si>
  <si>
    <t>+/-1,928</t>
  </si>
  <si>
    <t>+/-6,121</t>
  </si>
  <si>
    <t>+/-1,440</t>
  </si>
  <si>
    <t>+/-1,008</t>
  </si>
  <si>
    <t>+/-354</t>
  </si>
  <si>
    <t>+/-472</t>
  </si>
  <si>
    <t>Phoenix city, Arizona</t>
  </si>
  <si>
    <t>+/-14,429</t>
  </si>
  <si>
    <t>+/-7,302</t>
  </si>
  <si>
    <t>+/-3,278</t>
  </si>
  <si>
    <t>+/-1,177</t>
  </si>
  <si>
    <t>+/-3,573</t>
  </si>
  <si>
    <t>+/-382</t>
  </si>
  <si>
    <t>+/-2,812</t>
  </si>
  <si>
    <t>+/-1,756</t>
  </si>
  <si>
    <t>Tucson city, Arizona</t>
  </si>
  <si>
    <t>+/-6,511</t>
  </si>
  <si>
    <t>+/-3,113</t>
  </si>
  <si>
    <t>+/-1,671</t>
  </si>
  <si>
    <t>+/-1,344</t>
  </si>
  <si>
    <t>+/-1,536</t>
  </si>
  <si>
    <t>+/-1,369</t>
  </si>
  <si>
    <t>+/-1,350</t>
  </si>
  <si>
    <t>+/-1,015</t>
  </si>
  <si>
    <t>+/-1,311</t>
  </si>
  <si>
    <t>+/-1,026</t>
  </si>
  <si>
    <t>+/-286</t>
  </si>
  <si>
    <t>+/-1,091</t>
  </si>
  <si>
    <t>+/-3,010</t>
  </si>
  <si>
    <t>+/-475</t>
  </si>
  <si>
    <t>+/-350</t>
  </si>
  <si>
    <t>+/-2,481</t>
  </si>
  <si>
    <t>+/-1,493</t>
  </si>
  <si>
    <t>+/-3,869</t>
  </si>
  <si>
    <t>+/-3,159</t>
  </si>
  <si>
    <t>+/-1,124</t>
  </si>
  <si>
    <t>+/-1,813</t>
  </si>
  <si>
    <t>+/-83</t>
  </si>
  <si>
    <t>+/-506</t>
  </si>
  <si>
    <t>+/-563</t>
  </si>
  <si>
    <t>+/-333</t>
  </si>
  <si>
    <t>+/-675</t>
  </si>
  <si>
    <t>+/-2,876</t>
  </si>
  <si>
    <t>+/-1,318</t>
  </si>
  <si>
    <t>+/-700</t>
  </si>
  <si>
    <t>+/-2,639</t>
  </si>
  <si>
    <t>+/-933</t>
  </si>
  <si>
    <t>+/-438</t>
  </si>
  <si>
    <t>+/-159</t>
  </si>
  <si>
    <t>+/-1,098</t>
  </si>
  <si>
    <t>+/-1,043</t>
  </si>
  <si>
    <t>+/-2,062</t>
  </si>
  <si>
    <t>+/-256</t>
  </si>
  <si>
    <t>+/-184</t>
  </si>
  <si>
    <t>Fresno city, California</t>
  </si>
  <si>
    <t>+/-9,489</t>
  </si>
  <si>
    <t>+/-4,162</t>
  </si>
  <si>
    <t>+/-1,270</t>
  </si>
  <si>
    <t>+/-1,046</t>
  </si>
  <si>
    <t>+/-1,967</t>
  </si>
  <si>
    <t>+/-697</t>
  </si>
  <si>
    <t>+/-962</t>
  </si>
  <si>
    <t>+/-3,077</t>
  </si>
  <si>
    <t>+/-1,223</t>
  </si>
  <si>
    <t>+/-2,823</t>
  </si>
  <si>
    <t>+/-362</t>
  </si>
  <si>
    <t>+/-4,864</t>
  </si>
  <si>
    <t>Long Beach city, California</t>
  </si>
  <si>
    <t>+/-10,802</t>
  </si>
  <si>
    <t>+/-4,278</t>
  </si>
  <si>
    <t>+/-3,813</t>
  </si>
  <si>
    <t>+/-1,188</t>
  </si>
  <si>
    <t>+/-1,653</t>
  </si>
  <si>
    <t>Los Angeles city, California</t>
  </si>
  <si>
    <t>+/-28,414</t>
  </si>
  <si>
    <t>+/-9,528</t>
  </si>
  <si>
    <t>+/-10,833</t>
  </si>
  <si>
    <t>+/-2,336</t>
  </si>
  <si>
    <t>+/-6,236</t>
  </si>
  <si>
    <t>+/-1,245</t>
  </si>
  <si>
    <t>+/-1,966</t>
  </si>
  <si>
    <t>NOTE. Data are limited to the household population and exclude the population living in institutions, college dormitories, and other group quarters.  For information on confidentiality protection, sampling error, nonsampling error, and definitions, see Survey Methodology.</t>
  </si>
  <si>
    <t xml:space="preserve"> </t>
  </si>
  <si>
    <t>Estimate</t>
  </si>
  <si>
    <t>Total:</t>
  </si>
  <si>
    <t>+/-117,391</t>
  </si>
  <si>
    <t>Car, truck, or van:</t>
  </si>
  <si>
    <t>116,658,693</t>
  </si>
  <si>
    <t>+/-118,617</t>
  </si>
  <si>
    <t>Drove alone</t>
  </si>
  <si>
    <t>102,458,267</t>
  </si>
  <si>
    <t>+/-123,290</t>
  </si>
  <si>
    <t>Carpooled:</t>
  </si>
  <si>
    <t>14,200,426</t>
  </si>
  <si>
    <t>+/-73,423</t>
  </si>
  <si>
    <t>In 2-person carpool</t>
  </si>
  <si>
    <t>10,980,950</t>
  </si>
  <si>
    <t>+/-65,959</t>
  </si>
  <si>
    <t>In 3-person carpool</t>
  </si>
  <si>
    <t>1,911,054</t>
  </si>
  <si>
    <t>+/-27,717</t>
  </si>
  <si>
    <t>In 4-person carpool</t>
  </si>
  <si>
    <t>693,214</t>
  </si>
  <si>
    <t>+/-18,241</t>
  </si>
  <si>
    <t>In 5- or 6-person carpool</t>
  </si>
  <si>
    <t>340,448</t>
  </si>
  <si>
    <t>+/-13,844</t>
  </si>
  <si>
    <t>In 7-or-more-person carpool</t>
  </si>
  <si>
    <t>274,760</t>
  </si>
  <si>
    <t>+/-10,696</t>
  </si>
  <si>
    <t>Public transportation (excluding taxicab):</t>
  </si>
  <si>
    <t>+/-44,268</t>
  </si>
  <si>
    <t>Bus or trolley bus</t>
  </si>
  <si>
    <t>3,357,834</t>
  </si>
  <si>
    <t>+/-37,093</t>
  </si>
  <si>
    <t>Streetcar or trolley car (carro publico in Puerto Rico)</t>
  </si>
  <si>
    <t>83,291</t>
  </si>
  <si>
    <t>+/-5,572</t>
  </si>
  <si>
    <t>Subway or elevated</t>
  </si>
  <si>
    <t>2,026,294</t>
  </si>
  <si>
    <t>+/-25,929</t>
  </si>
  <si>
    <t>Railroad</t>
  </si>
  <si>
    <t>690,727</t>
  </si>
  <si>
    <t>+/-12,937</t>
  </si>
  <si>
    <t>Ferryboat</t>
  </si>
  <si>
    <t>43,868</t>
  </si>
  <si>
    <t>+/-4,249</t>
  </si>
  <si>
    <t>Taxicab</t>
  </si>
  <si>
    <t>175,691</t>
  </si>
  <si>
    <t>+/-9,453</t>
  </si>
  <si>
    <t>Motorcycle</t>
  </si>
  <si>
    <t>248,074</t>
  </si>
  <si>
    <t>+/-8,802</t>
  </si>
  <si>
    <t>534,896</t>
  </si>
  <si>
    <t>+/-12,317</t>
  </si>
  <si>
    <t>Walked</t>
  </si>
  <si>
    <t>3,291,401</t>
  </si>
  <si>
    <t>+/-34,086</t>
  </si>
  <si>
    <t>Other means</t>
  </si>
  <si>
    <t>1,184,096</t>
  </si>
  <si>
    <t>+/-24,723</t>
  </si>
  <si>
    <t>Worked at home</t>
  </si>
  <si>
    <t>4,796,178</t>
  </si>
  <si>
    <t>+/-32,730</t>
  </si>
  <si>
    <t>Male:</t>
  </si>
  <si>
    <t>72,059,758</t>
  </si>
  <si>
    <t>+/-86,208</t>
  </si>
  <si>
    <t>63,291,230</t>
  </si>
  <si>
    <t>+/-79,518</t>
  </si>
  <si>
    <t>55,272,779</t>
  </si>
  <si>
    <t>+/-89,375</t>
  </si>
  <si>
    <t>8,018,451</t>
  </si>
  <si>
    <t>+/-54,999</t>
  </si>
  <si>
    <t>6,034,053</t>
  </si>
  <si>
    <t>+/-45,735</t>
  </si>
  <si>
    <t>1,121,901</t>
  </si>
  <si>
    <t>+/-21,884</t>
  </si>
  <si>
    <t>448,397</t>
  </si>
  <si>
    <t>+/-14,838</t>
  </si>
  <si>
    <t>235,894</t>
  </si>
  <si>
    <t>+/-11,504</t>
  </si>
  <si>
    <t>178,206</t>
  </si>
  <si>
    <t>+/-9,734</t>
  </si>
  <si>
    <t>3,061,744</t>
  </si>
  <si>
    <t>+/-30,464</t>
  </si>
  <si>
    <t>1,537,662</t>
  </si>
  <si>
    <t>+/-22,340</t>
  </si>
  <si>
    <t>43,960</t>
  </si>
  <si>
    <t>+/-4,109</t>
  </si>
  <si>
    <t>1,048,528</t>
  </si>
  <si>
    <t>+/-18,410</t>
  </si>
  <si>
    <t>404,171</t>
  </si>
  <si>
    <t>+/-10,465</t>
  </si>
  <si>
    <t>27,423</t>
  </si>
  <si>
    <t>+/-3,190</t>
  </si>
  <si>
    <t>78,363</t>
  </si>
  <si>
    <t>+/-6,520</t>
  </si>
  <si>
    <t>229,042</t>
  </si>
  <si>
    <t>+/-8,009</t>
  </si>
  <si>
    <t>418,971</t>
  </si>
  <si>
    <t>+/-11,141</t>
  </si>
  <si>
    <t>1,814,979</t>
  </si>
  <si>
    <t>+/-28,130</t>
  </si>
  <si>
    <t>768,497</t>
  </si>
  <si>
    <t>+/-19,779</t>
  </si>
  <si>
    <t>2,396,932</t>
  </si>
  <si>
    <t>+/-24,939</t>
  </si>
  <si>
    <t>Female:</t>
  </si>
  <si>
    <t>61,031,285</t>
  </si>
  <si>
    <t>+/-88,873</t>
  </si>
  <si>
    <t>53,367,463</t>
  </si>
  <si>
    <t>+/-88,673</t>
  </si>
  <si>
    <t>47,185,488</t>
  </si>
  <si>
    <t>+/-84,012</t>
  </si>
  <si>
    <t>6,181,975</t>
  </si>
  <si>
    <t>+/-47,664</t>
  </si>
  <si>
    <t>4,946,897</t>
  </si>
  <si>
    <t>+/-43,266</t>
  </si>
  <si>
    <t>789,153</t>
  </si>
  <si>
    <t>+/-14,220</t>
  </si>
  <si>
    <t>244,817</t>
  </si>
  <si>
    <t>+/-8,911</t>
  </si>
  <si>
    <t>104,554</t>
  </si>
  <si>
    <t>+/-7,553</t>
  </si>
  <si>
    <t>96,554</t>
  </si>
  <si>
    <t>+/-4,828</t>
  </si>
  <si>
    <t>3,140,270</t>
  </si>
  <si>
    <t>+/-34,370</t>
  </si>
  <si>
    <t>1,820,172</t>
  </si>
  <si>
    <t>+/-27,060</t>
  </si>
  <si>
    <t>39,331</t>
  </si>
  <si>
    <t>+/-3,300</t>
  </si>
  <si>
    <t>977,766</t>
  </si>
  <si>
    <t>+/-16,571</t>
  </si>
  <si>
    <t>286,556</t>
  </si>
  <si>
    <t>+/-8,328</t>
  </si>
  <si>
    <t>16,445</t>
  </si>
  <si>
    <t>+/-2,385</t>
  </si>
  <si>
    <t>97,328</t>
  </si>
  <si>
    <t>+/-6,271</t>
  </si>
  <si>
    <t>19,032</t>
  </si>
  <si>
    <t>+/-2,270</t>
  </si>
  <si>
    <t>115,925</t>
  </si>
  <si>
    <t>+/-5,507</t>
  </si>
  <si>
    <t>1,476,422</t>
  </si>
  <si>
    <t>+/-23,401</t>
  </si>
  <si>
    <t>415,599</t>
  </si>
  <si>
    <t>+/-12,429</t>
  </si>
  <si>
    <t>2,399,246</t>
  </si>
  <si>
    <t>+/-23,188</t>
  </si>
  <si>
    <t>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t>
  </si>
  <si>
    <t>Workers include members of the Armed Forces and civilians who were at work last week.</t>
  </si>
  <si>
    <t>Public Transportation Use in the 50 Cities with The Most Workers Age 16 and Over, by Percentage</t>
  </si>
  <si>
    <t>Walk to Work, 50 Cities with The Most Workers Age 16 and Over, by Percentage</t>
  </si>
  <si>
    <t>Work at Home, 50 Cities with The Most Workers Age 16 and Over, by Percentage</t>
  </si>
  <si>
    <t>Carpoolers, 50 Cities with The Most Workers Age 16 and Over, by Percentage</t>
  </si>
  <si>
    <t>Data are based on a sample and are subject to sampling variability. The degree of uncertainty for an estimate arising from sampling variability is represented through the use of a margin of error. The value shown here is the 90 percent margin of error.  The margin of error can be interpreted roughly as providing a 90 percent probability that the interval defined by the estimate minus the margin of error and the estimate plus the margin of error (the lower and upper confidence bounds) contains the true value.  In addition to sampling variability, the ACS estimates are subject to nonsampling error (for a discussion of nonsampling variability, see Accuracy of the Data).  The effect of nonsampling error is not represented in these tables.</t>
  </si>
  <si>
    <t>Walk to Work</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</si>
</sst>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quot;$&quot;#,##0"/>
  </numFmts>
  <fonts count="6">
    <font>
      <sz val="10"/>
      <name val="Arial"/>
      <family val="0"/>
    </font>
    <font>
      <b/>
      <sz val="10"/>
      <name val="Arial"/>
      <family val="2"/>
    </font>
    <font>
      <u val="single"/>
      <sz val="10"/>
      <color indexed="12"/>
      <name val="Arial"/>
      <family val="0"/>
    </font>
    <font>
      <u val="single"/>
      <sz val="10"/>
      <color indexed="36"/>
      <name val="Arial"/>
      <family val="0"/>
    </font>
    <font>
      <b/>
      <sz val="12"/>
      <name val="Arial"/>
      <family val="2"/>
    </font>
    <font>
      <sz val="12"/>
      <name val="Arial"/>
      <family val="2"/>
    </font>
  </fonts>
  <fills count="2">
    <fill>
      <patternFill/>
    </fill>
    <fill>
      <patternFill patternType="gray125"/>
    </fill>
  </fills>
  <borders count="20">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medium"/>
      <bottom>
        <color indexed="63"/>
      </bottom>
    </border>
    <border>
      <left style="thin"/>
      <right style="thick"/>
      <top style="medium"/>
      <bottom>
        <color indexed="63"/>
      </bottom>
    </border>
    <border>
      <left>
        <color indexed="63"/>
      </left>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color indexed="8"/>
      </left>
      <right style="thin">
        <color indexed="8"/>
      </right>
      <top style="thin">
        <color indexed="8"/>
      </top>
      <bottom style="thin">
        <color indexed="8"/>
      </bottom>
    </border>
    <border>
      <left style="thin"/>
      <right style="thin">
        <color indexed="8"/>
      </right>
      <top style="thin"/>
      <bottom style="thin"/>
    </border>
    <border>
      <left style="thin">
        <color indexed="8"/>
      </left>
      <right style="thin">
        <color indexed="8"/>
      </right>
      <top>
        <color indexed="63"/>
      </top>
      <bottom style="thin">
        <color indexed="8"/>
      </bottom>
    </border>
    <border>
      <left style="thin">
        <color indexed="8"/>
      </left>
      <right style="thin">
        <color indexed="8"/>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0">
    <xf numFmtId="0" fontId="0" fillId="0" borderId="0" xfId="0" applyAlignment="1">
      <alignment/>
    </xf>
    <xf numFmtId="3" fontId="0" fillId="0" borderId="0" xfId="0" applyNumberFormat="1" applyAlignment="1">
      <alignment/>
    </xf>
    <xf numFmtId="0" fontId="1" fillId="0" borderId="0" xfId="0" applyFont="1" applyFill="1" applyAlignment="1">
      <alignment/>
    </xf>
    <xf numFmtId="0" fontId="0" fillId="0" borderId="0" xfId="0" applyFill="1" applyAlignment="1">
      <alignment/>
    </xf>
    <xf numFmtId="0" fontId="0" fillId="0" borderId="0" xfId="0" applyAlignment="1">
      <alignment horizontal="right"/>
    </xf>
    <xf numFmtId="0" fontId="0" fillId="0" borderId="1" xfId="0" applyBorder="1" applyAlignment="1">
      <alignment/>
    </xf>
    <xf numFmtId="3" fontId="0" fillId="0" borderId="1" xfId="0" applyNumberFormat="1" applyBorder="1" applyAlignment="1">
      <alignment/>
    </xf>
    <xf numFmtId="0" fontId="0" fillId="0" borderId="1" xfId="0" applyBorder="1" applyAlignment="1">
      <alignment horizontal="right"/>
    </xf>
    <xf numFmtId="0" fontId="0" fillId="0" borderId="2" xfId="0" applyBorder="1" applyAlignment="1">
      <alignment/>
    </xf>
    <xf numFmtId="0" fontId="0" fillId="0" borderId="3" xfId="0" applyBorder="1" applyAlignment="1">
      <alignment/>
    </xf>
    <xf numFmtId="164" fontId="0" fillId="0" borderId="3" xfId="0" applyNumberFormat="1" applyBorder="1" applyAlignment="1">
      <alignment/>
    </xf>
    <xf numFmtId="0" fontId="0" fillId="0" borderId="4" xfId="0" applyBorder="1" applyAlignment="1">
      <alignment horizontal="right"/>
    </xf>
    <xf numFmtId="164" fontId="0" fillId="0" borderId="5" xfId="0" applyNumberFormat="1" applyBorder="1" applyAlignment="1">
      <alignment/>
    </xf>
    <xf numFmtId="0" fontId="0" fillId="0" borderId="6" xfId="0" applyBorder="1" applyAlignment="1">
      <alignment/>
    </xf>
    <xf numFmtId="3" fontId="0" fillId="0" borderId="4" xfId="0" applyNumberFormat="1" applyBorder="1" applyAlignment="1">
      <alignment/>
    </xf>
    <xf numFmtId="0" fontId="4" fillId="0" borderId="0" xfId="0" applyFont="1" applyFill="1" applyAlignment="1">
      <alignment/>
    </xf>
    <xf numFmtId="0" fontId="5" fillId="0" borderId="0" xfId="0" applyFont="1" applyFill="1" applyAlignment="1">
      <alignment/>
    </xf>
    <xf numFmtId="0" fontId="5" fillId="0" borderId="0" xfId="0" applyFont="1" applyFill="1" applyAlignment="1">
      <alignment horizontal="right"/>
    </xf>
    <xf numFmtId="0" fontId="0" fillId="0" borderId="0" xfId="0" applyFill="1" applyAlignment="1">
      <alignment horizontal="right"/>
    </xf>
    <xf numFmtId="9" fontId="0" fillId="0" borderId="0" xfId="0" applyNumberFormat="1" applyAlignment="1">
      <alignment/>
    </xf>
    <xf numFmtId="0" fontId="1" fillId="0" borderId="7" xfId="0" applyFont="1" applyFill="1" applyBorder="1" applyAlignment="1">
      <alignment/>
    </xf>
    <xf numFmtId="0" fontId="1" fillId="0" borderId="8" xfId="0" applyFont="1" applyFill="1" applyBorder="1" applyAlignment="1">
      <alignment horizontal="right"/>
    </xf>
    <xf numFmtId="0" fontId="1" fillId="0" borderId="9" xfId="0" applyFont="1" applyFill="1" applyBorder="1" applyAlignment="1">
      <alignment/>
    </xf>
    <xf numFmtId="0" fontId="1" fillId="0" borderId="10" xfId="0" applyFont="1" applyFill="1" applyBorder="1" applyAlignment="1">
      <alignment horizontal="right"/>
    </xf>
    <xf numFmtId="164" fontId="1" fillId="0" borderId="11" xfId="21" applyNumberFormat="1" applyFont="1" applyFill="1" applyBorder="1" applyAlignment="1">
      <alignment/>
    </xf>
    <xf numFmtId="0" fontId="0" fillId="0" borderId="12" xfId="0" applyBorder="1" applyAlignment="1">
      <alignment/>
    </xf>
    <xf numFmtId="0" fontId="0" fillId="0" borderId="13" xfId="0" applyBorder="1" applyAlignment="1">
      <alignment/>
    </xf>
    <xf numFmtId="0" fontId="0" fillId="0" borderId="13" xfId="0" applyBorder="1" applyAlignment="1">
      <alignment horizontal="right"/>
    </xf>
    <xf numFmtId="0" fontId="0" fillId="0" borderId="14" xfId="0" applyBorder="1" applyAlignment="1">
      <alignment/>
    </xf>
    <xf numFmtId="0" fontId="0" fillId="0" borderId="4" xfId="0" applyBorder="1" applyAlignment="1">
      <alignment/>
    </xf>
    <xf numFmtId="0" fontId="1" fillId="0" borderId="13" xfId="0" applyFont="1" applyFill="1" applyBorder="1" applyAlignment="1">
      <alignment/>
    </xf>
    <xf numFmtId="0" fontId="1" fillId="0" borderId="13" xfId="0" applyFont="1" applyFill="1" applyBorder="1" applyAlignment="1">
      <alignment horizontal="right"/>
    </xf>
    <xf numFmtId="0" fontId="1" fillId="0" borderId="13" xfId="0" applyFont="1" applyBorder="1" applyAlignment="1">
      <alignment/>
    </xf>
    <xf numFmtId="0" fontId="1" fillId="0" borderId="13" xfId="0" applyFont="1" applyBorder="1" applyAlignment="1">
      <alignment horizontal="right"/>
    </xf>
    <xf numFmtId="0" fontId="1" fillId="0" borderId="14" xfId="0" applyFont="1" applyBorder="1" applyAlignment="1">
      <alignment/>
    </xf>
    <xf numFmtId="164" fontId="1" fillId="0" borderId="14" xfId="21" applyNumberFormat="1" applyFont="1" applyFill="1" applyBorder="1" applyAlignment="1">
      <alignment/>
    </xf>
    <xf numFmtId="164" fontId="1" fillId="0" borderId="14" xfId="21" applyNumberFormat="1" applyFont="1" applyFill="1" applyBorder="1" applyAlignment="1">
      <alignment horizontal="right"/>
    </xf>
    <xf numFmtId="0" fontId="1" fillId="0" borderId="0" xfId="0" applyFont="1" applyAlignment="1">
      <alignment/>
    </xf>
    <xf numFmtId="0" fontId="0" fillId="0" borderId="15" xfId="0" applyFont="1" applyBorder="1" applyAlignment="1">
      <alignment horizontal="left" wrapText="1"/>
    </xf>
    <xf numFmtId="0" fontId="0" fillId="0" borderId="15" xfId="0" applyFont="1" applyBorder="1" applyAlignment="1">
      <alignment horizontal="right" wrapText="1"/>
    </xf>
    <xf numFmtId="0" fontId="0" fillId="0" borderId="15" xfId="0" applyFont="1" applyBorder="1" applyAlignment="1">
      <alignment horizontal="left" wrapText="1" indent="2"/>
    </xf>
    <xf numFmtId="0" fontId="0" fillId="0" borderId="15" xfId="0" applyFont="1" applyBorder="1" applyAlignment="1">
      <alignment horizontal="left" wrapText="1" indent="3"/>
    </xf>
    <xf numFmtId="0" fontId="0" fillId="0" borderId="15" xfId="0" applyFont="1" applyBorder="1" applyAlignment="1">
      <alignment horizontal="left" wrapText="1" indent="4"/>
    </xf>
    <xf numFmtId="0" fontId="0" fillId="0" borderId="15" xfId="0" applyFont="1" applyBorder="1" applyAlignment="1">
      <alignment horizontal="left" wrapText="1" indent="1"/>
    </xf>
    <xf numFmtId="164" fontId="0" fillId="0" borderId="0" xfId="0" applyNumberFormat="1" applyAlignment="1">
      <alignment/>
    </xf>
    <xf numFmtId="0" fontId="0" fillId="0" borderId="0" xfId="0" applyAlignment="1">
      <alignment/>
    </xf>
    <xf numFmtId="0" fontId="0"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4" fillId="0" borderId="0" xfId="0" applyFont="1" applyAlignment="1">
      <alignment wrapText="1"/>
    </xf>
    <xf numFmtId="0" fontId="4" fillId="0" borderId="0" xfId="0" applyFont="1" applyAlignment="1">
      <alignment/>
    </xf>
    <xf numFmtId="0" fontId="1" fillId="0" borderId="0" xfId="0" applyFont="1" applyAlignment="1">
      <alignment wrapText="1"/>
    </xf>
    <xf numFmtId="0" fontId="1" fillId="0" borderId="0" xfId="0" applyFont="1" applyAlignment="1">
      <alignment/>
    </xf>
    <xf numFmtId="0" fontId="0" fillId="0" borderId="0" xfId="0" applyBorder="1" applyAlignment="1">
      <alignment wrapText="1"/>
    </xf>
    <xf numFmtId="0" fontId="0" fillId="0" borderId="0" xfId="0" applyAlignment="1">
      <alignment/>
    </xf>
    <xf numFmtId="0" fontId="0" fillId="0" borderId="0" xfId="0" applyFont="1" applyAlignment="1">
      <alignment horizontal="left" vertical="center" wrapText="1"/>
    </xf>
    <xf numFmtId="0" fontId="0" fillId="0" borderId="0" xfId="0" applyAlignment="1">
      <alignment/>
    </xf>
    <xf numFmtId="0" fontId="1" fillId="0" borderId="18" xfId="0" applyFont="1" applyBorder="1" applyAlignment="1">
      <alignment horizontal="center" vertical="center" wrapText="1"/>
    </xf>
    <xf numFmtId="0" fontId="0" fillId="0" borderId="19" xfId="0" applyBorder="1" applyAlignment="1">
      <alignment/>
    </xf>
    <xf numFmtId="0" fontId="0" fillId="0" borderId="0" xfId="0" applyFont="1" applyBorder="1" applyAlignment="1">
      <alignment horizontal="left" vertical="center" wrapText="1"/>
    </xf>
    <xf numFmtId="0" fontId="0" fillId="0" borderId="0" xfId="0"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38100</xdr:rowOff>
    </xdr:from>
    <xdr:to>
      <xdr:col>0</xdr:col>
      <xdr:colOff>1790700</xdr:colOff>
      <xdr:row>73</xdr:row>
      <xdr:rowOff>19050</xdr:rowOff>
    </xdr:to>
    <xdr:pic>
      <xdr:nvPicPr>
        <xdr:cNvPr id="1" name="Picture 1"/>
        <xdr:cNvPicPr preferRelativeResize="1">
          <a:picLocks noChangeAspect="1"/>
        </xdr:cNvPicPr>
      </xdr:nvPicPr>
      <xdr:blipFill>
        <a:blip r:embed="rId1"/>
        <a:stretch>
          <a:fillRect/>
        </a:stretch>
      </xdr:blipFill>
      <xdr:spPr>
        <a:xfrm>
          <a:off x="0" y="14125575"/>
          <a:ext cx="1790700" cy="142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60</xdr:row>
      <xdr:rowOff>38100</xdr:rowOff>
    </xdr:from>
    <xdr:to>
      <xdr:col>0</xdr:col>
      <xdr:colOff>1790700</xdr:colOff>
      <xdr:row>61</xdr:row>
      <xdr:rowOff>66675</xdr:rowOff>
    </xdr:to>
    <xdr:pic>
      <xdr:nvPicPr>
        <xdr:cNvPr id="1" name="Picture 1"/>
        <xdr:cNvPicPr preferRelativeResize="1">
          <a:picLocks noChangeAspect="1"/>
        </xdr:cNvPicPr>
      </xdr:nvPicPr>
      <xdr:blipFill>
        <a:blip r:embed="rId1"/>
        <a:stretch>
          <a:fillRect/>
        </a:stretch>
      </xdr:blipFill>
      <xdr:spPr>
        <a:xfrm>
          <a:off x="0" y="10467975"/>
          <a:ext cx="1790700" cy="190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47625</xdr:rowOff>
    </xdr:from>
    <xdr:to>
      <xdr:col>0</xdr:col>
      <xdr:colOff>1933575</xdr:colOff>
      <xdr:row>59</xdr:row>
      <xdr:rowOff>76200</xdr:rowOff>
    </xdr:to>
    <xdr:pic>
      <xdr:nvPicPr>
        <xdr:cNvPr id="1" name="Picture 1"/>
        <xdr:cNvPicPr preferRelativeResize="1">
          <a:picLocks noChangeAspect="1"/>
        </xdr:cNvPicPr>
      </xdr:nvPicPr>
      <xdr:blipFill>
        <a:blip r:embed="rId1"/>
        <a:stretch>
          <a:fillRect/>
        </a:stretch>
      </xdr:blipFill>
      <xdr:spPr>
        <a:xfrm>
          <a:off x="0" y="10144125"/>
          <a:ext cx="1933575" cy="190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47625</xdr:rowOff>
    </xdr:from>
    <xdr:to>
      <xdr:col>1</xdr:col>
      <xdr:colOff>38100</xdr:colOff>
      <xdr:row>59</xdr:row>
      <xdr:rowOff>76200</xdr:rowOff>
    </xdr:to>
    <xdr:pic>
      <xdr:nvPicPr>
        <xdr:cNvPr id="1" name="Picture 1"/>
        <xdr:cNvPicPr preferRelativeResize="1">
          <a:picLocks noChangeAspect="1"/>
        </xdr:cNvPicPr>
      </xdr:nvPicPr>
      <xdr:blipFill>
        <a:blip r:embed="rId1"/>
        <a:stretch>
          <a:fillRect/>
        </a:stretch>
      </xdr:blipFill>
      <xdr:spPr>
        <a:xfrm>
          <a:off x="0" y="10144125"/>
          <a:ext cx="1933575" cy="190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47625</xdr:rowOff>
    </xdr:from>
    <xdr:to>
      <xdr:col>0</xdr:col>
      <xdr:colOff>1933575</xdr:colOff>
      <xdr:row>59</xdr:row>
      <xdr:rowOff>76200</xdr:rowOff>
    </xdr:to>
    <xdr:pic>
      <xdr:nvPicPr>
        <xdr:cNvPr id="1" name="Picture 1"/>
        <xdr:cNvPicPr preferRelativeResize="1">
          <a:picLocks noChangeAspect="1"/>
        </xdr:cNvPicPr>
      </xdr:nvPicPr>
      <xdr:blipFill>
        <a:blip r:embed="rId1"/>
        <a:stretch>
          <a:fillRect/>
        </a:stretch>
      </xdr:blipFill>
      <xdr:spPr>
        <a:xfrm>
          <a:off x="0" y="10144125"/>
          <a:ext cx="1933575" cy="1905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47625</xdr:rowOff>
    </xdr:from>
    <xdr:to>
      <xdr:col>0</xdr:col>
      <xdr:colOff>1933575</xdr:colOff>
      <xdr:row>59</xdr:row>
      <xdr:rowOff>76200</xdr:rowOff>
    </xdr:to>
    <xdr:pic>
      <xdr:nvPicPr>
        <xdr:cNvPr id="1" name="Picture 1"/>
        <xdr:cNvPicPr preferRelativeResize="1">
          <a:picLocks noChangeAspect="1"/>
        </xdr:cNvPicPr>
      </xdr:nvPicPr>
      <xdr:blipFill>
        <a:blip r:embed="rId1"/>
        <a:stretch>
          <a:fillRect/>
        </a:stretch>
      </xdr:blipFill>
      <xdr:spPr>
        <a:xfrm>
          <a:off x="0" y="10144125"/>
          <a:ext cx="1933575" cy="190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77"/>
  <sheetViews>
    <sheetView workbookViewId="0" topLeftCell="A1">
      <selection activeCell="A4" sqref="A4:C4"/>
    </sheetView>
  </sheetViews>
  <sheetFormatPr defaultColWidth="9.140625" defaultRowHeight="12.75"/>
  <cols>
    <col min="1" max="1" width="45.140625" style="0" customWidth="1"/>
    <col min="2" max="3" width="20.00390625" style="0" bestFit="1" customWidth="1"/>
  </cols>
  <sheetData>
    <row r="1" spans="1:5" s="37" customFormat="1" ht="18" customHeight="1">
      <c r="A1" s="48" t="s">
        <v>1</v>
      </c>
      <c r="B1" s="49"/>
      <c r="C1" s="49"/>
      <c r="D1" s="49"/>
      <c r="E1" s="49"/>
    </row>
    <row r="2" spans="1:5" s="37" customFormat="1" ht="12" customHeight="1">
      <c r="A2" s="50" t="s">
        <v>90</v>
      </c>
      <c r="B2" s="51"/>
      <c r="C2" s="51"/>
      <c r="D2" s="51"/>
      <c r="E2" s="51"/>
    </row>
    <row r="4" spans="1:5" ht="43.5" customHeight="1">
      <c r="A4" s="52" t="s">
        <v>361</v>
      </c>
      <c r="B4" s="53"/>
      <c r="C4" s="53"/>
      <c r="D4" s="45"/>
      <c r="E4" s="45"/>
    </row>
    <row r="6" spans="1:3" ht="12.75">
      <c r="A6" s="46" t="s">
        <v>362</v>
      </c>
      <c r="B6" s="56" t="s">
        <v>97</v>
      </c>
      <c r="C6" s="57"/>
    </row>
    <row r="7" spans="1:3" s="37" customFormat="1" ht="12.75">
      <c r="A7" s="47" t="s">
        <v>362</v>
      </c>
      <c r="B7" s="47" t="s">
        <v>363</v>
      </c>
      <c r="C7" s="47" t="s">
        <v>103</v>
      </c>
    </row>
    <row r="8" spans="1:6" ht="15" customHeight="1">
      <c r="A8" s="38" t="s">
        <v>364</v>
      </c>
      <c r="B8" s="39" t="s">
        <v>95</v>
      </c>
      <c r="C8" s="39" t="s">
        <v>365</v>
      </c>
      <c r="F8" s="44"/>
    </row>
    <row r="9" spans="1:6" ht="15" customHeight="1">
      <c r="A9" s="40" t="s">
        <v>366</v>
      </c>
      <c r="B9" s="39" t="s">
        <v>367</v>
      </c>
      <c r="C9" s="39" t="s">
        <v>368</v>
      </c>
      <c r="F9" s="44"/>
    </row>
    <row r="10" spans="1:6" ht="15" customHeight="1">
      <c r="A10" s="41" t="s">
        <v>369</v>
      </c>
      <c r="B10" s="39" t="s">
        <v>370</v>
      </c>
      <c r="C10" s="39" t="s">
        <v>371</v>
      </c>
      <c r="F10" s="44"/>
    </row>
    <row r="11" spans="1:6" ht="15" customHeight="1">
      <c r="A11" s="41" t="s">
        <v>372</v>
      </c>
      <c r="B11" s="39" t="s">
        <v>373</v>
      </c>
      <c r="C11" s="39" t="s">
        <v>374</v>
      </c>
      <c r="F11" s="44"/>
    </row>
    <row r="12" spans="1:6" ht="15" customHeight="1">
      <c r="A12" s="42" t="s">
        <v>375</v>
      </c>
      <c r="B12" s="39" t="s">
        <v>376</v>
      </c>
      <c r="C12" s="39" t="s">
        <v>377</v>
      </c>
      <c r="F12" s="44"/>
    </row>
    <row r="13" spans="1:6" ht="15" customHeight="1">
      <c r="A13" s="42" t="s">
        <v>378</v>
      </c>
      <c r="B13" s="39" t="s">
        <v>379</v>
      </c>
      <c r="C13" s="39" t="s">
        <v>380</v>
      </c>
      <c r="F13" s="44"/>
    </row>
    <row r="14" spans="1:6" ht="15" customHeight="1">
      <c r="A14" s="42" t="s">
        <v>381</v>
      </c>
      <c r="B14" s="39" t="s">
        <v>382</v>
      </c>
      <c r="C14" s="39" t="s">
        <v>383</v>
      </c>
      <c r="F14" s="44"/>
    </row>
    <row r="15" spans="1:3" ht="15" customHeight="1">
      <c r="A15" s="42" t="s">
        <v>384</v>
      </c>
      <c r="B15" s="39" t="s">
        <v>385</v>
      </c>
      <c r="C15" s="39" t="s">
        <v>386</v>
      </c>
    </row>
    <row r="16" spans="1:3" ht="15" customHeight="1">
      <c r="A16" s="42" t="s">
        <v>387</v>
      </c>
      <c r="B16" s="39" t="s">
        <v>388</v>
      </c>
      <c r="C16" s="39" t="s">
        <v>389</v>
      </c>
    </row>
    <row r="17" spans="1:3" ht="15" customHeight="1">
      <c r="A17" s="40" t="s">
        <v>390</v>
      </c>
      <c r="B17" s="39" t="s">
        <v>96</v>
      </c>
      <c r="C17" s="39" t="s">
        <v>391</v>
      </c>
    </row>
    <row r="18" spans="1:3" ht="15" customHeight="1">
      <c r="A18" s="41" t="s">
        <v>392</v>
      </c>
      <c r="B18" s="39" t="s">
        <v>393</v>
      </c>
      <c r="C18" s="39" t="s">
        <v>394</v>
      </c>
    </row>
    <row r="19" spans="1:3" ht="15" customHeight="1">
      <c r="A19" s="41" t="s">
        <v>395</v>
      </c>
      <c r="B19" s="39" t="s">
        <v>396</v>
      </c>
      <c r="C19" s="39" t="s">
        <v>397</v>
      </c>
    </row>
    <row r="20" spans="1:3" ht="15" customHeight="1">
      <c r="A20" s="41" t="s">
        <v>398</v>
      </c>
      <c r="B20" s="39" t="s">
        <v>399</v>
      </c>
      <c r="C20" s="39" t="s">
        <v>400</v>
      </c>
    </row>
    <row r="21" spans="1:3" ht="15" customHeight="1">
      <c r="A21" s="41" t="s">
        <v>401</v>
      </c>
      <c r="B21" s="39" t="s">
        <v>402</v>
      </c>
      <c r="C21" s="39" t="s">
        <v>403</v>
      </c>
    </row>
    <row r="22" spans="1:3" ht="15" customHeight="1">
      <c r="A22" s="41" t="s">
        <v>404</v>
      </c>
      <c r="B22" s="39" t="s">
        <v>405</v>
      </c>
      <c r="C22" s="39" t="s">
        <v>406</v>
      </c>
    </row>
    <row r="23" spans="1:3" ht="15" customHeight="1">
      <c r="A23" s="40" t="s">
        <v>407</v>
      </c>
      <c r="B23" s="39" t="s">
        <v>408</v>
      </c>
      <c r="C23" s="39" t="s">
        <v>409</v>
      </c>
    </row>
    <row r="24" spans="1:3" ht="15" customHeight="1">
      <c r="A24" s="40" t="s">
        <v>410</v>
      </c>
      <c r="B24" s="39" t="s">
        <v>411</v>
      </c>
      <c r="C24" s="39" t="s">
        <v>412</v>
      </c>
    </row>
    <row r="25" spans="1:3" ht="15" customHeight="1">
      <c r="A25" s="40" t="s">
        <v>100</v>
      </c>
      <c r="B25" s="39" t="s">
        <v>413</v>
      </c>
      <c r="C25" s="39" t="s">
        <v>414</v>
      </c>
    </row>
    <row r="26" spans="1:3" ht="15" customHeight="1">
      <c r="A26" s="40" t="s">
        <v>415</v>
      </c>
      <c r="B26" s="39" t="s">
        <v>416</v>
      </c>
      <c r="C26" s="39" t="s">
        <v>417</v>
      </c>
    </row>
    <row r="27" spans="1:3" ht="15" customHeight="1">
      <c r="A27" s="40" t="s">
        <v>418</v>
      </c>
      <c r="B27" s="39" t="s">
        <v>419</v>
      </c>
      <c r="C27" s="39" t="s">
        <v>420</v>
      </c>
    </row>
    <row r="28" spans="1:3" ht="15" customHeight="1">
      <c r="A28" s="40" t="s">
        <v>421</v>
      </c>
      <c r="B28" s="39" t="s">
        <v>422</v>
      </c>
      <c r="C28" s="39" t="s">
        <v>423</v>
      </c>
    </row>
    <row r="29" spans="1:3" ht="15" customHeight="1">
      <c r="A29" s="43" t="s">
        <v>424</v>
      </c>
      <c r="B29" s="39" t="s">
        <v>425</v>
      </c>
      <c r="C29" s="39" t="s">
        <v>426</v>
      </c>
    </row>
    <row r="30" spans="1:3" ht="15" customHeight="1">
      <c r="A30" s="40" t="s">
        <v>366</v>
      </c>
      <c r="B30" s="39" t="s">
        <v>427</v>
      </c>
      <c r="C30" s="39" t="s">
        <v>428</v>
      </c>
    </row>
    <row r="31" spans="1:3" ht="15" customHeight="1">
      <c r="A31" s="41" t="s">
        <v>369</v>
      </c>
      <c r="B31" s="39" t="s">
        <v>429</v>
      </c>
      <c r="C31" s="39" t="s">
        <v>430</v>
      </c>
    </row>
    <row r="32" spans="1:3" ht="15" customHeight="1">
      <c r="A32" s="41" t="s">
        <v>372</v>
      </c>
      <c r="B32" s="39" t="s">
        <v>431</v>
      </c>
      <c r="C32" s="39" t="s">
        <v>432</v>
      </c>
    </row>
    <row r="33" spans="1:3" ht="15" customHeight="1">
      <c r="A33" s="42" t="s">
        <v>375</v>
      </c>
      <c r="B33" s="39" t="s">
        <v>433</v>
      </c>
      <c r="C33" s="39" t="s">
        <v>434</v>
      </c>
    </row>
    <row r="34" spans="1:3" ht="15" customHeight="1">
      <c r="A34" s="42" t="s">
        <v>378</v>
      </c>
      <c r="B34" s="39" t="s">
        <v>435</v>
      </c>
      <c r="C34" s="39" t="s">
        <v>436</v>
      </c>
    </row>
    <row r="35" spans="1:3" ht="15" customHeight="1">
      <c r="A35" s="42" t="s">
        <v>381</v>
      </c>
      <c r="B35" s="39" t="s">
        <v>437</v>
      </c>
      <c r="C35" s="39" t="s">
        <v>438</v>
      </c>
    </row>
    <row r="36" spans="1:3" ht="15" customHeight="1">
      <c r="A36" s="42" t="s">
        <v>384</v>
      </c>
      <c r="B36" s="39" t="s">
        <v>439</v>
      </c>
      <c r="C36" s="39" t="s">
        <v>440</v>
      </c>
    </row>
    <row r="37" spans="1:3" ht="15" customHeight="1">
      <c r="A37" s="42" t="s">
        <v>387</v>
      </c>
      <c r="B37" s="39" t="s">
        <v>441</v>
      </c>
      <c r="C37" s="39" t="s">
        <v>442</v>
      </c>
    </row>
    <row r="38" spans="1:3" ht="15" customHeight="1">
      <c r="A38" s="40" t="s">
        <v>390</v>
      </c>
      <c r="B38" s="39" t="s">
        <v>443</v>
      </c>
      <c r="C38" s="39" t="s">
        <v>444</v>
      </c>
    </row>
    <row r="39" spans="1:3" ht="15" customHeight="1">
      <c r="A39" s="41" t="s">
        <v>392</v>
      </c>
      <c r="B39" s="39" t="s">
        <v>445</v>
      </c>
      <c r="C39" s="39" t="s">
        <v>446</v>
      </c>
    </row>
    <row r="40" spans="1:3" ht="15" customHeight="1">
      <c r="A40" s="41" t="s">
        <v>395</v>
      </c>
      <c r="B40" s="39" t="s">
        <v>447</v>
      </c>
      <c r="C40" s="39" t="s">
        <v>448</v>
      </c>
    </row>
    <row r="41" spans="1:3" ht="15" customHeight="1">
      <c r="A41" s="41" t="s">
        <v>398</v>
      </c>
      <c r="B41" s="39" t="s">
        <v>449</v>
      </c>
      <c r="C41" s="39" t="s">
        <v>450</v>
      </c>
    </row>
    <row r="42" spans="1:3" ht="15" customHeight="1">
      <c r="A42" s="41" t="s">
        <v>401</v>
      </c>
      <c r="B42" s="39" t="s">
        <v>451</v>
      </c>
      <c r="C42" s="39" t="s">
        <v>452</v>
      </c>
    </row>
    <row r="43" spans="1:3" ht="15" customHeight="1">
      <c r="A43" s="41" t="s">
        <v>404</v>
      </c>
      <c r="B43" s="39" t="s">
        <v>453</v>
      </c>
      <c r="C43" s="39" t="s">
        <v>454</v>
      </c>
    </row>
    <row r="44" spans="1:3" ht="15" customHeight="1">
      <c r="A44" s="40" t="s">
        <v>407</v>
      </c>
      <c r="B44" s="39" t="s">
        <v>455</v>
      </c>
      <c r="C44" s="39" t="s">
        <v>456</v>
      </c>
    </row>
    <row r="45" spans="1:3" ht="15" customHeight="1">
      <c r="A45" s="40" t="s">
        <v>410</v>
      </c>
      <c r="B45" s="39" t="s">
        <v>457</v>
      </c>
      <c r="C45" s="39" t="s">
        <v>458</v>
      </c>
    </row>
    <row r="46" spans="1:3" ht="15" customHeight="1">
      <c r="A46" s="40" t="s">
        <v>100</v>
      </c>
      <c r="B46" s="39" t="s">
        <v>459</v>
      </c>
      <c r="C46" s="39" t="s">
        <v>460</v>
      </c>
    </row>
    <row r="47" spans="1:3" ht="15" customHeight="1">
      <c r="A47" s="40" t="s">
        <v>415</v>
      </c>
      <c r="B47" s="39" t="s">
        <v>461</v>
      </c>
      <c r="C47" s="39" t="s">
        <v>462</v>
      </c>
    </row>
    <row r="48" spans="1:3" ht="15" customHeight="1">
      <c r="A48" s="40" t="s">
        <v>418</v>
      </c>
      <c r="B48" s="39" t="s">
        <v>463</v>
      </c>
      <c r="C48" s="39" t="s">
        <v>464</v>
      </c>
    </row>
    <row r="49" spans="1:3" ht="15" customHeight="1">
      <c r="A49" s="40" t="s">
        <v>421</v>
      </c>
      <c r="B49" s="39" t="s">
        <v>465</v>
      </c>
      <c r="C49" s="39" t="s">
        <v>466</v>
      </c>
    </row>
    <row r="50" spans="1:3" ht="15" customHeight="1">
      <c r="A50" s="43" t="s">
        <v>467</v>
      </c>
      <c r="B50" s="39" t="s">
        <v>468</v>
      </c>
      <c r="C50" s="39" t="s">
        <v>469</v>
      </c>
    </row>
    <row r="51" spans="1:3" ht="15" customHeight="1">
      <c r="A51" s="40" t="s">
        <v>366</v>
      </c>
      <c r="B51" s="39" t="s">
        <v>470</v>
      </c>
      <c r="C51" s="39" t="s">
        <v>471</v>
      </c>
    </row>
    <row r="52" spans="1:3" ht="15" customHeight="1">
      <c r="A52" s="41" t="s">
        <v>369</v>
      </c>
      <c r="B52" s="39" t="s">
        <v>472</v>
      </c>
      <c r="C52" s="39" t="s">
        <v>473</v>
      </c>
    </row>
    <row r="53" spans="1:3" ht="15" customHeight="1">
      <c r="A53" s="41" t="s">
        <v>372</v>
      </c>
      <c r="B53" s="39" t="s">
        <v>474</v>
      </c>
      <c r="C53" s="39" t="s">
        <v>475</v>
      </c>
    </row>
    <row r="54" spans="1:3" ht="15" customHeight="1">
      <c r="A54" s="42" t="s">
        <v>375</v>
      </c>
      <c r="B54" s="39" t="s">
        <v>476</v>
      </c>
      <c r="C54" s="39" t="s">
        <v>477</v>
      </c>
    </row>
    <row r="55" spans="1:3" ht="15" customHeight="1">
      <c r="A55" s="42" t="s">
        <v>378</v>
      </c>
      <c r="B55" s="39" t="s">
        <v>478</v>
      </c>
      <c r="C55" s="39" t="s">
        <v>479</v>
      </c>
    </row>
    <row r="56" spans="1:3" ht="15" customHeight="1">
      <c r="A56" s="42" t="s">
        <v>381</v>
      </c>
      <c r="B56" s="39" t="s">
        <v>480</v>
      </c>
      <c r="C56" s="39" t="s">
        <v>481</v>
      </c>
    </row>
    <row r="57" spans="1:3" ht="15" customHeight="1">
      <c r="A57" s="42" t="s">
        <v>384</v>
      </c>
      <c r="B57" s="39" t="s">
        <v>482</v>
      </c>
      <c r="C57" s="39" t="s">
        <v>483</v>
      </c>
    </row>
    <row r="58" spans="1:3" ht="15" customHeight="1">
      <c r="A58" s="42" t="s">
        <v>387</v>
      </c>
      <c r="B58" s="39" t="s">
        <v>484</v>
      </c>
      <c r="C58" s="39" t="s">
        <v>485</v>
      </c>
    </row>
    <row r="59" spans="1:3" ht="15" customHeight="1">
      <c r="A59" s="40" t="s">
        <v>390</v>
      </c>
      <c r="B59" s="39" t="s">
        <v>486</v>
      </c>
      <c r="C59" s="39" t="s">
        <v>487</v>
      </c>
    </row>
    <row r="60" spans="1:3" ht="15" customHeight="1">
      <c r="A60" s="41" t="s">
        <v>392</v>
      </c>
      <c r="B60" s="39" t="s">
        <v>488</v>
      </c>
      <c r="C60" s="39" t="s">
        <v>489</v>
      </c>
    </row>
    <row r="61" spans="1:3" ht="29.25" customHeight="1">
      <c r="A61" s="41" t="s">
        <v>395</v>
      </c>
      <c r="B61" s="39" t="s">
        <v>490</v>
      </c>
      <c r="C61" s="39" t="s">
        <v>491</v>
      </c>
    </row>
    <row r="62" spans="1:3" ht="15" customHeight="1">
      <c r="A62" s="41" t="s">
        <v>398</v>
      </c>
      <c r="B62" s="39" t="s">
        <v>492</v>
      </c>
      <c r="C62" s="39" t="s">
        <v>493</v>
      </c>
    </row>
    <row r="63" spans="1:3" ht="15" customHeight="1">
      <c r="A63" s="41" t="s">
        <v>401</v>
      </c>
      <c r="B63" s="39" t="s">
        <v>494</v>
      </c>
      <c r="C63" s="39" t="s">
        <v>495</v>
      </c>
    </row>
    <row r="64" spans="1:3" ht="15" customHeight="1">
      <c r="A64" s="41" t="s">
        <v>404</v>
      </c>
      <c r="B64" s="39" t="s">
        <v>496</v>
      </c>
      <c r="C64" s="39" t="s">
        <v>497</v>
      </c>
    </row>
    <row r="65" spans="1:3" ht="15" customHeight="1">
      <c r="A65" s="40" t="s">
        <v>407</v>
      </c>
      <c r="B65" s="39" t="s">
        <v>498</v>
      </c>
      <c r="C65" s="39" t="s">
        <v>499</v>
      </c>
    </row>
    <row r="66" spans="1:3" ht="15" customHeight="1">
      <c r="A66" s="40" t="s">
        <v>410</v>
      </c>
      <c r="B66" s="39" t="s">
        <v>500</v>
      </c>
      <c r="C66" s="39" t="s">
        <v>501</v>
      </c>
    </row>
    <row r="67" spans="1:3" ht="15" customHeight="1">
      <c r="A67" s="40" t="s">
        <v>100</v>
      </c>
      <c r="B67" s="39" t="s">
        <v>502</v>
      </c>
      <c r="C67" s="39" t="s">
        <v>503</v>
      </c>
    </row>
    <row r="68" spans="1:3" ht="15" customHeight="1">
      <c r="A68" s="40" t="s">
        <v>415</v>
      </c>
      <c r="B68" s="39" t="s">
        <v>504</v>
      </c>
      <c r="C68" s="39" t="s">
        <v>505</v>
      </c>
    </row>
    <row r="69" spans="1:3" ht="15" customHeight="1">
      <c r="A69" s="40" t="s">
        <v>418</v>
      </c>
      <c r="B69" s="39" t="s">
        <v>506</v>
      </c>
      <c r="C69" s="39" t="s">
        <v>507</v>
      </c>
    </row>
    <row r="70" spans="1:3" ht="15" customHeight="1">
      <c r="A70" s="40" t="s">
        <v>421</v>
      </c>
      <c r="B70" s="39" t="s">
        <v>508</v>
      </c>
      <c r="C70" s="39" t="s">
        <v>509</v>
      </c>
    </row>
    <row r="74" spans="1:5" ht="13.5" customHeight="1">
      <c r="A74" s="54"/>
      <c r="B74" s="55"/>
      <c r="C74" s="55"/>
      <c r="D74" s="55"/>
      <c r="E74" s="55"/>
    </row>
    <row r="75" spans="1:5" ht="120" customHeight="1">
      <c r="A75" s="58" t="s">
        <v>516</v>
      </c>
      <c r="B75" s="53"/>
      <c r="C75" s="53"/>
      <c r="D75" s="45"/>
      <c r="E75" s="45"/>
    </row>
    <row r="76" spans="1:5" ht="12" customHeight="1">
      <c r="A76" s="54" t="s">
        <v>511</v>
      </c>
      <c r="B76" s="55"/>
      <c r="C76" s="55"/>
      <c r="D76" s="55"/>
      <c r="E76" s="55"/>
    </row>
    <row r="77" spans="1:5" ht="12.75">
      <c r="A77" s="54"/>
      <c r="B77" s="55"/>
      <c r="C77" s="55"/>
      <c r="D77" s="55"/>
      <c r="E77" s="55"/>
    </row>
  </sheetData>
  <mergeCells count="8">
    <mergeCell ref="A1:E1"/>
    <mergeCell ref="A2:E2"/>
    <mergeCell ref="A4:C4"/>
    <mergeCell ref="A77:E77"/>
    <mergeCell ref="B6:C6"/>
    <mergeCell ref="A74:E74"/>
    <mergeCell ref="A76:E76"/>
    <mergeCell ref="A75:C75"/>
  </mergeCells>
  <printOptions/>
  <pageMargins left="0.75" right="0.75" top="0.5" bottom="0.5" header="0.5" footer="0.5"/>
  <pageSetup horizontalDpi="600" verticalDpi="600" orientation="portrait" scale="7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64"/>
  <sheetViews>
    <sheetView view="pageBreakPreview" zoomScale="60" workbookViewId="0" topLeftCell="A43">
      <selection activeCell="A62" sqref="A62"/>
    </sheetView>
  </sheetViews>
  <sheetFormatPr defaultColWidth="9.140625" defaultRowHeight="12.75"/>
  <cols>
    <col min="1" max="1" width="26.8515625" style="0" customWidth="1"/>
    <col min="2" max="2" width="14.421875" style="0" customWidth="1"/>
    <col min="3" max="3" width="17.00390625" style="4" customWidth="1"/>
    <col min="4" max="4" width="15.140625" style="0" customWidth="1"/>
    <col min="5" max="5" width="18.28125" style="4" customWidth="1"/>
    <col min="6" max="6" width="15.8515625" style="0" customWidth="1"/>
    <col min="7" max="7" width="61.57421875" style="0" bestFit="1" customWidth="1"/>
    <col min="8" max="8" width="57.421875" style="0" bestFit="1" customWidth="1"/>
    <col min="9" max="9" width="61.7109375" style="0" bestFit="1" customWidth="1"/>
    <col min="10" max="11" width="81.140625" style="0" bestFit="1" customWidth="1"/>
    <col min="12" max="12" width="65.140625" style="0" bestFit="1" customWidth="1"/>
    <col min="13" max="13" width="69.421875" style="0" bestFit="1" customWidth="1"/>
    <col min="14" max="14" width="55.140625" style="0" bestFit="1" customWidth="1"/>
    <col min="15" max="15" width="59.421875" style="0" bestFit="1" customWidth="1"/>
    <col min="16" max="16" width="70.8515625" style="0" bestFit="1" customWidth="1"/>
    <col min="17" max="17" width="75.28125" style="0" bestFit="1" customWidth="1"/>
    <col min="18" max="19" width="81.140625" style="0" bestFit="1" customWidth="1"/>
    <col min="20" max="20" width="80.7109375" style="0" bestFit="1" customWidth="1"/>
    <col min="21" max="29" width="81.140625" style="0" bestFit="1" customWidth="1"/>
    <col min="30" max="30" width="62.57421875" style="0" bestFit="1" customWidth="1"/>
    <col min="31" max="31" width="67.00390625" style="0" bestFit="1" customWidth="1"/>
    <col min="32" max="32" width="62.8515625" style="0" bestFit="1" customWidth="1"/>
    <col min="33" max="33" width="67.140625" style="0" bestFit="1" customWidth="1"/>
    <col min="34" max="35" width="81.140625" style="0" bestFit="1" customWidth="1"/>
    <col min="36" max="36" width="70.421875" style="0" bestFit="1" customWidth="1"/>
    <col min="37" max="37" width="74.7109375" style="0" bestFit="1" customWidth="1"/>
    <col min="38" max="38" width="57.28125" style="0" bestFit="1" customWidth="1"/>
    <col min="39" max="39" width="61.57421875" style="0" bestFit="1" customWidth="1"/>
    <col min="40" max="40" width="73.140625" style="0" bestFit="1" customWidth="1"/>
    <col min="41" max="41" width="77.421875" style="0" bestFit="1" customWidth="1"/>
    <col min="42" max="53" width="81.140625" style="0" bestFit="1" customWidth="1"/>
    <col min="54" max="54" width="64.8515625" style="0" bestFit="1" customWidth="1"/>
    <col min="55" max="55" width="69.140625" style="0" bestFit="1" customWidth="1"/>
    <col min="56" max="56" width="65.00390625" style="0" bestFit="1" customWidth="1"/>
    <col min="57" max="57" width="69.28125" style="0" bestFit="1" customWidth="1"/>
    <col min="58" max="59" width="81.140625" style="0" bestFit="1" customWidth="1"/>
    <col min="60" max="60" width="72.7109375" style="0" bestFit="1" customWidth="1"/>
    <col min="61" max="61" width="77.00390625" style="0" bestFit="1" customWidth="1"/>
  </cols>
  <sheetData>
    <row r="1" spans="1:5" s="16" customFormat="1" ht="15.75">
      <c r="A1" s="15" t="s">
        <v>512</v>
      </c>
      <c r="C1" s="17"/>
      <c r="E1" s="17"/>
    </row>
    <row r="2" spans="1:5" s="3" customFormat="1" ht="12.75">
      <c r="A2" s="2" t="s">
        <v>90</v>
      </c>
      <c r="C2" s="18"/>
      <c r="E2" s="18"/>
    </row>
    <row r="3" spans="3:5" s="3" customFormat="1" ht="12.75">
      <c r="C3" s="18"/>
      <c r="E3" s="18"/>
    </row>
    <row r="4" spans="3:5" s="3" customFormat="1" ht="12.75">
      <c r="C4" s="18"/>
      <c r="E4" s="18"/>
    </row>
    <row r="5" spans="1:5" s="3" customFormat="1" ht="63.75" customHeight="1">
      <c r="A5" s="59" t="s">
        <v>98</v>
      </c>
      <c r="B5" s="59"/>
      <c r="C5" s="59"/>
      <c r="D5" s="53"/>
      <c r="E5" s="53"/>
    </row>
    <row r="6" ht="13.5" thickBot="1"/>
    <row r="7" spans="2:6" ht="13.5" thickBot="1">
      <c r="B7" s="20" t="s">
        <v>91</v>
      </c>
      <c r="C7" s="21" t="s">
        <v>92</v>
      </c>
      <c r="D7" s="22" t="s">
        <v>93</v>
      </c>
      <c r="E7" s="23" t="s">
        <v>92</v>
      </c>
      <c r="F7" s="24" t="s">
        <v>94</v>
      </c>
    </row>
    <row r="8" spans="1:6" ht="12.75">
      <c r="A8" s="25"/>
      <c r="B8" s="26"/>
      <c r="C8" s="27"/>
      <c r="D8" s="26"/>
      <c r="E8" s="27"/>
      <c r="F8" s="28"/>
    </row>
    <row r="9" spans="1:6" ht="12.75">
      <c r="A9" s="8"/>
      <c r="B9" s="5"/>
      <c r="C9" s="7"/>
      <c r="D9" s="5"/>
      <c r="E9" s="7"/>
      <c r="F9" s="9"/>
    </row>
    <row r="10" spans="1:6" ht="12.75">
      <c r="A10" s="8" t="s">
        <v>16</v>
      </c>
      <c r="B10" s="6">
        <v>3429194</v>
      </c>
      <c r="C10" s="7" t="s">
        <v>17</v>
      </c>
      <c r="D10" s="5">
        <v>1873298</v>
      </c>
      <c r="E10" s="7" t="s">
        <v>19</v>
      </c>
      <c r="F10" s="10">
        <f>D10/B10</f>
        <v>0.5462793881011107</v>
      </c>
    </row>
    <row r="11" spans="1:6" ht="12.75">
      <c r="A11" s="8" t="s">
        <v>184</v>
      </c>
      <c r="B11" s="6">
        <v>249865</v>
      </c>
      <c r="C11" s="7" t="s">
        <v>185</v>
      </c>
      <c r="D11" s="5">
        <v>94260</v>
      </c>
      <c r="E11" s="7" t="s">
        <v>186</v>
      </c>
      <c r="F11" s="10">
        <f aca="true" t="shared" si="0" ref="F11:F59">D11/B11</f>
        <v>0.3772437116042663</v>
      </c>
    </row>
    <row r="12" spans="1:6" ht="12.75">
      <c r="A12" s="8" t="s">
        <v>137</v>
      </c>
      <c r="B12" s="6">
        <v>381922</v>
      </c>
      <c r="C12" s="7" t="s">
        <v>138</v>
      </c>
      <c r="D12" s="5">
        <v>124738</v>
      </c>
      <c r="E12" s="7" t="s">
        <v>139</v>
      </c>
      <c r="F12" s="10">
        <f t="shared" si="0"/>
        <v>0.3266059561900074</v>
      </c>
    </row>
    <row r="13" spans="1:6" ht="12.75">
      <c r="A13" s="8" t="s">
        <v>242</v>
      </c>
      <c r="B13" s="6">
        <v>253201</v>
      </c>
      <c r="C13" s="7" t="s">
        <v>243</v>
      </c>
      <c r="D13" s="5">
        <v>80141</v>
      </c>
      <c r="E13" s="7" t="s">
        <v>244</v>
      </c>
      <c r="F13" s="10">
        <f t="shared" si="0"/>
        <v>0.31651138818567065</v>
      </c>
    </row>
    <row r="14" spans="1:6" ht="12.75">
      <c r="A14" s="8" t="s">
        <v>46</v>
      </c>
      <c r="B14" s="6">
        <v>537233</v>
      </c>
      <c r="C14" s="7" t="s">
        <v>47</v>
      </c>
      <c r="D14" s="5">
        <v>139247</v>
      </c>
      <c r="E14" s="7" t="s">
        <v>49</v>
      </c>
      <c r="F14" s="10">
        <f t="shared" si="0"/>
        <v>0.2591929386318413</v>
      </c>
    </row>
    <row r="15" spans="1:6" ht="12.75">
      <c r="A15" s="8" t="s">
        <v>210</v>
      </c>
      <c r="B15" s="6">
        <v>1162550</v>
      </c>
      <c r="C15" s="7" t="s">
        <v>211</v>
      </c>
      <c r="D15" s="5">
        <v>293703</v>
      </c>
      <c r="E15" s="7" t="s">
        <v>213</v>
      </c>
      <c r="F15" s="10">
        <f t="shared" si="0"/>
        <v>0.25263687583329747</v>
      </c>
    </row>
    <row r="16" spans="1:6" ht="12.75">
      <c r="A16" s="8" t="s">
        <v>238</v>
      </c>
      <c r="B16" s="6">
        <v>254908</v>
      </c>
      <c r="C16" s="7" t="s">
        <v>239</v>
      </c>
      <c r="D16" s="5">
        <v>48252</v>
      </c>
      <c r="E16" s="7" t="s">
        <v>217</v>
      </c>
      <c r="F16" s="10">
        <f t="shared" si="0"/>
        <v>0.18929182293219515</v>
      </c>
    </row>
    <row r="17" spans="1:6" ht="12.75">
      <c r="A17" s="8" t="s">
        <v>84</v>
      </c>
      <c r="B17" s="6">
        <v>301704</v>
      </c>
      <c r="C17" s="7" t="s">
        <v>85</v>
      </c>
      <c r="D17" s="5">
        <v>51259</v>
      </c>
      <c r="E17" s="7" t="s">
        <v>8</v>
      </c>
      <c r="F17" s="10">
        <f t="shared" si="0"/>
        <v>0.16989831092726645</v>
      </c>
    </row>
    <row r="18" spans="1:6" ht="12.75">
      <c r="A18" s="8" t="s">
        <v>104</v>
      </c>
      <c r="B18" s="6">
        <v>164169</v>
      </c>
      <c r="C18" s="7" t="s">
        <v>105</v>
      </c>
      <c r="D18" s="5">
        <v>27114</v>
      </c>
      <c r="E18" s="7" t="s">
        <v>107</v>
      </c>
      <c r="F18" s="10">
        <f t="shared" si="0"/>
        <v>0.16515907388118342</v>
      </c>
    </row>
    <row r="19" spans="1:6" ht="12.75">
      <c r="A19" s="8" t="s">
        <v>40</v>
      </c>
      <c r="B19" s="6">
        <v>257510</v>
      </c>
      <c r="C19" s="7" t="s">
        <v>41</v>
      </c>
      <c r="D19" s="5">
        <v>34195</v>
      </c>
      <c r="E19" s="7" t="s">
        <v>42</v>
      </c>
      <c r="F19" s="10">
        <f t="shared" si="0"/>
        <v>0.13279095957438547</v>
      </c>
    </row>
    <row r="20" spans="1:6" ht="12.75">
      <c r="A20" s="8" t="s">
        <v>256</v>
      </c>
      <c r="B20" s="6">
        <v>189294</v>
      </c>
      <c r="C20" s="7" t="s">
        <v>257</v>
      </c>
      <c r="D20" s="5">
        <v>23597</v>
      </c>
      <c r="E20" s="7" t="s">
        <v>248</v>
      </c>
      <c r="F20" s="10">
        <f t="shared" si="0"/>
        <v>0.12465793950151616</v>
      </c>
    </row>
    <row r="21" spans="1:6" ht="12.75">
      <c r="A21" s="8" t="s">
        <v>233</v>
      </c>
      <c r="B21" s="6">
        <v>177351</v>
      </c>
      <c r="C21" s="7" t="s">
        <v>234</v>
      </c>
      <c r="D21" s="5">
        <v>21689</v>
      </c>
      <c r="E21" s="7" t="s">
        <v>236</v>
      </c>
      <c r="F21" s="10">
        <f t="shared" si="0"/>
        <v>0.1222942075319564</v>
      </c>
    </row>
    <row r="22" spans="1:6" ht="12.75">
      <c r="A22" s="8" t="s">
        <v>201</v>
      </c>
      <c r="B22" s="6">
        <v>186756</v>
      </c>
      <c r="C22" s="7" t="s">
        <v>202</v>
      </c>
      <c r="D22" s="5">
        <v>21825</v>
      </c>
      <c r="E22" s="7" t="s">
        <v>314</v>
      </c>
      <c r="F22" s="10">
        <f t="shared" si="0"/>
        <v>0.1168637152220009</v>
      </c>
    </row>
    <row r="23" spans="1:6" ht="12.75">
      <c r="A23" s="8" t="s">
        <v>353</v>
      </c>
      <c r="B23" s="6">
        <v>1662238</v>
      </c>
      <c r="C23" s="7" t="s">
        <v>354</v>
      </c>
      <c r="D23" s="5">
        <v>171639</v>
      </c>
      <c r="E23" s="7" t="s">
        <v>356</v>
      </c>
      <c r="F23" s="10">
        <f t="shared" si="0"/>
        <v>0.10325777656388556</v>
      </c>
    </row>
    <row r="24" spans="1:6" ht="12.75">
      <c r="A24" s="8" t="s">
        <v>205</v>
      </c>
      <c r="B24" s="6">
        <v>173656</v>
      </c>
      <c r="C24" s="7" t="s">
        <v>206</v>
      </c>
      <c r="D24" s="5">
        <v>17425</v>
      </c>
      <c r="E24" s="7" t="s">
        <v>128</v>
      </c>
      <c r="F24" s="10">
        <f t="shared" si="0"/>
        <v>0.10034205555811489</v>
      </c>
    </row>
    <row r="25" spans="1:6" ht="12.75">
      <c r="A25" s="8" t="s">
        <v>347</v>
      </c>
      <c r="B25" s="6">
        <v>208887</v>
      </c>
      <c r="C25" s="7" t="s">
        <v>348</v>
      </c>
      <c r="D25" s="5">
        <v>18547</v>
      </c>
      <c r="E25" s="7" t="s">
        <v>350</v>
      </c>
      <c r="F25" s="10">
        <f t="shared" si="0"/>
        <v>0.08878963267221034</v>
      </c>
    </row>
    <row r="26" spans="1:6" ht="12.75">
      <c r="A26" s="8" t="s">
        <v>88</v>
      </c>
      <c r="B26" s="6">
        <v>224682</v>
      </c>
      <c r="C26" s="7" t="s">
        <v>89</v>
      </c>
      <c r="D26" s="5">
        <v>17051</v>
      </c>
      <c r="E26" s="7" t="s">
        <v>218</v>
      </c>
      <c r="F26" s="10">
        <f t="shared" si="0"/>
        <v>0.07588947935304119</v>
      </c>
    </row>
    <row r="27" spans="1:6" ht="12.75">
      <c r="A27" s="8" t="s">
        <v>253</v>
      </c>
      <c r="B27" s="6">
        <v>265852</v>
      </c>
      <c r="C27" s="7" t="s">
        <v>254</v>
      </c>
      <c r="D27" s="5">
        <v>18996</v>
      </c>
      <c r="E27" s="7" t="s">
        <v>154</v>
      </c>
      <c r="F27" s="10">
        <f t="shared" si="0"/>
        <v>0.07145328980034003</v>
      </c>
    </row>
    <row r="28" spans="1:6" ht="12.75">
      <c r="A28" s="8" t="s">
        <v>170</v>
      </c>
      <c r="B28" s="6">
        <v>270025</v>
      </c>
      <c r="C28" s="7" t="s">
        <v>171</v>
      </c>
      <c r="D28" s="5">
        <v>16266</v>
      </c>
      <c r="E28" s="7" t="s">
        <v>173</v>
      </c>
      <c r="F28" s="10">
        <f t="shared" si="0"/>
        <v>0.06023886677159522</v>
      </c>
    </row>
    <row r="29" spans="1:6" ht="12.75">
      <c r="A29" s="8" t="s">
        <v>77</v>
      </c>
      <c r="B29" s="6">
        <v>875252</v>
      </c>
      <c r="C29" s="7" t="s">
        <v>78</v>
      </c>
      <c r="D29" s="5">
        <v>44295</v>
      </c>
      <c r="E29" s="7" t="s">
        <v>196</v>
      </c>
      <c r="F29" s="10">
        <f t="shared" si="0"/>
        <v>0.05060828195765334</v>
      </c>
    </row>
    <row r="30" spans="1:6" ht="12.75">
      <c r="A30" s="8" t="s">
        <v>60</v>
      </c>
      <c r="B30" s="6">
        <v>354416</v>
      </c>
      <c r="C30" s="7" t="s">
        <v>61</v>
      </c>
      <c r="D30" s="5">
        <v>17557</v>
      </c>
      <c r="E30" s="7" t="s">
        <v>63</v>
      </c>
      <c r="F30" s="10">
        <f t="shared" si="0"/>
        <v>0.049537831249153536</v>
      </c>
    </row>
    <row r="31" spans="1:6" ht="12.75">
      <c r="A31" s="8" t="s">
        <v>68</v>
      </c>
      <c r="B31" s="6">
        <v>533371</v>
      </c>
      <c r="C31" s="7" t="s">
        <v>69</v>
      </c>
      <c r="D31" s="5">
        <v>23180</v>
      </c>
      <c r="E31" s="7" t="s">
        <v>179</v>
      </c>
      <c r="F31" s="10">
        <f t="shared" si="0"/>
        <v>0.04345943067770839</v>
      </c>
    </row>
    <row r="32" spans="1:6" ht="12.75">
      <c r="A32" s="8" t="s">
        <v>120</v>
      </c>
      <c r="B32" s="6">
        <v>188563</v>
      </c>
      <c r="C32" s="7" t="s">
        <v>121</v>
      </c>
      <c r="D32" s="5">
        <v>6865</v>
      </c>
      <c r="E32" s="7" t="s">
        <v>323</v>
      </c>
      <c r="F32" s="10">
        <f t="shared" si="0"/>
        <v>0.036406930309763844</v>
      </c>
    </row>
    <row r="33" spans="1:6" ht="12.75">
      <c r="A33" s="8" t="s">
        <v>131</v>
      </c>
      <c r="B33" s="6">
        <v>578631</v>
      </c>
      <c r="C33" s="7" t="s">
        <v>132</v>
      </c>
      <c r="D33" s="5">
        <v>20458</v>
      </c>
      <c r="E33" s="7" t="s">
        <v>134</v>
      </c>
      <c r="F33" s="10">
        <f t="shared" si="0"/>
        <v>0.03535586582813572</v>
      </c>
    </row>
    <row r="34" spans="1:6" ht="12.75">
      <c r="A34" s="8" t="s">
        <v>286</v>
      </c>
      <c r="B34" s="6">
        <v>662242</v>
      </c>
      <c r="C34" s="7" t="s">
        <v>287</v>
      </c>
      <c r="D34" s="5">
        <v>22782</v>
      </c>
      <c r="E34" s="7" t="s">
        <v>289</v>
      </c>
      <c r="F34" s="10">
        <f t="shared" si="0"/>
        <v>0.03440132157126851</v>
      </c>
    </row>
    <row r="35" spans="1:6" ht="12.75">
      <c r="A35" s="8" t="s">
        <v>6</v>
      </c>
      <c r="B35" s="6">
        <v>252002</v>
      </c>
      <c r="C35" s="7" t="s">
        <v>7</v>
      </c>
      <c r="D35" s="5">
        <v>8335</v>
      </c>
      <c r="E35" s="7" t="s">
        <v>152</v>
      </c>
      <c r="F35" s="10">
        <f t="shared" si="0"/>
        <v>0.03307513432433076</v>
      </c>
    </row>
    <row r="36" spans="1:6" ht="12.75">
      <c r="A36" s="8" t="s">
        <v>22</v>
      </c>
      <c r="B36" s="6">
        <v>298601</v>
      </c>
      <c r="C36" s="7" t="s">
        <v>23</v>
      </c>
      <c r="D36" s="5">
        <v>9860</v>
      </c>
      <c r="E36" s="7" t="s">
        <v>197</v>
      </c>
      <c r="F36" s="10">
        <f t="shared" si="0"/>
        <v>0.03302065297838922</v>
      </c>
    </row>
    <row r="37" spans="1:6" ht="12.75">
      <c r="A37" s="8" t="s">
        <v>295</v>
      </c>
      <c r="B37" s="6">
        <v>233526</v>
      </c>
      <c r="C37" s="7" t="s">
        <v>296</v>
      </c>
      <c r="D37" s="5">
        <v>7593</v>
      </c>
      <c r="E37" s="7" t="s">
        <v>298</v>
      </c>
      <c r="F37" s="10">
        <f t="shared" si="0"/>
        <v>0.032514580817553505</v>
      </c>
    </row>
    <row r="38" spans="1:6" ht="12.75">
      <c r="A38" s="8" t="s">
        <v>227</v>
      </c>
      <c r="B38" s="6">
        <v>246966</v>
      </c>
      <c r="C38" s="7" t="s">
        <v>228</v>
      </c>
      <c r="D38" s="5">
        <v>7863</v>
      </c>
      <c r="E38" s="7" t="s">
        <v>230</v>
      </c>
      <c r="F38" s="10">
        <f t="shared" si="0"/>
        <v>0.03183839070965234</v>
      </c>
    </row>
    <row r="39" spans="1:6" ht="12.75">
      <c r="A39" s="8" t="s">
        <v>143</v>
      </c>
      <c r="B39" s="6">
        <v>402253</v>
      </c>
      <c r="C39" s="7" t="s">
        <v>144</v>
      </c>
      <c r="D39" s="5">
        <v>12703</v>
      </c>
      <c r="E39" s="7" t="s">
        <v>146</v>
      </c>
      <c r="F39" s="10">
        <f t="shared" si="0"/>
        <v>0.03157962774671662</v>
      </c>
    </row>
    <row r="40" spans="1:6" ht="12.75">
      <c r="A40" s="8" t="s">
        <v>30</v>
      </c>
      <c r="B40" s="6">
        <v>336964</v>
      </c>
      <c r="C40" s="7" t="s">
        <v>31</v>
      </c>
      <c r="D40" s="5">
        <v>9885</v>
      </c>
      <c r="E40" s="7" t="s">
        <v>118</v>
      </c>
      <c r="F40" s="10">
        <f t="shared" si="0"/>
        <v>0.029335477973908192</v>
      </c>
    </row>
    <row r="41" spans="1:6" ht="12.75">
      <c r="A41" s="8" t="s">
        <v>80</v>
      </c>
      <c r="B41" s="6">
        <v>527381</v>
      </c>
      <c r="C41" s="7" t="s">
        <v>81</v>
      </c>
      <c r="D41" s="5">
        <v>15058</v>
      </c>
      <c r="E41" s="7" t="s">
        <v>193</v>
      </c>
      <c r="F41" s="10">
        <f t="shared" si="0"/>
        <v>0.028552412771791172</v>
      </c>
    </row>
    <row r="42" spans="1:6" ht="12.75">
      <c r="A42" s="8" t="s">
        <v>2</v>
      </c>
      <c r="B42" s="6">
        <v>216029</v>
      </c>
      <c r="C42" s="7" t="s">
        <v>167</v>
      </c>
      <c r="D42" s="5">
        <v>6050</v>
      </c>
      <c r="E42" s="7" t="s">
        <v>4</v>
      </c>
      <c r="F42" s="10">
        <f t="shared" si="0"/>
        <v>0.0280054992616732</v>
      </c>
    </row>
    <row r="43" spans="1:6" ht="12.75">
      <c r="A43" s="8" t="s">
        <v>71</v>
      </c>
      <c r="B43" s="6">
        <v>218722</v>
      </c>
      <c r="C43" s="7" t="s">
        <v>72</v>
      </c>
      <c r="D43" s="5">
        <v>5821</v>
      </c>
      <c r="E43" s="7" t="s">
        <v>74</v>
      </c>
      <c r="F43" s="10">
        <f t="shared" si="0"/>
        <v>0.026613692266895878</v>
      </c>
    </row>
    <row r="44" spans="1:6" ht="12.75">
      <c r="A44" s="8" t="s">
        <v>51</v>
      </c>
      <c r="B44" s="6">
        <v>279091</v>
      </c>
      <c r="C44" s="7" t="s">
        <v>52</v>
      </c>
      <c r="D44" s="5">
        <v>6886</v>
      </c>
      <c r="E44" s="7" t="s">
        <v>12</v>
      </c>
      <c r="F44" s="10">
        <f t="shared" si="0"/>
        <v>0.02467295613258758</v>
      </c>
    </row>
    <row r="45" spans="1:6" ht="12.75">
      <c r="A45" s="8" t="s">
        <v>334</v>
      </c>
      <c r="B45" s="6">
        <v>185725</v>
      </c>
      <c r="C45" s="7" t="s">
        <v>335</v>
      </c>
      <c r="D45" s="5">
        <v>3342</v>
      </c>
      <c r="E45" s="7" t="s">
        <v>337</v>
      </c>
      <c r="F45" s="10">
        <f t="shared" si="0"/>
        <v>0.01799434648001077</v>
      </c>
    </row>
    <row r="46" spans="1:6" ht="12.75">
      <c r="A46" s="8" t="s">
        <v>220</v>
      </c>
      <c r="B46" s="6">
        <v>355764</v>
      </c>
      <c r="C46" s="7" t="s">
        <v>221</v>
      </c>
      <c r="D46" s="5">
        <v>6324</v>
      </c>
      <c r="E46" s="7" t="s">
        <v>197</v>
      </c>
      <c r="F46" s="10">
        <f t="shared" si="0"/>
        <v>0.017775828920295476</v>
      </c>
    </row>
    <row r="47" spans="1:6" ht="12.75">
      <c r="A47" s="8" t="s">
        <v>5</v>
      </c>
      <c r="B47" s="6">
        <v>186556</v>
      </c>
      <c r="C47" s="7" t="s">
        <v>346</v>
      </c>
      <c r="D47" s="5">
        <v>3234</v>
      </c>
      <c r="E47" s="7" t="s">
        <v>126</v>
      </c>
      <c r="F47" s="10">
        <f t="shared" si="0"/>
        <v>0.017335277342996204</v>
      </c>
    </row>
    <row r="48" spans="1:6" ht="12.75">
      <c r="A48" s="8" t="s">
        <v>274</v>
      </c>
      <c r="B48" s="6">
        <v>196731</v>
      </c>
      <c r="C48" s="7" t="s">
        <v>275</v>
      </c>
      <c r="D48" s="5">
        <v>3369</v>
      </c>
      <c r="E48" s="7" t="s">
        <v>277</v>
      </c>
      <c r="F48" s="10">
        <f t="shared" si="0"/>
        <v>0.01712490659835003</v>
      </c>
    </row>
    <row r="49" spans="1:6" ht="12.75">
      <c r="A49" s="8" t="s">
        <v>190</v>
      </c>
      <c r="B49" s="6">
        <v>354269</v>
      </c>
      <c r="C49" s="7" t="s">
        <v>191</v>
      </c>
      <c r="D49" s="5">
        <v>5805</v>
      </c>
      <c r="E49" s="7" t="s">
        <v>194</v>
      </c>
      <c r="F49" s="10">
        <f t="shared" si="0"/>
        <v>0.01638585368745219</v>
      </c>
    </row>
    <row r="50" spans="1:6" ht="12.75">
      <c r="A50" s="8" t="s">
        <v>13</v>
      </c>
      <c r="B50" s="6">
        <v>238207</v>
      </c>
      <c r="C50" s="7" t="s">
        <v>14</v>
      </c>
      <c r="D50" s="5">
        <v>3896</v>
      </c>
      <c r="E50" s="7" t="s">
        <v>269</v>
      </c>
      <c r="F50" s="10">
        <f t="shared" si="0"/>
        <v>0.01635552271763634</v>
      </c>
    </row>
    <row r="51" spans="1:6" ht="12.75">
      <c r="A51" s="8" t="s">
        <v>54</v>
      </c>
      <c r="B51" s="6">
        <v>257236</v>
      </c>
      <c r="C51" s="7" t="s">
        <v>55</v>
      </c>
      <c r="D51" s="5">
        <v>3558</v>
      </c>
      <c r="E51" s="7" t="s">
        <v>160</v>
      </c>
      <c r="F51" s="10">
        <f t="shared" si="0"/>
        <v>0.01383165653330016</v>
      </c>
    </row>
    <row r="52" spans="1:6" ht="12.75">
      <c r="A52" s="8" t="s">
        <v>26</v>
      </c>
      <c r="B52" s="6">
        <v>172116</v>
      </c>
      <c r="C52" s="7" t="s">
        <v>27</v>
      </c>
      <c r="D52" s="5">
        <v>2254</v>
      </c>
      <c r="E52" s="7" t="s">
        <v>330</v>
      </c>
      <c r="F52" s="10">
        <f t="shared" si="0"/>
        <v>0.013095819098747356</v>
      </c>
    </row>
    <row r="53" spans="1:6" ht="12.75">
      <c r="A53" s="8" t="s">
        <v>166</v>
      </c>
      <c r="B53" s="6">
        <v>184534</v>
      </c>
      <c r="C53" s="7" t="s">
        <v>167</v>
      </c>
      <c r="D53" s="5">
        <v>2047</v>
      </c>
      <c r="E53" s="7" t="s">
        <v>341</v>
      </c>
      <c r="F53" s="10">
        <f t="shared" si="0"/>
        <v>0.011092806745640369</v>
      </c>
    </row>
    <row r="54" spans="1:6" ht="12.75">
      <c r="A54" s="8" t="s">
        <v>75</v>
      </c>
      <c r="B54" s="6">
        <v>276213</v>
      </c>
      <c r="C54" s="7" t="s">
        <v>70</v>
      </c>
      <c r="D54" s="5">
        <v>2960</v>
      </c>
      <c r="E54" s="7" t="s">
        <v>329</v>
      </c>
      <c r="F54" s="10">
        <f t="shared" si="0"/>
        <v>0.01071636744106903</v>
      </c>
    </row>
    <row r="55" spans="1:6" ht="12.75">
      <c r="A55" s="8" t="s">
        <v>37</v>
      </c>
      <c r="B55" s="6">
        <v>175483</v>
      </c>
      <c r="C55" s="7" t="s">
        <v>38</v>
      </c>
      <c r="D55" s="5">
        <v>1801</v>
      </c>
      <c r="E55" s="7" t="s">
        <v>272</v>
      </c>
      <c r="F55" s="10">
        <f t="shared" si="0"/>
        <v>0.010263102408780337</v>
      </c>
    </row>
    <row r="56" spans="1:6" ht="12.75">
      <c r="A56" s="8" t="s">
        <v>35</v>
      </c>
      <c r="B56" s="6">
        <v>243149</v>
      </c>
      <c r="C56" s="7" t="s">
        <v>36</v>
      </c>
      <c r="D56" s="5">
        <v>2358</v>
      </c>
      <c r="E56" s="7" t="s">
        <v>326</v>
      </c>
      <c r="F56" s="10">
        <f t="shared" si="0"/>
        <v>0.009697757342205808</v>
      </c>
    </row>
    <row r="57" spans="1:6" ht="12.75">
      <c r="A57" s="8" t="s">
        <v>82</v>
      </c>
      <c r="B57" s="6">
        <v>220174</v>
      </c>
      <c r="C57" s="7" t="s">
        <v>83</v>
      </c>
      <c r="D57" s="5">
        <v>1191</v>
      </c>
      <c r="E57" s="7" t="s">
        <v>189</v>
      </c>
      <c r="F57" s="10">
        <f t="shared" si="0"/>
        <v>0.0054093580531761245</v>
      </c>
    </row>
    <row r="58" spans="1:6" ht="12.75">
      <c r="A58" s="8" t="s">
        <v>226</v>
      </c>
      <c r="B58" s="6">
        <v>167277</v>
      </c>
      <c r="C58" s="7" t="s">
        <v>198</v>
      </c>
      <c r="D58" s="5">
        <v>877</v>
      </c>
      <c r="E58" s="7" t="s">
        <v>157</v>
      </c>
      <c r="F58" s="10">
        <f t="shared" si="0"/>
        <v>0.0052428008632388196</v>
      </c>
    </row>
    <row r="59" spans="1:6" ht="13.5" thickBot="1">
      <c r="A59" s="13" t="s">
        <v>56</v>
      </c>
      <c r="B59" s="14">
        <v>167452</v>
      </c>
      <c r="C59" s="11" t="s">
        <v>57</v>
      </c>
      <c r="D59" s="29">
        <v>673</v>
      </c>
      <c r="E59" s="11" t="s">
        <v>267</v>
      </c>
      <c r="F59" s="12">
        <f t="shared" si="0"/>
        <v>0.0040190621790124935</v>
      </c>
    </row>
    <row r="64" spans="1:5" ht="89.25" customHeight="1">
      <c r="A64" s="54" t="s">
        <v>510</v>
      </c>
      <c r="B64" s="55"/>
      <c r="C64" s="55"/>
      <c r="D64" s="55"/>
      <c r="E64" s="55"/>
    </row>
  </sheetData>
  <mergeCells count="2">
    <mergeCell ref="A5:E5"/>
    <mergeCell ref="A64:E64"/>
  </mergeCells>
  <printOptions/>
  <pageMargins left="0.75" right="0.75" top="1" bottom="1" header="0.5" footer="0.5"/>
  <pageSetup fitToHeight="1" fitToWidth="1" horizontalDpi="600" verticalDpi="600" orientation="portrait"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62"/>
  <sheetViews>
    <sheetView workbookViewId="0" topLeftCell="A1">
      <selection activeCell="D7" sqref="D7"/>
    </sheetView>
  </sheetViews>
  <sheetFormatPr defaultColWidth="9.140625" defaultRowHeight="12.75"/>
  <cols>
    <col min="1" max="1" width="36.00390625" style="0" customWidth="1"/>
    <col min="2" max="2" width="19.421875" style="0" customWidth="1"/>
    <col min="3" max="3" width="21.57421875" style="0" customWidth="1"/>
    <col min="4" max="4" width="15.8515625" style="0" customWidth="1"/>
    <col min="5" max="5" width="20.140625" style="0" customWidth="1"/>
    <col min="6" max="6" width="14.28125" style="0" customWidth="1"/>
    <col min="7" max="7" width="81.140625" style="0" bestFit="1" customWidth="1"/>
    <col min="8" max="8" width="65.140625" style="0" bestFit="1" customWidth="1"/>
    <col min="9" max="9" width="69.421875" style="0" bestFit="1" customWidth="1"/>
    <col min="10" max="10" width="55.140625" style="0" bestFit="1" customWidth="1"/>
    <col min="11" max="11" width="59.421875" style="0" bestFit="1" customWidth="1"/>
    <col min="12" max="12" width="70.8515625" style="0" bestFit="1" customWidth="1"/>
    <col min="13" max="13" width="75.28125" style="0" bestFit="1" customWidth="1"/>
    <col min="14" max="15" width="81.140625" style="0" bestFit="1" customWidth="1"/>
    <col min="16" max="16" width="80.7109375" style="0" bestFit="1" customWidth="1"/>
    <col min="17" max="25" width="81.140625" style="0" bestFit="1" customWidth="1"/>
    <col min="26" max="26" width="62.57421875" style="0" bestFit="1" customWidth="1"/>
    <col min="27" max="27" width="67.00390625" style="0" bestFit="1" customWidth="1"/>
    <col min="28" max="28" width="62.8515625" style="0" bestFit="1" customWidth="1"/>
    <col min="29" max="29" width="67.140625" style="0" bestFit="1" customWidth="1"/>
    <col min="30" max="31" width="81.140625" style="0" bestFit="1" customWidth="1"/>
    <col min="32" max="32" width="70.421875" style="0" bestFit="1" customWidth="1"/>
    <col min="33" max="33" width="74.7109375" style="0" bestFit="1" customWidth="1"/>
    <col min="34" max="34" width="57.28125" style="0" bestFit="1" customWidth="1"/>
    <col min="35" max="35" width="61.57421875" style="0" bestFit="1" customWidth="1"/>
    <col min="36" max="36" width="73.140625" style="0" bestFit="1" customWidth="1"/>
    <col min="37" max="37" width="77.421875" style="0" bestFit="1" customWidth="1"/>
    <col min="38" max="49" width="81.140625" style="0" bestFit="1" customWidth="1"/>
    <col min="50" max="50" width="64.8515625" style="0" bestFit="1" customWidth="1"/>
    <col min="51" max="51" width="69.140625" style="0" bestFit="1" customWidth="1"/>
    <col min="52" max="52" width="65.00390625" style="0" bestFit="1" customWidth="1"/>
    <col min="53" max="53" width="69.28125" style="0" bestFit="1" customWidth="1"/>
    <col min="54" max="55" width="81.140625" style="0" bestFit="1" customWidth="1"/>
    <col min="56" max="56" width="72.7109375" style="0" bestFit="1" customWidth="1"/>
    <col min="57" max="57" width="77.00390625" style="0" bestFit="1" customWidth="1"/>
  </cols>
  <sheetData>
    <row r="1" spans="1:3" s="16" customFormat="1" ht="15.75">
      <c r="A1" s="15" t="s">
        <v>513</v>
      </c>
      <c r="C1" s="17"/>
    </row>
    <row r="2" spans="1:3" s="3" customFormat="1" ht="12.75">
      <c r="A2" s="2" t="s">
        <v>90</v>
      </c>
      <c r="C2" s="18"/>
    </row>
    <row r="3" s="3" customFormat="1" ht="12.75">
      <c r="C3" s="18"/>
    </row>
    <row r="4" s="3" customFormat="1" ht="12.75">
      <c r="C4" s="18"/>
    </row>
    <row r="5" spans="1:3" s="3" customFormat="1" ht="63.75" customHeight="1">
      <c r="A5" s="59" t="s">
        <v>98</v>
      </c>
      <c r="B5" s="59"/>
      <c r="C5" s="59"/>
    </row>
    <row r="6" ht="13.5" thickBot="1">
      <c r="C6" s="4"/>
    </row>
    <row r="7" spans="1:6" ht="12.75">
      <c r="A7" s="25"/>
      <c r="B7" s="30" t="s">
        <v>91</v>
      </c>
      <c r="C7" s="31" t="s">
        <v>92</v>
      </c>
      <c r="D7" s="32" t="s">
        <v>517</v>
      </c>
      <c r="E7" s="33" t="s">
        <v>103</v>
      </c>
      <c r="F7" s="34" t="s">
        <v>99</v>
      </c>
    </row>
    <row r="8" spans="1:6" ht="12.75">
      <c r="A8" s="8" t="s">
        <v>242</v>
      </c>
      <c r="B8" s="6">
        <v>253201</v>
      </c>
      <c r="C8" s="7" t="s">
        <v>243</v>
      </c>
      <c r="D8" s="6">
        <v>31769</v>
      </c>
      <c r="E8" s="7" t="s">
        <v>246</v>
      </c>
      <c r="F8" s="10">
        <f aca="true" t="shared" si="0" ref="F8:F57">D8/B8</f>
        <v>0.12546948866710636</v>
      </c>
    </row>
    <row r="9" spans="1:6" ht="12.75">
      <c r="A9" s="8" t="s">
        <v>184</v>
      </c>
      <c r="B9" s="6">
        <v>249865</v>
      </c>
      <c r="C9" s="7" t="s">
        <v>185</v>
      </c>
      <c r="D9" s="6">
        <v>24905</v>
      </c>
      <c r="E9" s="7" t="s">
        <v>187</v>
      </c>
      <c r="F9" s="10">
        <f t="shared" si="0"/>
        <v>0.09967382386488705</v>
      </c>
    </row>
    <row r="10" spans="1:6" ht="12.75">
      <c r="A10" s="8" t="s">
        <v>137</v>
      </c>
      <c r="B10" s="6">
        <v>381922</v>
      </c>
      <c r="C10" s="7" t="s">
        <v>138</v>
      </c>
      <c r="D10" s="6">
        <v>36629</v>
      </c>
      <c r="E10" s="7" t="s">
        <v>140</v>
      </c>
      <c r="F10" s="10">
        <f t="shared" si="0"/>
        <v>0.0959070176632925</v>
      </c>
    </row>
    <row r="11" spans="1:6" ht="12.75">
      <c r="A11" s="8" t="s">
        <v>16</v>
      </c>
      <c r="B11" s="6">
        <v>3429194</v>
      </c>
      <c r="C11" s="7" t="s">
        <v>17</v>
      </c>
      <c r="D11" s="6">
        <v>323712</v>
      </c>
      <c r="E11" s="7" t="s">
        <v>20</v>
      </c>
      <c r="F11" s="10">
        <f>D11/B11</f>
        <v>0.09439885874056703</v>
      </c>
    </row>
    <row r="12" spans="1:6" ht="12.75">
      <c r="A12" s="8" t="s">
        <v>46</v>
      </c>
      <c r="B12" s="6">
        <v>537233</v>
      </c>
      <c r="C12" s="7" t="s">
        <v>47</v>
      </c>
      <c r="D12" s="6">
        <v>43259</v>
      </c>
      <c r="E12" s="7" t="s">
        <v>159</v>
      </c>
      <c r="F12" s="10">
        <f t="shared" si="0"/>
        <v>0.0805218592305387</v>
      </c>
    </row>
    <row r="13" spans="1:6" ht="12.75">
      <c r="A13" s="8" t="s">
        <v>205</v>
      </c>
      <c r="B13" s="6">
        <v>173656</v>
      </c>
      <c r="C13" s="7" t="s">
        <v>206</v>
      </c>
      <c r="D13" s="6">
        <v>12004</v>
      </c>
      <c r="E13" s="7" t="s">
        <v>273</v>
      </c>
      <c r="F13" s="10">
        <f t="shared" si="0"/>
        <v>0.06912516699682131</v>
      </c>
    </row>
    <row r="14" spans="1:6" ht="12.75">
      <c r="A14" s="8" t="s">
        <v>84</v>
      </c>
      <c r="B14" s="6">
        <v>301704</v>
      </c>
      <c r="C14" s="7" t="s">
        <v>85</v>
      </c>
      <c r="D14" s="6">
        <v>20737</v>
      </c>
      <c r="E14" s="7" t="s">
        <v>86</v>
      </c>
      <c r="F14" s="10">
        <f t="shared" si="0"/>
        <v>0.06873293028929016</v>
      </c>
    </row>
    <row r="15" spans="1:6" ht="12.75">
      <c r="A15" s="8" t="s">
        <v>256</v>
      </c>
      <c r="B15" s="6">
        <v>189294</v>
      </c>
      <c r="C15" s="7" t="s">
        <v>257</v>
      </c>
      <c r="D15" s="6">
        <v>11004</v>
      </c>
      <c r="E15" s="7" t="s">
        <v>259</v>
      </c>
      <c r="F15" s="10">
        <f t="shared" si="0"/>
        <v>0.05813179498557799</v>
      </c>
    </row>
    <row r="16" spans="1:6" ht="12.75">
      <c r="A16" s="8" t="s">
        <v>210</v>
      </c>
      <c r="B16" s="6">
        <v>1162550</v>
      </c>
      <c r="C16" s="7" t="s">
        <v>211</v>
      </c>
      <c r="D16" s="6">
        <v>63580</v>
      </c>
      <c r="E16" s="7" t="s">
        <v>214</v>
      </c>
      <c r="F16" s="10">
        <f t="shared" si="0"/>
        <v>0.05469012085501699</v>
      </c>
    </row>
    <row r="17" spans="1:6" ht="12.75">
      <c r="A17" s="8" t="s">
        <v>238</v>
      </c>
      <c r="B17" s="6">
        <v>254908</v>
      </c>
      <c r="C17" s="7" t="s">
        <v>239</v>
      </c>
      <c r="D17" s="6">
        <v>13819</v>
      </c>
      <c r="E17" s="7" t="s">
        <v>219</v>
      </c>
      <c r="F17" s="10">
        <f t="shared" si="0"/>
        <v>0.05421171559935349</v>
      </c>
    </row>
    <row r="18" spans="1:6" ht="12.75">
      <c r="A18" s="8" t="s">
        <v>170</v>
      </c>
      <c r="B18" s="6">
        <v>270025</v>
      </c>
      <c r="C18" s="7" t="s">
        <v>171</v>
      </c>
      <c r="D18" s="6">
        <v>12967</v>
      </c>
      <c r="E18" s="7" t="s">
        <v>175</v>
      </c>
      <c r="F18" s="10">
        <f t="shared" si="0"/>
        <v>0.048021479492639574</v>
      </c>
    </row>
    <row r="19" spans="1:6" ht="12.75">
      <c r="A19" s="8" t="s">
        <v>40</v>
      </c>
      <c r="B19" s="6">
        <v>257510</v>
      </c>
      <c r="C19" s="7" t="s">
        <v>41</v>
      </c>
      <c r="D19" s="6">
        <v>11076</v>
      </c>
      <c r="E19" s="7" t="s">
        <v>44</v>
      </c>
      <c r="F19" s="10">
        <f t="shared" si="0"/>
        <v>0.04301192186711196</v>
      </c>
    </row>
    <row r="20" spans="1:6" ht="12.75">
      <c r="A20" s="8" t="s">
        <v>88</v>
      </c>
      <c r="B20" s="6">
        <v>224682</v>
      </c>
      <c r="C20" s="7" t="s">
        <v>89</v>
      </c>
      <c r="D20" s="6">
        <v>9586</v>
      </c>
      <c r="E20" s="7" t="s">
        <v>39</v>
      </c>
      <c r="F20" s="10">
        <f t="shared" si="0"/>
        <v>0.042664743949226015</v>
      </c>
    </row>
    <row r="21" spans="1:6" ht="12.75">
      <c r="A21" s="8" t="s">
        <v>233</v>
      </c>
      <c r="B21" s="6">
        <v>177351</v>
      </c>
      <c r="C21" s="7" t="s">
        <v>234</v>
      </c>
      <c r="D21" s="6">
        <v>7479</v>
      </c>
      <c r="E21" s="7" t="s">
        <v>195</v>
      </c>
      <c r="F21" s="10">
        <f t="shared" si="0"/>
        <v>0.042170610822606015</v>
      </c>
    </row>
    <row r="22" spans="1:6" ht="12.75">
      <c r="A22" s="8" t="s">
        <v>120</v>
      </c>
      <c r="B22" s="6">
        <v>188563</v>
      </c>
      <c r="C22" s="7" t="s">
        <v>121</v>
      </c>
      <c r="D22" s="6">
        <v>6905</v>
      </c>
      <c r="E22" s="7" t="s">
        <v>124</v>
      </c>
      <c r="F22" s="10">
        <f t="shared" si="0"/>
        <v>0.03661906100348425</v>
      </c>
    </row>
    <row r="23" spans="1:6" ht="12.75">
      <c r="A23" s="8" t="s">
        <v>201</v>
      </c>
      <c r="B23" s="6">
        <v>186756</v>
      </c>
      <c r="C23" s="7" t="s">
        <v>202</v>
      </c>
      <c r="D23" s="6">
        <v>6068</v>
      </c>
      <c r="E23" s="7" t="s">
        <v>117</v>
      </c>
      <c r="F23" s="10">
        <f t="shared" si="0"/>
        <v>0.03249159330891645</v>
      </c>
    </row>
    <row r="24" spans="1:6" ht="12.75">
      <c r="A24" s="8" t="s">
        <v>353</v>
      </c>
      <c r="B24" s="6">
        <v>1662238</v>
      </c>
      <c r="C24" s="7" t="s">
        <v>354</v>
      </c>
      <c r="D24" s="6">
        <v>52416</v>
      </c>
      <c r="E24" s="7" t="s">
        <v>281</v>
      </c>
      <c r="F24" s="10">
        <f t="shared" si="0"/>
        <v>0.03153339052530384</v>
      </c>
    </row>
    <row r="25" spans="1:6" ht="12.75">
      <c r="A25" s="8" t="s">
        <v>295</v>
      </c>
      <c r="B25" s="6">
        <v>233526</v>
      </c>
      <c r="C25" s="7" t="s">
        <v>296</v>
      </c>
      <c r="D25" s="6">
        <v>7256</v>
      </c>
      <c r="E25" s="7" t="s">
        <v>300</v>
      </c>
      <c r="F25" s="10">
        <f t="shared" si="0"/>
        <v>0.031071486686707263</v>
      </c>
    </row>
    <row r="26" spans="1:6" ht="12.75">
      <c r="A26" s="8" t="s">
        <v>104</v>
      </c>
      <c r="B26" s="6">
        <v>164169</v>
      </c>
      <c r="C26" s="7" t="s">
        <v>105</v>
      </c>
      <c r="D26" s="6">
        <v>4898</v>
      </c>
      <c r="E26" s="7" t="s">
        <v>304</v>
      </c>
      <c r="F26" s="10">
        <f t="shared" si="0"/>
        <v>0.029835108942614014</v>
      </c>
    </row>
    <row r="27" spans="1:6" ht="12.75">
      <c r="A27" s="8" t="s">
        <v>253</v>
      </c>
      <c r="B27" s="6">
        <v>265852</v>
      </c>
      <c r="C27" s="7" t="s">
        <v>254</v>
      </c>
      <c r="D27" s="6">
        <v>6759</v>
      </c>
      <c r="E27" s="7" t="s">
        <v>161</v>
      </c>
      <c r="F27" s="10">
        <f t="shared" si="0"/>
        <v>0.025423920075831666</v>
      </c>
    </row>
    <row r="28" spans="1:6" ht="12.75">
      <c r="A28" s="8" t="s">
        <v>166</v>
      </c>
      <c r="B28" s="6">
        <v>184534</v>
      </c>
      <c r="C28" s="7" t="s">
        <v>167</v>
      </c>
      <c r="D28" s="6">
        <v>4661</v>
      </c>
      <c r="E28" s="7" t="s">
        <v>169</v>
      </c>
      <c r="F28" s="10">
        <f t="shared" si="0"/>
        <v>0.025258217997767347</v>
      </c>
    </row>
    <row r="29" spans="1:6" ht="12.75">
      <c r="A29" s="8" t="s">
        <v>2</v>
      </c>
      <c r="B29" s="6">
        <v>216029</v>
      </c>
      <c r="C29" s="7" t="s">
        <v>167</v>
      </c>
      <c r="D29" s="6">
        <v>4796</v>
      </c>
      <c r="E29" s="7" t="s">
        <v>255</v>
      </c>
      <c r="F29" s="10">
        <f t="shared" si="0"/>
        <v>0.022200723051071847</v>
      </c>
    </row>
    <row r="30" spans="1:6" ht="12.75">
      <c r="A30" s="8" t="s">
        <v>13</v>
      </c>
      <c r="B30" s="6">
        <v>238207</v>
      </c>
      <c r="C30" s="7" t="s">
        <v>14</v>
      </c>
      <c r="D30" s="6">
        <v>5173</v>
      </c>
      <c r="E30" s="7" t="s">
        <v>9</v>
      </c>
      <c r="F30" s="10">
        <f t="shared" si="0"/>
        <v>0.02171640631887392</v>
      </c>
    </row>
    <row r="31" spans="1:6" ht="12.75">
      <c r="A31" s="8" t="s">
        <v>5</v>
      </c>
      <c r="B31" s="6">
        <v>186556</v>
      </c>
      <c r="C31" s="7" t="s">
        <v>346</v>
      </c>
      <c r="D31" s="6">
        <v>3952</v>
      </c>
      <c r="E31" s="7" t="s">
        <v>266</v>
      </c>
      <c r="F31" s="10">
        <f t="shared" si="0"/>
        <v>0.021183987649820966</v>
      </c>
    </row>
    <row r="32" spans="1:6" ht="12.75">
      <c r="A32" s="8" t="s">
        <v>274</v>
      </c>
      <c r="B32" s="6">
        <v>196731</v>
      </c>
      <c r="C32" s="7" t="s">
        <v>275</v>
      </c>
      <c r="D32" s="6">
        <v>4083</v>
      </c>
      <c r="E32" s="7" t="s">
        <v>279</v>
      </c>
      <c r="F32" s="10">
        <f t="shared" si="0"/>
        <v>0.020754227854278176</v>
      </c>
    </row>
    <row r="33" spans="1:6" ht="12.75">
      <c r="A33" s="8" t="s">
        <v>71</v>
      </c>
      <c r="B33" s="6">
        <v>218722</v>
      </c>
      <c r="C33" s="7" t="s">
        <v>72</v>
      </c>
      <c r="D33" s="6">
        <v>4531</v>
      </c>
      <c r="E33" s="7" t="s">
        <v>45</v>
      </c>
      <c r="F33" s="10">
        <f t="shared" si="0"/>
        <v>0.020715794478836147</v>
      </c>
    </row>
    <row r="34" spans="1:6" ht="12.75">
      <c r="A34" s="8" t="s">
        <v>51</v>
      </c>
      <c r="B34" s="6">
        <v>279091</v>
      </c>
      <c r="C34" s="7" t="s">
        <v>52</v>
      </c>
      <c r="D34" s="6">
        <v>5508</v>
      </c>
      <c r="E34" s="7" t="s">
        <v>142</v>
      </c>
      <c r="F34" s="10">
        <f t="shared" si="0"/>
        <v>0.01973549845749236</v>
      </c>
    </row>
    <row r="35" spans="1:6" ht="12.75">
      <c r="A35" s="8" t="s">
        <v>37</v>
      </c>
      <c r="B35" s="6">
        <v>175483</v>
      </c>
      <c r="C35" s="7" t="s">
        <v>38</v>
      </c>
      <c r="D35" s="6">
        <v>3440</v>
      </c>
      <c r="E35" s="7" t="s">
        <v>177</v>
      </c>
      <c r="F35" s="10">
        <f t="shared" si="0"/>
        <v>0.019603038470963</v>
      </c>
    </row>
    <row r="36" spans="1:6" ht="12.75">
      <c r="A36" s="8" t="s">
        <v>226</v>
      </c>
      <c r="B36" s="6">
        <v>167277</v>
      </c>
      <c r="C36" s="7" t="s">
        <v>198</v>
      </c>
      <c r="D36" s="6">
        <v>3170</v>
      </c>
      <c r="E36" s="7" t="s">
        <v>110</v>
      </c>
      <c r="F36" s="10">
        <f t="shared" si="0"/>
        <v>0.01895060289220873</v>
      </c>
    </row>
    <row r="37" spans="1:6" ht="12.75">
      <c r="A37" s="8" t="s">
        <v>131</v>
      </c>
      <c r="B37" s="6">
        <v>578631</v>
      </c>
      <c r="C37" s="7" t="s">
        <v>132</v>
      </c>
      <c r="D37" s="6">
        <v>10938</v>
      </c>
      <c r="E37" s="7" t="s">
        <v>135</v>
      </c>
      <c r="F37" s="10">
        <f t="shared" si="0"/>
        <v>0.01890323885170342</v>
      </c>
    </row>
    <row r="38" spans="1:6" ht="12.75">
      <c r="A38" s="8" t="s">
        <v>220</v>
      </c>
      <c r="B38" s="6">
        <v>355764</v>
      </c>
      <c r="C38" s="7" t="s">
        <v>221</v>
      </c>
      <c r="D38" s="6">
        <v>6722</v>
      </c>
      <c r="E38" s="7" t="s">
        <v>223</v>
      </c>
      <c r="F38" s="10">
        <f t="shared" si="0"/>
        <v>0.018894548071193264</v>
      </c>
    </row>
    <row r="39" spans="1:6" ht="12.75">
      <c r="A39" s="8" t="s">
        <v>54</v>
      </c>
      <c r="B39" s="6">
        <v>257236</v>
      </c>
      <c r="C39" s="7" t="s">
        <v>55</v>
      </c>
      <c r="D39" s="6">
        <v>4815</v>
      </c>
      <c r="E39" s="7" t="s">
        <v>50</v>
      </c>
      <c r="F39" s="10">
        <f t="shared" si="0"/>
        <v>0.018718219844811767</v>
      </c>
    </row>
    <row r="40" spans="1:6" ht="12.75">
      <c r="A40" s="8" t="s">
        <v>77</v>
      </c>
      <c r="B40" s="6">
        <v>875252</v>
      </c>
      <c r="C40" s="7" t="s">
        <v>78</v>
      </c>
      <c r="D40" s="6">
        <v>16357</v>
      </c>
      <c r="E40" s="7" t="s">
        <v>331</v>
      </c>
      <c r="F40" s="10">
        <f t="shared" si="0"/>
        <v>0.018688332046085013</v>
      </c>
    </row>
    <row r="41" spans="1:6" ht="12.75">
      <c r="A41" s="8" t="s">
        <v>190</v>
      </c>
      <c r="B41" s="6">
        <v>354269</v>
      </c>
      <c r="C41" s="7" t="s">
        <v>191</v>
      </c>
      <c r="D41" s="6">
        <v>6545</v>
      </c>
      <c r="E41" s="7" t="s">
        <v>182</v>
      </c>
      <c r="F41" s="10">
        <f t="shared" si="0"/>
        <v>0.018474661909452985</v>
      </c>
    </row>
    <row r="42" spans="1:6" ht="12.75">
      <c r="A42" s="8" t="s">
        <v>68</v>
      </c>
      <c r="B42" s="6">
        <v>533371</v>
      </c>
      <c r="C42" s="7" t="s">
        <v>69</v>
      </c>
      <c r="D42" s="6">
        <v>9675</v>
      </c>
      <c r="E42" s="7" t="s">
        <v>250</v>
      </c>
      <c r="F42" s="10">
        <f t="shared" si="0"/>
        <v>0.01813934390883644</v>
      </c>
    </row>
    <row r="43" spans="1:6" ht="12.75">
      <c r="A43" s="8" t="s">
        <v>347</v>
      </c>
      <c r="B43" s="6">
        <v>208887</v>
      </c>
      <c r="C43" s="7" t="s">
        <v>348</v>
      </c>
      <c r="D43" s="6">
        <v>3766</v>
      </c>
      <c r="E43" s="7" t="s">
        <v>351</v>
      </c>
      <c r="F43" s="10">
        <f t="shared" si="0"/>
        <v>0.01802888643141986</v>
      </c>
    </row>
    <row r="44" spans="1:6" ht="12.75">
      <c r="A44" s="8" t="s">
        <v>6</v>
      </c>
      <c r="B44" s="6">
        <v>252002</v>
      </c>
      <c r="C44" s="7" t="s">
        <v>7</v>
      </c>
      <c r="D44" s="6">
        <v>4541</v>
      </c>
      <c r="E44" s="7" t="s">
        <v>216</v>
      </c>
      <c r="F44" s="10">
        <f t="shared" si="0"/>
        <v>0.018019698256363046</v>
      </c>
    </row>
    <row r="45" spans="1:6" ht="12.75">
      <c r="A45" s="8" t="s">
        <v>60</v>
      </c>
      <c r="B45" s="6">
        <v>354416</v>
      </c>
      <c r="C45" s="7" t="s">
        <v>61</v>
      </c>
      <c r="D45" s="6">
        <v>6374</v>
      </c>
      <c r="E45" s="7" t="s">
        <v>34</v>
      </c>
      <c r="F45" s="10">
        <f t="shared" si="0"/>
        <v>0.017984515371766513</v>
      </c>
    </row>
    <row r="46" spans="1:6" ht="12.75">
      <c r="A46" s="8" t="s">
        <v>26</v>
      </c>
      <c r="B46" s="6">
        <v>172116</v>
      </c>
      <c r="C46" s="7" t="s">
        <v>27</v>
      </c>
      <c r="D46" s="6">
        <v>2913</v>
      </c>
      <c r="E46" s="7" t="s">
        <v>303</v>
      </c>
      <c r="F46" s="10">
        <f t="shared" si="0"/>
        <v>0.01692463222477864</v>
      </c>
    </row>
    <row r="47" spans="1:6" ht="12.75">
      <c r="A47" s="8" t="s">
        <v>334</v>
      </c>
      <c r="B47" s="6">
        <v>185725</v>
      </c>
      <c r="C47" s="7" t="s">
        <v>335</v>
      </c>
      <c r="D47" s="6">
        <v>3094</v>
      </c>
      <c r="E47" s="7" t="s">
        <v>338</v>
      </c>
      <c r="F47" s="10">
        <f t="shared" si="0"/>
        <v>0.01665903890160183</v>
      </c>
    </row>
    <row r="48" spans="1:6" ht="12.75">
      <c r="A48" s="8" t="s">
        <v>30</v>
      </c>
      <c r="B48" s="6">
        <v>336964</v>
      </c>
      <c r="C48" s="7" t="s">
        <v>31</v>
      </c>
      <c r="D48" s="6">
        <v>5528</v>
      </c>
      <c r="E48" s="7" t="s">
        <v>252</v>
      </c>
      <c r="F48" s="10">
        <f t="shared" si="0"/>
        <v>0.016405313327239705</v>
      </c>
    </row>
    <row r="49" spans="1:6" ht="12.75">
      <c r="A49" s="8" t="s">
        <v>286</v>
      </c>
      <c r="B49" s="6">
        <v>662242</v>
      </c>
      <c r="C49" s="7" t="s">
        <v>287</v>
      </c>
      <c r="D49" s="6">
        <v>10730</v>
      </c>
      <c r="E49" s="7" t="s">
        <v>268</v>
      </c>
      <c r="F49" s="10">
        <f t="shared" si="0"/>
        <v>0.016202536232978276</v>
      </c>
    </row>
    <row r="50" spans="1:6" ht="12.75">
      <c r="A50" s="8" t="s">
        <v>22</v>
      </c>
      <c r="B50" s="6">
        <v>298601</v>
      </c>
      <c r="C50" s="7" t="s">
        <v>23</v>
      </c>
      <c r="D50" s="6">
        <v>4762</v>
      </c>
      <c r="E50" s="7" t="s">
        <v>111</v>
      </c>
      <c r="F50" s="10">
        <f t="shared" si="0"/>
        <v>0.01594770278733159</v>
      </c>
    </row>
    <row r="51" spans="1:6" ht="12.75">
      <c r="A51" s="8" t="s">
        <v>82</v>
      </c>
      <c r="B51" s="6">
        <v>220174</v>
      </c>
      <c r="C51" s="7" t="s">
        <v>83</v>
      </c>
      <c r="D51" s="6">
        <v>3429</v>
      </c>
      <c r="E51" s="7" t="s">
        <v>11</v>
      </c>
      <c r="F51" s="10">
        <f t="shared" si="0"/>
        <v>0.015574045981814383</v>
      </c>
    </row>
    <row r="52" spans="1:6" ht="12.75">
      <c r="A52" s="8" t="s">
        <v>143</v>
      </c>
      <c r="B52" s="6">
        <v>402253</v>
      </c>
      <c r="C52" s="7" t="s">
        <v>144</v>
      </c>
      <c r="D52" s="6">
        <v>6131</v>
      </c>
      <c r="E52" s="7" t="s">
        <v>265</v>
      </c>
      <c r="F52" s="10">
        <f t="shared" si="0"/>
        <v>0.01524165139849796</v>
      </c>
    </row>
    <row r="53" spans="1:6" ht="12.75">
      <c r="A53" s="8" t="s">
        <v>80</v>
      </c>
      <c r="B53" s="6">
        <v>527381</v>
      </c>
      <c r="C53" s="7" t="s">
        <v>81</v>
      </c>
      <c r="D53" s="6">
        <v>7873</v>
      </c>
      <c r="E53" s="7" t="s">
        <v>247</v>
      </c>
      <c r="F53" s="10">
        <f t="shared" si="0"/>
        <v>0.014928486236705531</v>
      </c>
    </row>
    <row r="54" spans="1:6" ht="12.75">
      <c r="A54" s="8" t="s">
        <v>227</v>
      </c>
      <c r="B54" s="6">
        <v>246966</v>
      </c>
      <c r="C54" s="7" t="s">
        <v>228</v>
      </c>
      <c r="D54" s="6">
        <v>3426</v>
      </c>
      <c r="E54" s="7" t="s">
        <v>231</v>
      </c>
      <c r="F54" s="10">
        <f t="shared" si="0"/>
        <v>0.013872354899054931</v>
      </c>
    </row>
    <row r="55" spans="1:6" ht="12.75">
      <c r="A55" s="8" t="s">
        <v>35</v>
      </c>
      <c r="B55" s="6">
        <v>243149</v>
      </c>
      <c r="C55" s="7" t="s">
        <v>36</v>
      </c>
      <c r="D55" s="6">
        <v>3316</v>
      </c>
      <c r="E55" s="7" t="s">
        <v>209</v>
      </c>
      <c r="F55" s="10">
        <f t="shared" si="0"/>
        <v>0.013637728306511646</v>
      </c>
    </row>
    <row r="56" spans="1:6" ht="12.75">
      <c r="A56" s="8" t="s">
        <v>75</v>
      </c>
      <c r="B56" s="6">
        <v>276213</v>
      </c>
      <c r="C56" s="7" t="s">
        <v>70</v>
      </c>
      <c r="D56" s="6">
        <v>3004</v>
      </c>
      <c r="E56" s="7" t="s">
        <v>283</v>
      </c>
      <c r="F56" s="10">
        <f t="shared" si="0"/>
        <v>0.01087566479492276</v>
      </c>
    </row>
    <row r="57" spans="1:6" ht="13.5" thickBot="1">
      <c r="A57" s="13" t="s">
        <v>56</v>
      </c>
      <c r="B57" s="14">
        <v>167452</v>
      </c>
      <c r="C57" s="11" t="s">
        <v>57</v>
      </c>
      <c r="D57" s="14">
        <v>1425</v>
      </c>
      <c r="E57" s="11" t="s">
        <v>319</v>
      </c>
      <c r="F57" s="12">
        <f t="shared" si="0"/>
        <v>0.008509901344863005</v>
      </c>
    </row>
    <row r="62" spans="1:5" ht="77.25" customHeight="1">
      <c r="A62" s="54" t="s">
        <v>510</v>
      </c>
      <c r="B62" s="55"/>
      <c r="C62" s="55"/>
      <c r="D62" s="55"/>
      <c r="E62" s="55"/>
    </row>
  </sheetData>
  <mergeCells count="2">
    <mergeCell ref="A5:C5"/>
    <mergeCell ref="A62:E62"/>
  </mergeCells>
  <printOptions/>
  <pageMargins left="0.75" right="0.75" top="1" bottom="1" header="0.5" footer="0.5"/>
  <pageSetup fitToHeight="1" fitToWidth="1" horizontalDpi="600" verticalDpi="600" orientation="portrait" scale="7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63"/>
  <sheetViews>
    <sheetView tabSelected="1" workbookViewId="0" topLeftCell="A1">
      <selection activeCell="G3" sqref="G2:G3"/>
    </sheetView>
  </sheetViews>
  <sheetFormatPr defaultColWidth="9.140625" defaultRowHeight="12.75"/>
  <cols>
    <col min="1" max="1" width="28.421875" style="0" customWidth="1"/>
    <col min="2" max="2" width="15.140625" style="0" customWidth="1"/>
    <col min="3" max="3" width="19.00390625" style="0" customWidth="1"/>
    <col min="4" max="4" width="18.28125" style="0" customWidth="1"/>
    <col min="5" max="5" width="16.421875" style="0" customWidth="1"/>
    <col min="6" max="6" width="13.140625" style="0" customWidth="1"/>
    <col min="7" max="7" width="59.421875" style="0" bestFit="1" customWidth="1"/>
    <col min="8" max="8" width="70.8515625" style="0" bestFit="1" customWidth="1"/>
    <col min="9" max="9" width="75.28125" style="0" bestFit="1" customWidth="1"/>
    <col min="10" max="11" width="81.140625" style="0" bestFit="1" customWidth="1"/>
    <col min="12" max="12" width="80.7109375" style="0" bestFit="1" customWidth="1"/>
    <col min="13" max="21" width="81.140625" style="0" bestFit="1" customWidth="1"/>
    <col min="22" max="22" width="62.57421875" style="0" bestFit="1" customWidth="1"/>
    <col min="23" max="23" width="67.00390625" style="0" bestFit="1" customWidth="1"/>
    <col min="24" max="24" width="62.8515625" style="0" bestFit="1" customWidth="1"/>
    <col min="25" max="25" width="67.140625" style="0" bestFit="1" customWidth="1"/>
    <col min="26" max="27" width="81.140625" style="0" bestFit="1" customWidth="1"/>
    <col min="28" max="28" width="70.421875" style="0" bestFit="1" customWidth="1"/>
    <col min="29" max="29" width="74.7109375" style="0" bestFit="1" customWidth="1"/>
    <col min="30" max="30" width="57.28125" style="0" bestFit="1" customWidth="1"/>
    <col min="31" max="31" width="61.57421875" style="0" bestFit="1" customWidth="1"/>
    <col min="32" max="32" width="73.140625" style="0" bestFit="1" customWidth="1"/>
    <col min="33" max="33" width="77.421875" style="0" bestFit="1" customWidth="1"/>
    <col min="34" max="45" width="81.140625" style="0" bestFit="1" customWidth="1"/>
    <col min="46" max="46" width="64.8515625" style="0" bestFit="1" customWidth="1"/>
    <col min="47" max="47" width="69.140625" style="0" bestFit="1" customWidth="1"/>
    <col min="48" max="48" width="65.00390625" style="0" bestFit="1" customWidth="1"/>
    <col min="49" max="49" width="69.28125" style="0" bestFit="1" customWidth="1"/>
    <col min="50" max="51" width="81.140625" style="0" bestFit="1" customWidth="1"/>
    <col min="52" max="52" width="72.7109375" style="0" bestFit="1" customWidth="1"/>
    <col min="53" max="53" width="77.00390625" style="0" bestFit="1" customWidth="1"/>
  </cols>
  <sheetData>
    <row r="1" spans="1:3" s="16" customFormat="1" ht="15.75">
      <c r="A1" s="15" t="s">
        <v>514</v>
      </c>
      <c r="C1" s="17"/>
    </row>
    <row r="2" spans="1:3" s="3" customFormat="1" ht="12.75">
      <c r="A2" s="2" t="s">
        <v>90</v>
      </c>
      <c r="C2" s="18"/>
    </row>
    <row r="3" s="3" customFormat="1" ht="12.75">
      <c r="C3" s="18"/>
    </row>
    <row r="4" s="3" customFormat="1" ht="12.75">
      <c r="C4" s="18"/>
    </row>
    <row r="5" spans="1:4" s="3" customFormat="1" ht="63.75" customHeight="1">
      <c r="A5" s="59" t="s">
        <v>98</v>
      </c>
      <c r="B5" s="59"/>
      <c r="C5" s="59"/>
      <c r="D5" s="53"/>
    </row>
    <row r="6" ht="13.5" thickBot="1">
      <c r="C6" s="4"/>
    </row>
    <row r="7" spans="1:6" ht="12.75">
      <c r="A7" s="25"/>
      <c r="B7" s="30" t="s">
        <v>91</v>
      </c>
      <c r="C7" s="31" t="s">
        <v>92</v>
      </c>
      <c r="D7" s="32" t="s">
        <v>102</v>
      </c>
      <c r="E7" s="33" t="s">
        <v>103</v>
      </c>
      <c r="F7" s="34" t="s">
        <v>99</v>
      </c>
    </row>
    <row r="8" spans="1:6" ht="12.75">
      <c r="A8" s="8" t="s">
        <v>137</v>
      </c>
      <c r="B8" s="6">
        <v>381922</v>
      </c>
      <c r="C8" s="7" t="s">
        <v>138</v>
      </c>
      <c r="D8" s="6">
        <v>24141</v>
      </c>
      <c r="E8" s="7" t="s">
        <v>141</v>
      </c>
      <c r="F8" s="10">
        <f aca="true" t="shared" si="0" ref="F8:F57">D8/B8</f>
        <v>0.06320924167762004</v>
      </c>
    </row>
    <row r="9" spans="1:6" ht="12.75">
      <c r="A9" s="8" t="s">
        <v>40</v>
      </c>
      <c r="B9" s="6">
        <v>257510</v>
      </c>
      <c r="C9" s="7" t="s">
        <v>41</v>
      </c>
      <c r="D9" s="6">
        <v>13699</v>
      </c>
      <c r="E9" s="7" t="s">
        <v>294</v>
      </c>
      <c r="F9" s="10">
        <f t="shared" si="0"/>
        <v>0.05319793406081317</v>
      </c>
    </row>
    <row r="10" spans="1:6" ht="12.75">
      <c r="A10" s="8" t="s">
        <v>84</v>
      </c>
      <c r="B10" s="6">
        <v>301704</v>
      </c>
      <c r="C10" s="7" t="s">
        <v>85</v>
      </c>
      <c r="D10" s="6">
        <v>15403</v>
      </c>
      <c r="E10" s="7" t="s">
        <v>87</v>
      </c>
      <c r="F10" s="10">
        <f t="shared" si="0"/>
        <v>0.05105335030360884</v>
      </c>
    </row>
    <row r="11" spans="1:6" ht="12.75">
      <c r="A11" s="8" t="s">
        <v>60</v>
      </c>
      <c r="B11" s="6">
        <v>354416</v>
      </c>
      <c r="C11" s="7" t="s">
        <v>61</v>
      </c>
      <c r="D11" s="6">
        <v>17764</v>
      </c>
      <c r="E11" s="7" t="s">
        <v>65</v>
      </c>
      <c r="F11" s="10">
        <f t="shared" si="0"/>
        <v>0.050121890659563906</v>
      </c>
    </row>
    <row r="12" spans="1:6" ht="12.75">
      <c r="A12" s="8" t="s">
        <v>166</v>
      </c>
      <c r="B12" s="6">
        <v>184534</v>
      </c>
      <c r="C12" s="7" t="s">
        <v>167</v>
      </c>
      <c r="D12" s="6">
        <v>8993</v>
      </c>
      <c r="E12" s="7" t="s">
        <v>129</v>
      </c>
      <c r="F12" s="10">
        <f t="shared" si="0"/>
        <v>0.048733566713993086</v>
      </c>
    </row>
    <row r="13" spans="1:6" ht="12.75">
      <c r="A13" s="8" t="s">
        <v>201</v>
      </c>
      <c r="B13" s="6">
        <v>186756</v>
      </c>
      <c r="C13" s="7" t="s">
        <v>202</v>
      </c>
      <c r="D13" s="6">
        <v>8813</v>
      </c>
      <c r="E13" s="7" t="s">
        <v>204</v>
      </c>
      <c r="F13" s="10">
        <f t="shared" si="0"/>
        <v>0.04718991625436398</v>
      </c>
    </row>
    <row r="14" spans="1:7" ht="12.75">
      <c r="A14" s="8" t="s">
        <v>353</v>
      </c>
      <c r="B14" s="6">
        <v>1662238</v>
      </c>
      <c r="C14" s="7" t="s">
        <v>354</v>
      </c>
      <c r="D14" s="6">
        <v>78382</v>
      </c>
      <c r="E14" s="7" t="s">
        <v>358</v>
      </c>
      <c r="F14" s="10">
        <f t="shared" si="0"/>
        <v>0.04715449893456894</v>
      </c>
      <c r="G14" s="1"/>
    </row>
    <row r="15" spans="1:7" ht="12.75">
      <c r="A15" s="8" t="s">
        <v>170</v>
      </c>
      <c r="B15" s="6">
        <v>270025</v>
      </c>
      <c r="C15" s="7" t="s">
        <v>171</v>
      </c>
      <c r="D15" s="6">
        <v>12702</v>
      </c>
      <c r="E15" s="7" t="s">
        <v>316</v>
      </c>
      <c r="F15" s="10">
        <f t="shared" si="0"/>
        <v>0.0470400888806592</v>
      </c>
      <c r="G15" s="1"/>
    </row>
    <row r="16" spans="1:7" ht="12.75">
      <c r="A16" s="8" t="s">
        <v>131</v>
      </c>
      <c r="B16" s="6">
        <v>578631</v>
      </c>
      <c r="C16" s="7" t="s">
        <v>132</v>
      </c>
      <c r="D16" s="6">
        <v>26403</v>
      </c>
      <c r="E16" s="7" t="s">
        <v>136</v>
      </c>
      <c r="F16" s="10">
        <f t="shared" si="0"/>
        <v>0.045630116602809044</v>
      </c>
      <c r="G16" s="1"/>
    </row>
    <row r="17" spans="1:7" ht="12.75">
      <c r="A17" s="8" t="s">
        <v>184</v>
      </c>
      <c r="B17" s="6">
        <v>249865</v>
      </c>
      <c r="C17" s="7" t="s">
        <v>185</v>
      </c>
      <c r="D17" s="6">
        <v>11110</v>
      </c>
      <c r="E17" s="7" t="s">
        <v>127</v>
      </c>
      <c r="F17" s="10">
        <f t="shared" si="0"/>
        <v>0.04446401056570548</v>
      </c>
      <c r="G17" s="1"/>
    </row>
    <row r="18" spans="1:7" ht="12.75">
      <c r="A18" s="8" t="s">
        <v>120</v>
      </c>
      <c r="B18" s="6">
        <v>188563</v>
      </c>
      <c r="C18" s="7" t="s">
        <v>121</v>
      </c>
      <c r="D18" s="6">
        <v>8200</v>
      </c>
      <c r="E18" s="7" t="s">
        <v>125</v>
      </c>
      <c r="F18" s="10">
        <f t="shared" si="0"/>
        <v>0.043486792212682236</v>
      </c>
      <c r="G18" s="1"/>
    </row>
    <row r="19" spans="1:7" ht="12.75">
      <c r="A19" s="8" t="s">
        <v>104</v>
      </c>
      <c r="B19" s="6">
        <v>164169</v>
      </c>
      <c r="C19" s="7" t="s">
        <v>105</v>
      </c>
      <c r="D19" s="6">
        <v>6893</v>
      </c>
      <c r="E19" s="7" t="s">
        <v>109</v>
      </c>
      <c r="F19" s="10">
        <f t="shared" si="0"/>
        <v>0.04198722048620629</v>
      </c>
      <c r="G19" s="1"/>
    </row>
    <row r="20" spans="1:7" ht="12.75">
      <c r="A20" s="8" t="s">
        <v>22</v>
      </c>
      <c r="B20" s="6">
        <v>298601</v>
      </c>
      <c r="C20" s="7" t="s">
        <v>23</v>
      </c>
      <c r="D20" s="6">
        <v>12114</v>
      </c>
      <c r="E20" s="7" t="s">
        <v>25</v>
      </c>
      <c r="F20" s="10">
        <f t="shared" si="0"/>
        <v>0.04056918764505142</v>
      </c>
      <c r="G20" s="1"/>
    </row>
    <row r="21" spans="1:7" ht="12.75">
      <c r="A21" s="8" t="s">
        <v>347</v>
      </c>
      <c r="B21" s="6">
        <v>208887</v>
      </c>
      <c r="C21" s="7" t="s">
        <v>348</v>
      </c>
      <c r="D21" s="6">
        <v>8240</v>
      </c>
      <c r="E21" s="7" t="s">
        <v>352</v>
      </c>
      <c r="F21" s="10">
        <f t="shared" si="0"/>
        <v>0.039447165213728</v>
      </c>
      <c r="G21" s="1"/>
    </row>
    <row r="22" spans="1:7" ht="12.75">
      <c r="A22" s="8" t="s">
        <v>26</v>
      </c>
      <c r="B22" s="6">
        <v>172116</v>
      </c>
      <c r="C22" s="7" t="s">
        <v>27</v>
      </c>
      <c r="D22" s="6">
        <v>6779</v>
      </c>
      <c r="E22" s="7" t="s">
        <v>176</v>
      </c>
      <c r="F22" s="10">
        <f t="shared" si="0"/>
        <v>0.03938622789281647</v>
      </c>
      <c r="G22" s="1"/>
    </row>
    <row r="23" spans="1:7" ht="12.75">
      <c r="A23" s="8" t="s">
        <v>274</v>
      </c>
      <c r="B23" s="6">
        <v>196731</v>
      </c>
      <c r="C23" s="7" t="s">
        <v>275</v>
      </c>
      <c r="D23" s="6">
        <v>7322</v>
      </c>
      <c r="E23" s="7" t="s">
        <v>280</v>
      </c>
      <c r="F23" s="10">
        <f t="shared" si="0"/>
        <v>0.03721833366373373</v>
      </c>
      <c r="G23" s="1"/>
    </row>
    <row r="24" spans="1:7" ht="12.75">
      <c r="A24" s="8" t="s">
        <v>334</v>
      </c>
      <c r="B24" s="6">
        <v>185725</v>
      </c>
      <c r="C24" s="7" t="s">
        <v>335</v>
      </c>
      <c r="D24" s="6">
        <v>6790</v>
      </c>
      <c r="E24" s="7" t="s">
        <v>339</v>
      </c>
      <c r="F24" s="10">
        <f t="shared" si="0"/>
        <v>0.036559429263696326</v>
      </c>
      <c r="G24" s="1"/>
    </row>
    <row r="25" spans="1:7" ht="12.75">
      <c r="A25" s="8" t="s">
        <v>233</v>
      </c>
      <c r="B25" s="6">
        <v>177351</v>
      </c>
      <c r="C25" s="7" t="s">
        <v>234</v>
      </c>
      <c r="D25" s="6">
        <v>6451</v>
      </c>
      <c r="E25" s="7" t="s">
        <v>237</v>
      </c>
      <c r="F25" s="10">
        <f t="shared" si="0"/>
        <v>0.0363741958038015</v>
      </c>
      <c r="G25" s="1"/>
    </row>
    <row r="26" spans="1:7" ht="12.75">
      <c r="A26" s="8" t="s">
        <v>13</v>
      </c>
      <c r="B26" s="6">
        <v>238207</v>
      </c>
      <c r="C26" s="7" t="s">
        <v>14</v>
      </c>
      <c r="D26" s="6">
        <v>8608</v>
      </c>
      <c r="E26" s="7" t="s">
        <v>251</v>
      </c>
      <c r="F26" s="10">
        <f t="shared" si="0"/>
        <v>0.03613663746237516</v>
      </c>
      <c r="G26" s="1"/>
    </row>
    <row r="27" spans="1:7" ht="12.75">
      <c r="A27" s="8" t="s">
        <v>16</v>
      </c>
      <c r="B27" s="6">
        <v>3429194</v>
      </c>
      <c r="C27" s="7" t="s">
        <v>17</v>
      </c>
      <c r="D27" s="6">
        <v>123639</v>
      </c>
      <c r="E27" s="7" t="s">
        <v>21</v>
      </c>
      <c r="F27" s="10">
        <f>D27/B27</f>
        <v>0.03605482804414099</v>
      </c>
      <c r="G27" s="1"/>
    </row>
    <row r="28" spans="1:7" ht="12.75">
      <c r="A28" s="8" t="s">
        <v>205</v>
      </c>
      <c r="B28" s="6">
        <v>173656</v>
      </c>
      <c r="C28" s="7" t="s">
        <v>206</v>
      </c>
      <c r="D28" s="6">
        <v>6226</v>
      </c>
      <c r="E28" s="7" t="s">
        <v>343</v>
      </c>
      <c r="F28" s="10">
        <f t="shared" si="0"/>
        <v>0.03585248998019072</v>
      </c>
      <c r="G28" s="1"/>
    </row>
    <row r="29" spans="1:7" ht="12.75">
      <c r="A29" s="8" t="s">
        <v>295</v>
      </c>
      <c r="B29" s="6">
        <v>233526</v>
      </c>
      <c r="C29" s="7" t="s">
        <v>296</v>
      </c>
      <c r="D29" s="6">
        <v>8362</v>
      </c>
      <c r="E29" s="7" t="s">
        <v>301</v>
      </c>
      <c r="F29" s="10">
        <f t="shared" si="0"/>
        <v>0.035807576030078024</v>
      </c>
      <c r="G29" s="1"/>
    </row>
    <row r="30" spans="1:7" ht="12.75">
      <c r="A30" s="8" t="s">
        <v>2</v>
      </c>
      <c r="B30" s="6">
        <v>216029</v>
      </c>
      <c r="C30" s="7" t="s">
        <v>167</v>
      </c>
      <c r="D30" s="6">
        <v>7663</v>
      </c>
      <c r="E30" s="7" t="s">
        <v>249</v>
      </c>
      <c r="F30" s="10">
        <f t="shared" si="0"/>
        <v>0.03547208939540525</v>
      </c>
      <c r="G30" s="1"/>
    </row>
    <row r="31" spans="1:7" ht="12.75">
      <c r="A31" s="8" t="s">
        <v>68</v>
      </c>
      <c r="B31" s="6">
        <v>533371</v>
      </c>
      <c r="C31" s="7" t="s">
        <v>69</v>
      </c>
      <c r="D31" s="6">
        <v>18710</v>
      </c>
      <c r="E31" s="7" t="s">
        <v>224</v>
      </c>
      <c r="F31" s="10">
        <f t="shared" si="0"/>
        <v>0.03507877256168783</v>
      </c>
      <c r="G31" s="1"/>
    </row>
    <row r="32" spans="1:7" ht="12.75">
      <c r="A32" s="8" t="s">
        <v>54</v>
      </c>
      <c r="B32" s="6">
        <v>257236</v>
      </c>
      <c r="C32" s="7" t="s">
        <v>55</v>
      </c>
      <c r="D32" s="6">
        <v>9015</v>
      </c>
      <c r="E32" s="7" t="s">
        <v>360</v>
      </c>
      <c r="F32" s="10">
        <f t="shared" si="0"/>
        <v>0.03504563902408683</v>
      </c>
      <c r="G32" s="1"/>
    </row>
    <row r="33" spans="1:7" ht="12.75">
      <c r="A33" s="8" t="s">
        <v>286</v>
      </c>
      <c r="B33" s="6">
        <v>662242</v>
      </c>
      <c r="C33" s="7" t="s">
        <v>287</v>
      </c>
      <c r="D33" s="6">
        <v>23176</v>
      </c>
      <c r="E33" s="7" t="s">
        <v>291</v>
      </c>
      <c r="F33" s="10">
        <f t="shared" si="0"/>
        <v>0.03499627024562018</v>
      </c>
      <c r="G33" s="1"/>
    </row>
    <row r="34" spans="1:7" ht="12.75">
      <c r="A34" s="8" t="s">
        <v>226</v>
      </c>
      <c r="B34" s="6">
        <v>167277</v>
      </c>
      <c r="C34" s="7" t="s">
        <v>198</v>
      </c>
      <c r="D34" s="6">
        <v>5810</v>
      </c>
      <c r="E34" s="7" t="s">
        <v>215</v>
      </c>
      <c r="F34" s="10">
        <f t="shared" si="0"/>
        <v>0.03473280845543619</v>
      </c>
      <c r="G34" s="1"/>
    </row>
    <row r="35" spans="1:7" ht="12.75">
      <c r="A35" s="8" t="s">
        <v>143</v>
      </c>
      <c r="B35" s="6">
        <v>402253</v>
      </c>
      <c r="C35" s="7" t="s">
        <v>144</v>
      </c>
      <c r="D35" s="6">
        <v>13425</v>
      </c>
      <c r="E35" s="7" t="s">
        <v>148</v>
      </c>
      <c r="F35" s="10">
        <f t="shared" si="0"/>
        <v>0.03337451802721173</v>
      </c>
      <c r="G35" s="1"/>
    </row>
    <row r="36" spans="1:7" ht="12.75">
      <c r="A36" s="8" t="s">
        <v>5</v>
      </c>
      <c r="B36" s="6">
        <v>186556</v>
      </c>
      <c r="C36" s="7" t="s">
        <v>346</v>
      </c>
      <c r="D36" s="6">
        <v>6213</v>
      </c>
      <c r="E36" s="7" t="s">
        <v>123</v>
      </c>
      <c r="F36" s="10">
        <f t="shared" si="0"/>
        <v>0.033303672891785846</v>
      </c>
      <c r="G36" s="1"/>
    </row>
    <row r="37" spans="1:7" ht="12.75">
      <c r="A37" s="8" t="s">
        <v>6</v>
      </c>
      <c r="B37" s="6">
        <v>252002</v>
      </c>
      <c r="C37" s="7" t="s">
        <v>7</v>
      </c>
      <c r="D37" s="6">
        <v>8044</v>
      </c>
      <c r="E37" s="7" t="s">
        <v>149</v>
      </c>
      <c r="F37" s="10">
        <f t="shared" si="0"/>
        <v>0.03192038158427314</v>
      </c>
      <c r="G37" s="1"/>
    </row>
    <row r="38" spans="1:7" ht="12.75">
      <c r="A38" s="8" t="s">
        <v>80</v>
      </c>
      <c r="B38" s="6">
        <v>527381</v>
      </c>
      <c r="C38" s="7" t="s">
        <v>81</v>
      </c>
      <c r="D38" s="6">
        <v>16250</v>
      </c>
      <c r="E38" s="7" t="s">
        <v>158</v>
      </c>
      <c r="F38" s="10">
        <f t="shared" si="0"/>
        <v>0.030812638301341913</v>
      </c>
      <c r="G38" s="1"/>
    </row>
    <row r="39" spans="1:7" ht="12.75">
      <c r="A39" s="8" t="s">
        <v>82</v>
      </c>
      <c r="B39" s="6">
        <v>220174</v>
      </c>
      <c r="C39" s="7" t="s">
        <v>83</v>
      </c>
      <c r="D39" s="6">
        <v>6472</v>
      </c>
      <c r="E39" s="7" t="s">
        <v>114</v>
      </c>
      <c r="F39" s="10">
        <f t="shared" si="0"/>
        <v>0.029394933098367656</v>
      </c>
      <c r="G39" s="1"/>
    </row>
    <row r="40" spans="1:7" ht="12.75">
      <c r="A40" s="8" t="s">
        <v>256</v>
      </c>
      <c r="B40" s="6">
        <v>189294</v>
      </c>
      <c r="C40" s="7" t="s">
        <v>257</v>
      </c>
      <c r="D40" s="6">
        <v>5550</v>
      </c>
      <c r="E40" s="7" t="s">
        <v>162</v>
      </c>
      <c r="F40" s="10">
        <f t="shared" si="0"/>
        <v>0.029319471298614855</v>
      </c>
      <c r="G40" s="1"/>
    </row>
    <row r="41" spans="1:7" ht="12.75">
      <c r="A41" s="8" t="s">
        <v>56</v>
      </c>
      <c r="B41" s="6">
        <v>167452</v>
      </c>
      <c r="C41" s="7" t="s">
        <v>57</v>
      </c>
      <c r="D41" s="6">
        <v>4893</v>
      </c>
      <c r="E41" s="7" t="s">
        <v>59</v>
      </c>
      <c r="F41" s="10">
        <f t="shared" si="0"/>
        <v>0.029220313880992763</v>
      </c>
      <c r="G41" s="1"/>
    </row>
    <row r="42" spans="1:7" ht="12.75">
      <c r="A42" s="8" t="s">
        <v>35</v>
      </c>
      <c r="B42" s="6">
        <v>243149</v>
      </c>
      <c r="C42" s="7" t="s">
        <v>36</v>
      </c>
      <c r="D42" s="6">
        <v>7099</v>
      </c>
      <c r="E42" s="7" t="s">
        <v>282</v>
      </c>
      <c r="F42" s="10">
        <f t="shared" si="0"/>
        <v>0.029196089640508495</v>
      </c>
      <c r="G42" s="1"/>
    </row>
    <row r="43" spans="1:7" ht="12.75">
      <c r="A43" s="8" t="s">
        <v>242</v>
      </c>
      <c r="B43" s="6">
        <v>253201</v>
      </c>
      <c r="C43" s="7" t="s">
        <v>243</v>
      </c>
      <c r="D43" s="6">
        <v>7361</v>
      </c>
      <c r="E43" s="7" t="s">
        <v>225</v>
      </c>
      <c r="F43" s="10">
        <f t="shared" si="0"/>
        <v>0.02907176511941106</v>
      </c>
      <c r="G43" s="1"/>
    </row>
    <row r="44" spans="1:7" ht="12.75">
      <c r="A44" s="8" t="s">
        <v>210</v>
      </c>
      <c r="B44" s="6">
        <v>1162550</v>
      </c>
      <c r="C44" s="7" t="s">
        <v>211</v>
      </c>
      <c r="D44" s="6">
        <v>33520</v>
      </c>
      <c r="E44" s="7" t="s">
        <v>199</v>
      </c>
      <c r="F44" s="10">
        <f t="shared" si="0"/>
        <v>0.028833168465872437</v>
      </c>
      <c r="G44" s="1"/>
    </row>
    <row r="45" spans="1:7" ht="12.75">
      <c r="A45" s="8" t="s">
        <v>220</v>
      </c>
      <c r="B45" s="6">
        <v>355764</v>
      </c>
      <c r="C45" s="7" t="s">
        <v>221</v>
      </c>
      <c r="D45" s="6">
        <v>9923</v>
      </c>
      <c r="E45" s="7" t="s">
        <v>150</v>
      </c>
      <c r="F45" s="10">
        <f t="shared" si="0"/>
        <v>0.027892085764720433</v>
      </c>
      <c r="G45" s="1"/>
    </row>
    <row r="46" spans="1:7" ht="12.75">
      <c r="A46" s="8" t="s">
        <v>30</v>
      </c>
      <c r="B46" s="6">
        <v>336964</v>
      </c>
      <c r="C46" s="7" t="s">
        <v>31</v>
      </c>
      <c r="D46" s="6">
        <v>9267</v>
      </c>
      <c r="E46" s="7" t="s">
        <v>33</v>
      </c>
      <c r="F46" s="10">
        <f t="shared" si="0"/>
        <v>0.027501454161275387</v>
      </c>
      <c r="G46" s="1"/>
    </row>
    <row r="47" spans="1:7" ht="12.75">
      <c r="A47" s="8" t="s">
        <v>77</v>
      </c>
      <c r="B47" s="6">
        <v>875252</v>
      </c>
      <c r="C47" s="7" t="s">
        <v>78</v>
      </c>
      <c r="D47" s="6">
        <v>23942</v>
      </c>
      <c r="E47" s="7" t="s">
        <v>183</v>
      </c>
      <c r="F47" s="10">
        <f t="shared" si="0"/>
        <v>0.027354407644883987</v>
      </c>
      <c r="G47" s="1"/>
    </row>
    <row r="48" spans="1:7" ht="12.75">
      <c r="A48" s="8" t="s">
        <v>75</v>
      </c>
      <c r="B48" s="6">
        <v>276213</v>
      </c>
      <c r="C48" s="7" t="s">
        <v>70</v>
      </c>
      <c r="D48" s="6">
        <v>7435</v>
      </c>
      <c r="E48" s="7" t="s">
        <v>164</v>
      </c>
      <c r="F48" s="10">
        <f t="shared" si="0"/>
        <v>0.026917632406874406</v>
      </c>
      <c r="G48" s="1"/>
    </row>
    <row r="49" spans="1:7" ht="12.75">
      <c r="A49" s="8" t="s">
        <v>253</v>
      </c>
      <c r="B49" s="6">
        <v>265852</v>
      </c>
      <c r="C49" s="7" t="s">
        <v>254</v>
      </c>
      <c r="D49" s="6">
        <v>7051</v>
      </c>
      <c r="E49" s="7" t="s">
        <v>177</v>
      </c>
      <c r="F49" s="10">
        <f t="shared" si="0"/>
        <v>0.026522275551810783</v>
      </c>
      <c r="G49" s="1"/>
    </row>
    <row r="50" spans="1:7" ht="12.75">
      <c r="A50" s="8" t="s">
        <v>46</v>
      </c>
      <c r="B50" s="6">
        <v>537233</v>
      </c>
      <c r="C50" s="7" t="s">
        <v>47</v>
      </c>
      <c r="D50" s="6">
        <v>14159</v>
      </c>
      <c r="E50" s="7" t="s">
        <v>293</v>
      </c>
      <c r="F50" s="10">
        <f t="shared" si="0"/>
        <v>0.026355417481800262</v>
      </c>
      <c r="G50" s="1"/>
    </row>
    <row r="51" spans="1:7" ht="12.75">
      <c r="A51" s="8" t="s">
        <v>37</v>
      </c>
      <c r="B51" s="6">
        <v>175483</v>
      </c>
      <c r="C51" s="7" t="s">
        <v>38</v>
      </c>
      <c r="D51" s="6">
        <v>4546</v>
      </c>
      <c r="E51" s="7" t="s">
        <v>307</v>
      </c>
      <c r="F51" s="10">
        <f t="shared" si="0"/>
        <v>0.025905643281685407</v>
      </c>
      <c r="G51" s="1"/>
    </row>
    <row r="52" spans="1:7" ht="12.75">
      <c r="A52" s="8" t="s">
        <v>238</v>
      </c>
      <c r="B52" s="6">
        <v>254908</v>
      </c>
      <c r="C52" s="7" t="s">
        <v>239</v>
      </c>
      <c r="D52" s="6">
        <v>6233</v>
      </c>
      <c r="E52" s="7" t="s">
        <v>271</v>
      </c>
      <c r="F52" s="10">
        <f t="shared" si="0"/>
        <v>0.024451959138198878</v>
      </c>
      <c r="G52" s="1"/>
    </row>
    <row r="53" spans="1:7" ht="12.75">
      <c r="A53" s="8" t="s">
        <v>190</v>
      </c>
      <c r="B53" s="6">
        <v>354269</v>
      </c>
      <c r="C53" s="7" t="s">
        <v>191</v>
      </c>
      <c r="D53" s="6">
        <v>8413</v>
      </c>
      <c r="E53" s="7" t="s">
        <v>119</v>
      </c>
      <c r="F53" s="10">
        <f t="shared" si="0"/>
        <v>0.023747491313098237</v>
      </c>
      <c r="G53" s="1"/>
    </row>
    <row r="54" spans="1:7" ht="12.75">
      <c r="A54" s="8" t="s">
        <v>88</v>
      </c>
      <c r="B54" s="6">
        <v>224682</v>
      </c>
      <c r="C54" s="7" t="s">
        <v>89</v>
      </c>
      <c r="D54" s="6">
        <v>5312</v>
      </c>
      <c r="E54" s="7" t="s">
        <v>305</v>
      </c>
      <c r="F54" s="10">
        <f t="shared" si="0"/>
        <v>0.02364230334428214</v>
      </c>
      <c r="G54" s="1"/>
    </row>
    <row r="55" spans="1:7" ht="12.75">
      <c r="A55" s="8" t="s">
        <v>227</v>
      </c>
      <c r="B55" s="6">
        <v>246966</v>
      </c>
      <c r="C55" s="7" t="s">
        <v>228</v>
      </c>
      <c r="D55" s="6">
        <v>5171</v>
      </c>
      <c r="E55" s="7" t="s">
        <v>232</v>
      </c>
      <c r="F55" s="10">
        <f t="shared" si="0"/>
        <v>0.020938104840342395</v>
      </c>
      <c r="G55" s="1"/>
    </row>
    <row r="56" spans="1:7" ht="12.75">
      <c r="A56" s="8" t="s">
        <v>71</v>
      </c>
      <c r="B56" s="6">
        <v>218722</v>
      </c>
      <c r="C56" s="7" t="s">
        <v>72</v>
      </c>
      <c r="D56" s="6">
        <v>4494</v>
      </c>
      <c r="E56" s="7" t="s">
        <v>241</v>
      </c>
      <c r="F56" s="10">
        <f t="shared" si="0"/>
        <v>0.020546629968635984</v>
      </c>
      <c r="G56" s="1"/>
    </row>
    <row r="57" spans="1:7" ht="13.5" thickBot="1">
      <c r="A57" s="13" t="s">
        <v>51</v>
      </c>
      <c r="B57" s="14">
        <v>279091</v>
      </c>
      <c r="C57" s="11" t="s">
        <v>52</v>
      </c>
      <c r="D57" s="14">
        <v>4767</v>
      </c>
      <c r="E57" s="11" t="s">
        <v>315</v>
      </c>
      <c r="F57" s="12">
        <f t="shared" si="0"/>
        <v>0.017080450462393985</v>
      </c>
      <c r="G57" s="1"/>
    </row>
    <row r="58" ht="12.75">
      <c r="G58" s="1"/>
    </row>
    <row r="59" ht="12.75">
      <c r="G59" s="1"/>
    </row>
    <row r="60" ht="12.75">
      <c r="G60" s="1"/>
    </row>
    <row r="61" ht="12.75">
      <c r="G61" s="1"/>
    </row>
    <row r="62" spans="1:7" ht="95.25" customHeight="1">
      <c r="A62" s="54" t="s">
        <v>510</v>
      </c>
      <c r="B62" s="55"/>
      <c r="C62" s="55"/>
      <c r="D62" s="55"/>
      <c r="E62" s="55"/>
      <c r="G62" s="1"/>
    </row>
    <row r="63" ht="12.75">
      <c r="G63" s="1"/>
    </row>
  </sheetData>
  <mergeCells count="2">
    <mergeCell ref="A62:E62"/>
    <mergeCell ref="A5:D5"/>
  </mergeCells>
  <printOptions/>
  <pageMargins left="0.75" right="0.75" top="1" bottom="1" header="0.5" footer="0.5"/>
  <pageSetup fitToHeight="1" fitToWidth="1" horizontalDpi="600" verticalDpi="600" orientation="portrait" scale="7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175"/>
  <sheetViews>
    <sheetView workbookViewId="0" topLeftCell="A1">
      <selection activeCell="A62" sqref="A62:E62"/>
    </sheetView>
  </sheetViews>
  <sheetFormatPr defaultColWidth="9.140625" defaultRowHeight="12.75"/>
  <cols>
    <col min="1" max="1" width="40.8515625" style="0" bestFit="1" customWidth="1"/>
    <col min="2" max="2" width="14.7109375" style="0" customWidth="1"/>
    <col min="3" max="3" width="18.8515625" style="0" customWidth="1"/>
    <col min="4" max="4" width="14.28125" style="0" customWidth="1"/>
    <col min="5" max="5" width="21.7109375" style="0" customWidth="1"/>
    <col min="6" max="6" width="11.57421875" style="0" customWidth="1"/>
    <col min="7" max="7" width="61.7109375" style="0" bestFit="1" customWidth="1"/>
    <col min="8" max="9" width="81.140625" style="0" bestFit="1" customWidth="1"/>
    <col min="10" max="10" width="65.140625" style="0" bestFit="1" customWidth="1"/>
    <col min="11" max="11" width="69.421875" style="0" bestFit="1" customWidth="1"/>
    <col min="12" max="12" width="55.140625" style="0" bestFit="1" customWidth="1"/>
    <col min="13" max="13" width="59.421875" style="0" bestFit="1" customWidth="1"/>
    <col min="14" max="14" width="70.8515625" style="0" bestFit="1" customWidth="1"/>
    <col min="15" max="15" width="75.28125" style="0" bestFit="1" customWidth="1"/>
    <col min="16" max="17" width="81.140625" style="0" bestFit="1" customWidth="1"/>
    <col min="18" max="18" width="80.7109375" style="0" bestFit="1" customWidth="1"/>
    <col min="19" max="27" width="81.140625" style="0" bestFit="1" customWidth="1"/>
    <col min="28" max="28" width="62.57421875" style="0" bestFit="1" customWidth="1"/>
    <col min="29" max="29" width="67.00390625" style="0" bestFit="1" customWidth="1"/>
    <col min="30" max="30" width="62.8515625" style="0" bestFit="1" customWidth="1"/>
    <col min="31" max="31" width="67.140625" style="0" bestFit="1" customWidth="1"/>
    <col min="32" max="33" width="81.140625" style="0" bestFit="1" customWidth="1"/>
    <col min="34" max="34" width="70.421875" style="0" bestFit="1" customWidth="1"/>
    <col min="35" max="35" width="74.7109375" style="0" bestFit="1" customWidth="1"/>
    <col min="36" max="36" width="57.28125" style="0" bestFit="1" customWidth="1"/>
    <col min="37" max="37" width="61.57421875" style="0" bestFit="1" customWidth="1"/>
    <col min="38" max="38" width="73.140625" style="0" bestFit="1" customWidth="1"/>
    <col min="39" max="39" width="77.421875" style="0" bestFit="1" customWidth="1"/>
    <col min="40" max="51" width="81.140625" style="0" bestFit="1" customWidth="1"/>
    <col min="52" max="52" width="64.8515625" style="0" bestFit="1" customWidth="1"/>
    <col min="53" max="53" width="69.140625" style="0" bestFit="1" customWidth="1"/>
    <col min="54" max="54" width="65.00390625" style="0" bestFit="1" customWidth="1"/>
    <col min="55" max="55" width="69.28125" style="0" bestFit="1" customWidth="1"/>
    <col min="56" max="57" width="81.140625" style="0" bestFit="1" customWidth="1"/>
    <col min="58" max="58" width="72.7109375" style="0" bestFit="1" customWidth="1"/>
    <col min="59" max="59" width="77.00390625" style="0" bestFit="1" customWidth="1"/>
  </cols>
  <sheetData>
    <row r="1" spans="1:5" s="16" customFormat="1" ht="15.75">
      <c r="A1" s="15" t="s">
        <v>0</v>
      </c>
      <c r="C1" s="17"/>
      <c r="E1" s="17"/>
    </row>
    <row r="2" spans="1:5" s="3" customFormat="1" ht="12.75">
      <c r="A2" s="2" t="s">
        <v>90</v>
      </c>
      <c r="C2" s="18"/>
      <c r="E2" s="18"/>
    </row>
    <row r="3" spans="3:5" s="3" customFormat="1" ht="12.75">
      <c r="C3" s="18"/>
      <c r="E3" s="18"/>
    </row>
    <row r="4" spans="3:5" s="3" customFormat="1" ht="12.75">
      <c r="C4" s="18"/>
      <c r="E4" s="18"/>
    </row>
    <row r="5" spans="1:5" s="3" customFormat="1" ht="63.75" customHeight="1">
      <c r="A5" s="59" t="s">
        <v>98</v>
      </c>
      <c r="B5" s="59"/>
      <c r="C5" s="59"/>
      <c r="E5" s="18"/>
    </row>
    <row r="6" spans="3:5" ht="13.5" thickBot="1">
      <c r="C6" s="4"/>
      <c r="E6" s="4"/>
    </row>
    <row r="7" spans="1:6" ht="12.75">
      <c r="A7" s="25"/>
      <c r="B7" s="30" t="s">
        <v>91</v>
      </c>
      <c r="C7" s="31" t="s">
        <v>92</v>
      </c>
      <c r="D7" s="30" t="s">
        <v>100</v>
      </c>
      <c r="E7" s="31" t="s">
        <v>92</v>
      </c>
      <c r="F7" s="35" t="s">
        <v>94</v>
      </c>
    </row>
    <row r="8" spans="1:6" ht="12.75">
      <c r="A8" s="8" t="s">
        <v>40</v>
      </c>
      <c r="B8" s="6">
        <v>257510</v>
      </c>
      <c r="C8" s="7" t="s">
        <v>41</v>
      </c>
      <c r="D8" s="6">
        <v>8942</v>
      </c>
      <c r="E8" s="7" t="s">
        <v>43</v>
      </c>
      <c r="F8" s="10">
        <f aca="true" t="shared" si="0" ref="F8:F57">D8/B8</f>
        <v>0.03472486505378432</v>
      </c>
    </row>
    <row r="9" spans="1:6" ht="12.75">
      <c r="A9" s="8" t="s">
        <v>256</v>
      </c>
      <c r="B9" s="6">
        <v>189294</v>
      </c>
      <c r="C9" s="7" t="s">
        <v>257</v>
      </c>
      <c r="D9" s="6">
        <v>4589</v>
      </c>
      <c r="E9" s="7" t="s">
        <v>200</v>
      </c>
      <c r="F9" s="10">
        <f t="shared" si="0"/>
        <v>0.024242712394476316</v>
      </c>
    </row>
    <row r="10" spans="1:6" ht="12.75">
      <c r="A10" s="8" t="s">
        <v>84</v>
      </c>
      <c r="B10" s="6">
        <v>301704</v>
      </c>
      <c r="C10" s="7" t="s">
        <v>85</v>
      </c>
      <c r="D10" s="6">
        <v>6963</v>
      </c>
      <c r="E10" s="7" t="s">
        <v>302</v>
      </c>
      <c r="F10" s="10">
        <f t="shared" si="0"/>
        <v>0.023078911781083445</v>
      </c>
    </row>
    <row r="11" spans="1:6" ht="12.75">
      <c r="A11" s="8" t="s">
        <v>295</v>
      </c>
      <c r="B11" s="6">
        <v>233526</v>
      </c>
      <c r="C11" s="7" t="s">
        <v>296</v>
      </c>
      <c r="D11" s="6">
        <v>5230</v>
      </c>
      <c r="E11" s="7" t="s">
        <v>299</v>
      </c>
      <c r="F11" s="10">
        <f t="shared" si="0"/>
        <v>0.022395793187910552</v>
      </c>
    </row>
    <row r="12" spans="1:6" ht="12.75">
      <c r="A12" s="8" t="s">
        <v>137</v>
      </c>
      <c r="B12" s="6">
        <v>381922</v>
      </c>
      <c r="C12" s="7" t="s">
        <v>138</v>
      </c>
      <c r="D12" s="6">
        <v>7053</v>
      </c>
      <c r="E12" s="7" t="s">
        <v>112</v>
      </c>
      <c r="F12" s="10">
        <f t="shared" si="0"/>
        <v>0.018467121558852332</v>
      </c>
    </row>
    <row r="13" spans="1:6" ht="12.75">
      <c r="A13" s="8" t="s">
        <v>120</v>
      </c>
      <c r="B13" s="6">
        <v>188563</v>
      </c>
      <c r="C13" s="7" t="s">
        <v>121</v>
      </c>
      <c r="D13" s="6">
        <v>3305</v>
      </c>
      <c r="E13" s="7" t="s">
        <v>123</v>
      </c>
      <c r="F13" s="10">
        <f t="shared" si="0"/>
        <v>0.017527298568648143</v>
      </c>
    </row>
    <row r="14" spans="1:6" ht="12.75">
      <c r="A14" s="8" t="s">
        <v>184</v>
      </c>
      <c r="B14" s="6">
        <v>249865</v>
      </c>
      <c r="C14" s="7" t="s">
        <v>185</v>
      </c>
      <c r="D14" s="6">
        <v>4336</v>
      </c>
      <c r="E14" s="7" t="s">
        <v>359</v>
      </c>
      <c r="F14" s="10">
        <f t="shared" si="0"/>
        <v>0.017353370820242933</v>
      </c>
    </row>
    <row r="15" spans="1:6" ht="12.75">
      <c r="A15" s="8" t="s">
        <v>104</v>
      </c>
      <c r="B15" s="6">
        <v>164169</v>
      </c>
      <c r="C15" s="7" t="s">
        <v>105</v>
      </c>
      <c r="D15" s="6">
        <v>2529</v>
      </c>
      <c r="E15" s="7" t="s">
        <v>108</v>
      </c>
      <c r="F15" s="10">
        <f t="shared" si="0"/>
        <v>0.015404857189847047</v>
      </c>
    </row>
    <row r="16" spans="1:6" ht="12.75">
      <c r="A16" s="8" t="s">
        <v>205</v>
      </c>
      <c r="B16" s="6">
        <v>173656</v>
      </c>
      <c r="C16" s="7" t="s">
        <v>206</v>
      </c>
      <c r="D16" s="6">
        <v>2504</v>
      </c>
      <c r="E16" s="7" t="s">
        <v>208</v>
      </c>
      <c r="F16" s="10">
        <f t="shared" si="0"/>
        <v>0.014419311742755793</v>
      </c>
    </row>
    <row r="17" spans="1:6" ht="12.75">
      <c r="A17" s="8" t="s">
        <v>170</v>
      </c>
      <c r="B17" s="6">
        <v>270025</v>
      </c>
      <c r="C17" s="7" t="s">
        <v>171</v>
      </c>
      <c r="D17" s="6">
        <v>3814</v>
      </c>
      <c r="E17" s="7" t="s">
        <v>174</v>
      </c>
      <c r="F17" s="10">
        <f t="shared" si="0"/>
        <v>0.014124618090917508</v>
      </c>
    </row>
    <row r="18" spans="1:6" ht="12.75">
      <c r="A18" s="8" t="s">
        <v>60</v>
      </c>
      <c r="B18" s="6">
        <v>354416</v>
      </c>
      <c r="C18" s="7" t="s">
        <v>61</v>
      </c>
      <c r="D18" s="6">
        <v>4654</v>
      </c>
      <c r="E18" s="7" t="s">
        <v>64</v>
      </c>
      <c r="F18" s="10">
        <f t="shared" si="0"/>
        <v>0.013131461333574105</v>
      </c>
    </row>
    <row r="19" spans="1:6" ht="12.75">
      <c r="A19" s="8" t="s">
        <v>233</v>
      </c>
      <c r="B19" s="6">
        <v>177351</v>
      </c>
      <c r="C19" s="7" t="s">
        <v>234</v>
      </c>
      <c r="D19" s="6">
        <v>1712</v>
      </c>
      <c r="E19" s="7" t="s">
        <v>188</v>
      </c>
      <c r="F19" s="10">
        <f t="shared" si="0"/>
        <v>0.009653173649993515</v>
      </c>
    </row>
    <row r="20" spans="1:6" ht="12.75">
      <c r="A20" s="8" t="s">
        <v>242</v>
      </c>
      <c r="B20" s="6">
        <v>253201</v>
      </c>
      <c r="C20" s="7" t="s">
        <v>243</v>
      </c>
      <c r="D20" s="6">
        <v>2377</v>
      </c>
      <c r="E20" s="7" t="s">
        <v>245</v>
      </c>
      <c r="F20" s="10">
        <f t="shared" si="0"/>
        <v>0.009387798626387731</v>
      </c>
    </row>
    <row r="21" spans="1:6" ht="12.75">
      <c r="A21" s="8" t="s">
        <v>46</v>
      </c>
      <c r="B21" s="6">
        <v>537233</v>
      </c>
      <c r="C21" s="7" t="s">
        <v>47</v>
      </c>
      <c r="D21" s="6">
        <v>4778</v>
      </c>
      <c r="E21" s="7" t="s">
        <v>151</v>
      </c>
      <c r="F21" s="10">
        <f t="shared" si="0"/>
        <v>0.008893720229397674</v>
      </c>
    </row>
    <row r="22" spans="1:6" ht="12.75">
      <c r="A22" s="8" t="s">
        <v>13</v>
      </c>
      <c r="B22" s="6">
        <v>238207</v>
      </c>
      <c r="C22" s="7" t="s">
        <v>14</v>
      </c>
      <c r="D22" s="6">
        <v>1918</v>
      </c>
      <c r="E22" s="7" t="s">
        <v>180</v>
      </c>
      <c r="F22" s="10">
        <f t="shared" si="0"/>
        <v>0.008051820475468815</v>
      </c>
    </row>
    <row r="23" spans="1:6" ht="12.75">
      <c r="A23" s="8" t="s">
        <v>274</v>
      </c>
      <c r="B23" s="6">
        <v>196731</v>
      </c>
      <c r="C23" s="7" t="s">
        <v>275</v>
      </c>
      <c r="D23" s="6">
        <v>1485</v>
      </c>
      <c r="E23" s="7" t="s">
        <v>278</v>
      </c>
      <c r="F23" s="10">
        <f t="shared" si="0"/>
        <v>0.0075483782423715635</v>
      </c>
    </row>
    <row r="24" spans="1:6" ht="12.75">
      <c r="A24" s="8" t="s">
        <v>210</v>
      </c>
      <c r="B24" s="6">
        <v>1162550</v>
      </c>
      <c r="C24" s="7" t="s">
        <v>211</v>
      </c>
      <c r="D24" s="6">
        <v>7812</v>
      </c>
      <c r="E24" s="7" t="s">
        <v>312</v>
      </c>
      <c r="F24" s="10">
        <f t="shared" si="0"/>
        <v>0.006719710980172895</v>
      </c>
    </row>
    <row r="25" spans="1:6" ht="12.75">
      <c r="A25" s="8" t="s">
        <v>334</v>
      </c>
      <c r="B25" s="6">
        <v>185725</v>
      </c>
      <c r="C25" s="7" t="s">
        <v>335</v>
      </c>
      <c r="D25" s="6">
        <v>1218</v>
      </c>
      <c r="E25" s="7" t="s">
        <v>324</v>
      </c>
      <c r="F25" s="10">
        <f t="shared" si="0"/>
        <v>0.006558083187508413</v>
      </c>
    </row>
    <row r="26" spans="1:6" ht="12.75">
      <c r="A26" s="8" t="s">
        <v>30</v>
      </c>
      <c r="B26" s="6">
        <v>336964</v>
      </c>
      <c r="C26" s="7" t="s">
        <v>31</v>
      </c>
      <c r="D26" s="6">
        <v>2131</v>
      </c>
      <c r="E26" s="7" t="s">
        <v>153</v>
      </c>
      <c r="F26" s="10">
        <f t="shared" si="0"/>
        <v>0.0063241177099037284</v>
      </c>
    </row>
    <row r="27" spans="1:6" ht="12.75">
      <c r="A27" s="8" t="s">
        <v>131</v>
      </c>
      <c r="B27" s="6">
        <v>578631</v>
      </c>
      <c r="C27" s="7" t="s">
        <v>132</v>
      </c>
      <c r="D27" s="6">
        <v>3602</v>
      </c>
      <c r="E27" s="7" t="s">
        <v>115</v>
      </c>
      <c r="F27" s="10">
        <f t="shared" si="0"/>
        <v>0.0062250380639820545</v>
      </c>
    </row>
    <row r="28" spans="1:6" ht="12.75">
      <c r="A28" s="8" t="s">
        <v>347</v>
      </c>
      <c r="B28" s="6">
        <v>208887</v>
      </c>
      <c r="C28" s="7" t="s">
        <v>348</v>
      </c>
      <c r="D28" s="6">
        <v>1261</v>
      </c>
      <c r="E28" s="7" t="s">
        <v>321</v>
      </c>
      <c r="F28" s="10">
        <f t="shared" si="0"/>
        <v>0.006036756715353277</v>
      </c>
    </row>
    <row r="29" spans="1:6" ht="12.75">
      <c r="A29" s="8" t="s">
        <v>286</v>
      </c>
      <c r="B29" s="6">
        <v>662242</v>
      </c>
      <c r="C29" s="7" t="s">
        <v>287</v>
      </c>
      <c r="D29" s="6">
        <v>3940</v>
      </c>
      <c r="E29" s="7" t="s">
        <v>290</v>
      </c>
      <c r="F29" s="10">
        <f t="shared" si="0"/>
        <v>0.005949486743516721</v>
      </c>
    </row>
    <row r="30" spans="1:6" ht="12.75">
      <c r="A30" s="8" t="s">
        <v>353</v>
      </c>
      <c r="B30" s="6">
        <v>1662238</v>
      </c>
      <c r="C30" s="7" t="s">
        <v>354</v>
      </c>
      <c r="D30" s="6">
        <v>9821</v>
      </c>
      <c r="E30" s="7" t="s">
        <v>357</v>
      </c>
      <c r="F30" s="10">
        <f t="shared" si="0"/>
        <v>0.0059082995335204705</v>
      </c>
    </row>
    <row r="31" spans="1:6" ht="12.75">
      <c r="A31" s="8" t="s">
        <v>166</v>
      </c>
      <c r="B31" s="6">
        <v>184534</v>
      </c>
      <c r="C31" s="7" t="s">
        <v>167</v>
      </c>
      <c r="D31" s="6">
        <v>1088</v>
      </c>
      <c r="E31" s="7" t="s">
        <v>309</v>
      </c>
      <c r="F31" s="10">
        <f t="shared" si="0"/>
        <v>0.005895932456891413</v>
      </c>
    </row>
    <row r="32" spans="1:6" ht="12.75">
      <c r="A32" s="8" t="s">
        <v>88</v>
      </c>
      <c r="B32" s="6">
        <v>224682</v>
      </c>
      <c r="C32" s="7" t="s">
        <v>89</v>
      </c>
      <c r="D32" s="6">
        <v>1290</v>
      </c>
      <c r="E32" s="7" t="s">
        <v>340</v>
      </c>
      <c r="F32" s="10">
        <f t="shared" si="0"/>
        <v>0.0057414479130504445</v>
      </c>
    </row>
    <row r="33" spans="1:6" ht="12.75">
      <c r="A33" s="8" t="s">
        <v>82</v>
      </c>
      <c r="B33" s="6">
        <v>220174</v>
      </c>
      <c r="C33" s="7" t="s">
        <v>83</v>
      </c>
      <c r="D33" s="6">
        <v>1230</v>
      </c>
      <c r="E33" s="7" t="s">
        <v>262</v>
      </c>
      <c r="F33" s="10">
        <f t="shared" si="0"/>
        <v>0.00558649068464033</v>
      </c>
    </row>
    <row r="34" spans="1:6" ht="12.75">
      <c r="A34" s="8" t="s">
        <v>201</v>
      </c>
      <c r="B34" s="6">
        <v>186756</v>
      </c>
      <c r="C34" s="7" t="s">
        <v>202</v>
      </c>
      <c r="D34" s="6">
        <v>955</v>
      </c>
      <c r="E34" s="7" t="s">
        <v>156</v>
      </c>
      <c r="F34" s="10">
        <f t="shared" si="0"/>
        <v>0.005113624194135664</v>
      </c>
    </row>
    <row r="35" spans="1:6" ht="12.75">
      <c r="A35" s="8" t="s">
        <v>16</v>
      </c>
      <c r="B35" s="6">
        <v>3429194</v>
      </c>
      <c r="C35" s="7" t="s">
        <v>17</v>
      </c>
      <c r="D35" s="6">
        <v>16468</v>
      </c>
      <c r="E35" s="7" t="s">
        <v>10</v>
      </c>
      <c r="F35" s="10">
        <f>D35/B35</f>
        <v>0.004802294649996471</v>
      </c>
    </row>
    <row r="36" spans="1:6" ht="12.75">
      <c r="A36" s="8" t="s">
        <v>143</v>
      </c>
      <c r="B36" s="6">
        <v>402253</v>
      </c>
      <c r="C36" s="7" t="s">
        <v>144</v>
      </c>
      <c r="D36" s="6">
        <v>1622</v>
      </c>
      <c r="E36" s="7" t="s">
        <v>147</v>
      </c>
      <c r="F36" s="10">
        <f t="shared" si="0"/>
        <v>0.004032288137067965</v>
      </c>
    </row>
    <row r="37" spans="1:6" ht="12.75">
      <c r="A37" s="8" t="s">
        <v>238</v>
      </c>
      <c r="B37" s="6">
        <v>254908</v>
      </c>
      <c r="C37" s="7" t="s">
        <v>239</v>
      </c>
      <c r="D37" s="6">
        <v>1018</v>
      </c>
      <c r="E37" s="7" t="s">
        <v>260</v>
      </c>
      <c r="F37" s="10">
        <f t="shared" si="0"/>
        <v>0.003993597690147033</v>
      </c>
    </row>
    <row r="38" spans="1:6" ht="12.75">
      <c r="A38" s="8" t="s">
        <v>6</v>
      </c>
      <c r="B38" s="6">
        <v>252002</v>
      </c>
      <c r="C38" s="7" t="s">
        <v>7</v>
      </c>
      <c r="D38" s="6">
        <v>866</v>
      </c>
      <c r="E38" s="7" t="s">
        <v>318</v>
      </c>
      <c r="F38" s="10">
        <f t="shared" si="0"/>
        <v>0.0034364806628518823</v>
      </c>
    </row>
    <row r="39" spans="1:6" ht="12.75">
      <c r="A39" s="8" t="s">
        <v>71</v>
      </c>
      <c r="B39" s="6">
        <v>218722</v>
      </c>
      <c r="C39" s="7" t="s">
        <v>72</v>
      </c>
      <c r="D39" s="6">
        <v>700</v>
      </c>
      <c r="E39" s="7" t="s">
        <v>116</v>
      </c>
      <c r="F39" s="10">
        <f t="shared" si="0"/>
        <v>0.003200409652435512</v>
      </c>
    </row>
    <row r="40" spans="1:6" ht="12.75">
      <c r="A40" s="8" t="s">
        <v>26</v>
      </c>
      <c r="B40" s="6">
        <v>172116</v>
      </c>
      <c r="C40" s="7" t="s">
        <v>27</v>
      </c>
      <c r="D40" s="6">
        <v>540</v>
      </c>
      <c r="E40" s="7" t="s">
        <v>292</v>
      </c>
      <c r="F40" s="10">
        <f t="shared" si="0"/>
        <v>0.003137418950010458</v>
      </c>
    </row>
    <row r="41" spans="1:6" ht="12.75">
      <c r="A41" s="8" t="s">
        <v>77</v>
      </c>
      <c r="B41" s="6">
        <v>875252</v>
      </c>
      <c r="C41" s="7" t="s">
        <v>78</v>
      </c>
      <c r="D41" s="6">
        <v>2468</v>
      </c>
      <c r="E41" s="7" t="s">
        <v>67</v>
      </c>
      <c r="F41" s="10">
        <f t="shared" si="0"/>
        <v>0.0028197593378821184</v>
      </c>
    </row>
    <row r="42" spans="1:6" ht="12.75">
      <c r="A42" s="8" t="s">
        <v>227</v>
      </c>
      <c r="B42" s="6">
        <v>246966</v>
      </c>
      <c r="C42" s="7" t="s">
        <v>228</v>
      </c>
      <c r="D42" s="6">
        <v>658</v>
      </c>
      <c r="E42" s="7" t="s">
        <v>163</v>
      </c>
      <c r="F42" s="10">
        <f t="shared" si="0"/>
        <v>0.002664334361814987</v>
      </c>
    </row>
    <row r="43" spans="1:6" ht="12.75">
      <c r="A43" s="8" t="s">
        <v>37</v>
      </c>
      <c r="B43" s="6">
        <v>175483</v>
      </c>
      <c r="C43" s="7" t="s">
        <v>38</v>
      </c>
      <c r="D43" s="6">
        <v>456</v>
      </c>
      <c r="E43" s="7" t="s">
        <v>285</v>
      </c>
      <c r="F43" s="10">
        <f t="shared" si="0"/>
        <v>0.002598542308941607</v>
      </c>
    </row>
    <row r="44" spans="1:6" ht="12.75">
      <c r="A44" s="8" t="s">
        <v>56</v>
      </c>
      <c r="B44" s="6">
        <v>167452</v>
      </c>
      <c r="C44" s="7" t="s">
        <v>57</v>
      </c>
      <c r="D44" s="6">
        <v>433</v>
      </c>
      <c r="E44" s="7" t="s">
        <v>345</v>
      </c>
      <c r="F44" s="10">
        <f t="shared" si="0"/>
        <v>0.0025858156367197763</v>
      </c>
    </row>
    <row r="45" spans="1:6" ht="12.75">
      <c r="A45" s="8" t="s">
        <v>190</v>
      </c>
      <c r="B45" s="6">
        <v>354269</v>
      </c>
      <c r="C45" s="7" t="s">
        <v>191</v>
      </c>
      <c r="D45" s="6">
        <v>899</v>
      </c>
      <c r="E45" s="7" t="s">
        <v>264</v>
      </c>
      <c r="F45" s="10">
        <f t="shared" si="0"/>
        <v>0.0025376197183496155</v>
      </c>
    </row>
    <row r="46" spans="1:6" ht="12.75">
      <c r="A46" s="8" t="s">
        <v>75</v>
      </c>
      <c r="B46" s="6">
        <v>276213</v>
      </c>
      <c r="C46" s="7" t="s">
        <v>70</v>
      </c>
      <c r="D46" s="6">
        <v>645</v>
      </c>
      <c r="E46" s="7" t="s">
        <v>310</v>
      </c>
      <c r="F46" s="10">
        <f t="shared" si="0"/>
        <v>0.002335154391719434</v>
      </c>
    </row>
    <row r="47" spans="1:6" ht="12.75">
      <c r="A47" s="8" t="s">
        <v>253</v>
      </c>
      <c r="B47" s="6">
        <v>265852</v>
      </c>
      <c r="C47" s="7" t="s">
        <v>254</v>
      </c>
      <c r="D47" s="6">
        <v>547</v>
      </c>
      <c r="E47" s="7" t="s">
        <v>320</v>
      </c>
      <c r="F47" s="10">
        <f t="shared" si="0"/>
        <v>0.0020575357717827966</v>
      </c>
    </row>
    <row r="48" spans="1:6" ht="12.75">
      <c r="A48" s="8" t="s">
        <v>68</v>
      </c>
      <c r="B48" s="6">
        <v>533371</v>
      </c>
      <c r="C48" s="7" t="s">
        <v>69</v>
      </c>
      <c r="D48" s="6">
        <v>1029</v>
      </c>
      <c r="E48" s="7" t="s">
        <v>178</v>
      </c>
      <c r="F48" s="10">
        <f t="shared" si="0"/>
        <v>0.001929238747513457</v>
      </c>
    </row>
    <row r="49" spans="1:6" ht="12.75">
      <c r="A49" s="8" t="s">
        <v>54</v>
      </c>
      <c r="B49" s="6">
        <v>257236</v>
      </c>
      <c r="C49" s="7" t="s">
        <v>55</v>
      </c>
      <c r="D49" s="6">
        <v>448</v>
      </c>
      <c r="E49" s="7" t="s">
        <v>306</v>
      </c>
      <c r="F49" s="10">
        <f t="shared" si="0"/>
        <v>0.0017415913791226734</v>
      </c>
    </row>
    <row r="50" spans="1:6" ht="12.75">
      <c r="A50" s="8" t="s">
        <v>35</v>
      </c>
      <c r="B50" s="6">
        <v>243149</v>
      </c>
      <c r="C50" s="7" t="s">
        <v>36</v>
      </c>
      <c r="D50" s="6">
        <v>422</v>
      </c>
      <c r="E50" s="7" t="s">
        <v>284</v>
      </c>
      <c r="F50" s="10">
        <f t="shared" si="0"/>
        <v>0.001735561322481277</v>
      </c>
    </row>
    <row r="51" spans="1:6" ht="12.75">
      <c r="A51" s="8" t="s">
        <v>22</v>
      </c>
      <c r="B51" s="6">
        <v>298601</v>
      </c>
      <c r="C51" s="7" t="s">
        <v>23</v>
      </c>
      <c r="D51" s="6">
        <v>481</v>
      </c>
      <c r="E51" s="7" t="s">
        <v>261</v>
      </c>
      <c r="F51" s="10">
        <f t="shared" si="0"/>
        <v>0.001610845241643531</v>
      </c>
    </row>
    <row r="52" spans="1:6" ht="12.75">
      <c r="A52" s="8" t="s">
        <v>80</v>
      </c>
      <c r="B52" s="6">
        <v>527381</v>
      </c>
      <c r="C52" s="7" t="s">
        <v>81</v>
      </c>
      <c r="D52" s="6">
        <v>669</v>
      </c>
      <c r="E52" s="7" t="s">
        <v>327</v>
      </c>
      <c r="F52" s="10">
        <f t="shared" si="0"/>
        <v>0.001268532616836784</v>
      </c>
    </row>
    <row r="53" spans="1:6" ht="12.75">
      <c r="A53" s="8" t="s">
        <v>5</v>
      </c>
      <c r="B53" s="6">
        <v>186556</v>
      </c>
      <c r="C53" s="7" t="s">
        <v>346</v>
      </c>
      <c r="D53" s="6">
        <v>217</v>
      </c>
      <c r="E53" s="7" t="s">
        <v>333</v>
      </c>
      <c r="F53" s="10">
        <f t="shared" si="0"/>
        <v>0.001163189605265979</v>
      </c>
    </row>
    <row r="54" spans="1:6" ht="12.75">
      <c r="A54" s="8" t="s">
        <v>226</v>
      </c>
      <c r="B54" s="6">
        <v>167277</v>
      </c>
      <c r="C54" s="7" t="s">
        <v>198</v>
      </c>
      <c r="D54" s="6">
        <v>193</v>
      </c>
      <c r="E54" s="7" t="s">
        <v>328</v>
      </c>
      <c r="F54" s="10">
        <f t="shared" si="0"/>
        <v>0.0011537748764026137</v>
      </c>
    </row>
    <row r="55" spans="1:6" ht="12.75">
      <c r="A55" s="8" t="s">
        <v>220</v>
      </c>
      <c r="B55" s="6">
        <v>355764</v>
      </c>
      <c r="C55" s="7" t="s">
        <v>221</v>
      </c>
      <c r="D55" s="6">
        <v>346</v>
      </c>
      <c r="E55" s="7" t="s">
        <v>332</v>
      </c>
      <c r="F55" s="10">
        <f t="shared" si="0"/>
        <v>0.0009725548397252111</v>
      </c>
    </row>
    <row r="56" spans="1:6" ht="12.75">
      <c r="A56" s="8" t="s">
        <v>51</v>
      </c>
      <c r="B56" s="6">
        <v>279091</v>
      </c>
      <c r="C56" s="7" t="s">
        <v>52</v>
      </c>
      <c r="D56" s="6">
        <v>214</v>
      </c>
      <c r="E56" s="7" t="s">
        <v>155</v>
      </c>
      <c r="F56" s="10">
        <f t="shared" si="0"/>
        <v>0.0007667749945358324</v>
      </c>
    </row>
    <row r="57" spans="1:6" ht="13.5" thickBot="1">
      <c r="A57" s="13" t="s">
        <v>2</v>
      </c>
      <c r="B57" s="14">
        <v>216029</v>
      </c>
      <c r="C57" s="11" t="s">
        <v>167</v>
      </c>
      <c r="D57" s="14">
        <v>50</v>
      </c>
      <c r="E57" s="11" t="s">
        <v>317</v>
      </c>
      <c r="F57" s="12">
        <f t="shared" si="0"/>
        <v>0.00023145040712126613</v>
      </c>
    </row>
    <row r="58" spans="4:6" ht="12.75">
      <c r="D58" s="1"/>
      <c r="F58" s="19"/>
    </row>
    <row r="59" spans="4:6" ht="12.75">
      <c r="D59" s="1"/>
      <c r="F59" s="19"/>
    </row>
    <row r="60" spans="4:6" ht="12.75">
      <c r="D60" s="1"/>
      <c r="F60" s="19"/>
    </row>
    <row r="61" spans="4:6" ht="12.75">
      <c r="D61" s="1"/>
      <c r="F61" s="19"/>
    </row>
    <row r="62" spans="1:6" ht="104.25" customHeight="1">
      <c r="A62" s="54" t="s">
        <v>510</v>
      </c>
      <c r="B62" s="55"/>
      <c r="C62" s="55"/>
      <c r="D62" s="55"/>
      <c r="E62" s="55"/>
      <c r="F62" s="19"/>
    </row>
    <row r="63" spans="4:6" ht="12.75">
      <c r="D63" s="1"/>
      <c r="F63" s="19"/>
    </row>
    <row r="64" spans="4:6" ht="12.75">
      <c r="D64" s="1"/>
      <c r="F64" s="19"/>
    </row>
    <row r="65" spans="4:6" ht="12.75">
      <c r="D65" s="1"/>
      <c r="F65" s="19"/>
    </row>
    <row r="66" spans="4:6" ht="12.75">
      <c r="D66" s="1"/>
      <c r="F66" s="19"/>
    </row>
    <row r="67" spans="4:6" ht="12.75">
      <c r="D67" s="1"/>
      <c r="F67" s="19"/>
    </row>
    <row r="68" spans="4:6" ht="12.75">
      <c r="D68" s="1"/>
      <c r="F68" s="19"/>
    </row>
    <row r="69" spans="4:6" ht="12.75">
      <c r="D69" s="1"/>
      <c r="F69" s="19"/>
    </row>
    <row r="70" spans="4:6" ht="12.75">
      <c r="D70" s="1"/>
      <c r="F70" s="19"/>
    </row>
    <row r="71" spans="4:6" ht="12.75">
      <c r="D71" s="1"/>
      <c r="F71" s="19"/>
    </row>
    <row r="72" spans="4:6" ht="12.75">
      <c r="D72" s="1"/>
      <c r="F72" s="19"/>
    </row>
    <row r="73" spans="4:6" ht="12.75">
      <c r="D73" s="1"/>
      <c r="F73" s="19"/>
    </row>
    <row r="74" spans="4:6" ht="12.75">
      <c r="D74" s="1"/>
      <c r="F74" s="19"/>
    </row>
    <row r="75" spans="4:6" ht="12.75">
      <c r="D75" s="1"/>
      <c r="F75" s="19"/>
    </row>
    <row r="76" spans="4:6" ht="12.75">
      <c r="D76" s="1"/>
      <c r="F76" s="19"/>
    </row>
    <row r="77" spans="4:6" ht="12.75">
      <c r="D77" s="1"/>
      <c r="F77" s="19"/>
    </row>
    <row r="78" spans="4:6" ht="12.75">
      <c r="D78" s="1"/>
      <c r="F78" s="19"/>
    </row>
    <row r="79" spans="4:6" ht="12.75">
      <c r="D79" s="1"/>
      <c r="F79" s="19"/>
    </row>
    <row r="80" spans="4:6" ht="12.75">
      <c r="D80" s="1"/>
      <c r="F80" s="19"/>
    </row>
    <row r="81" spans="4:6" ht="12.75">
      <c r="D81" s="1"/>
      <c r="F81" s="19"/>
    </row>
    <row r="82" spans="4:6" ht="12.75">
      <c r="D82" s="1"/>
      <c r="F82" s="19"/>
    </row>
    <row r="83" spans="4:6" ht="12.75">
      <c r="D83" s="1"/>
      <c r="F83" s="19"/>
    </row>
    <row r="84" spans="4:6" ht="12.75">
      <c r="D84" s="1"/>
      <c r="F84" s="19"/>
    </row>
    <row r="85" spans="4:6" ht="12.75">
      <c r="D85" s="1"/>
      <c r="F85" s="19"/>
    </row>
    <row r="86" spans="4:6" ht="12.75">
      <c r="D86" s="1"/>
      <c r="F86" s="19"/>
    </row>
    <row r="87" spans="4:6" ht="12.75">
      <c r="D87" s="1"/>
      <c r="F87" s="19"/>
    </row>
    <row r="88" spans="4:6" ht="12.75">
      <c r="D88" s="1"/>
      <c r="F88" s="19"/>
    </row>
    <row r="89" spans="4:6" ht="12.75">
      <c r="D89" s="1"/>
      <c r="F89" s="19"/>
    </row>
    <row r="90" spans="4:6" ht="12.75">
      <c r="D90" s="1"/>
      <c r="F90" s="19"/>
    </row>
    <row r="91" spans="4:6" ht="12.75">
      <c r="D91" s="1"/>
      <c r="F91" s="19"/>
    </row>
    <row r="92" spans="4:6" ht="12.75">
      <c r="D92" s="1"/>
      <c r="F92" s="19"/>
    </row>
    <row r="93" spans="4:6" ht="12.75">
      <c r="D93" s="1"/>
      <c r="F93" s="19"/>
    </row>
    <row r="94" spans="4:6" ht="12.75">
      <c r="D94" s="1"/>
      <c r="F94" s="19"/>
    </row>
    <row r="95" spans="4:6" ht="12.75">
      <c r="D95" s="1"/>
      <c r="F95" s="19"/>
    </row>
    <row r="96" spans="4:6" ht="12.75">
      <c r="D96" s="1"/>
      <c r="F96" s="19"/>
    </row>
    <row r="97" spans="4:6" ht="12.75">
      <c r="D97" s="1"/>
      <c r="F97" s="19"/>
    </row>
    <row r="98" spans="4:6" ht="12.75">
      <c r="D98" s="1"/>
      <c r="F98" s="19"/>
    </row>
    <row r="99" spans="4:6" ht="12.75">
      <c r="D99" s="1"/>
      <c r="F99" s="19"/>
    </row>
    <row r="100" spans="4:6" ht="12.75">
      <c r="D100" s="1"/>
      <c r="F100" s="19"/>
    </row>
    <row r="101" spans="4:6" ht="12.75">
      <c r="D101" s="1"/>
      <c r="F101" s="19"/>
    </row>
    <row r="102" spans="4:6" ht="12.75">
      <c r="D102" s="1"/>
      <c r="F102" s="19"/>
    </row>
    <row r="103" spans="4:6" ht="12.75">
      <c r="D103" s="1"/>
      <c r="F103" s="19"/>
    </row>
    <row r="104" spans="4:6" ht="12.75">
      <c r="D104" s="1"/>
      <c r="F104" s="19"/>
    </row>
    <row r="105" spans="4:6" ht="12.75">
      <c r="D105" s="1"/>
      <c r="F105" s="19"/>
    </row>
    <row r="106" spans="4:6" ht="12.75">
      <c r="D106" s="1"/>
      <c r="F106" s="19"/>
    </row>
    <row r="107" spans="4:6" ht="12.75">
      <c r="D107" s="1"/>
      <c r="F107" s="19"/>
    </row>
    <row r="108" spans="4:6" ht="12.75">
      <c r="D108" s="1"/>
      <c r="F108" s="19"/>
    </row>
    <row r="109" spans="4:6" ht="12.75">
      <c r="D109" s="1"/>
      <c r="F109" s="19"/>
    </row>
    <row r="110" spans="4:6" ht="12.75">
      <c r="D110" s="1"/>
      <c r="F110" s="19"/>
    </row>
    <row r="111" spans="4:6" ht="12.75">
      <c r="D111" s="1"/>
      <c r="F111" s="19"/>
    </row>
    <row r="112" spans="4:6" ht="12.75">
      <c r="D112" s="1"/>
      <c r="F112" s="19"/>
    </row>
    <row r="113" spans="4:6" ht="12.75">
      <c r="D113" s="1"/>
      <c r="F113" s="19"/>
    </row>
    <row r="114" spans="4:6" ht="12.75">
      <c r="D114" s="1"/>
      <c r="F114" s="19"/>
    </row>
    <row r="115" spans="4:6" ht="12.75">
      <c r="D115" s="1"/>
      <c r="F115" s="19"/>
    </row>
    <row r="116" spans="4:6" ht="12.75">
      <c r="D116" s="1"/>
      <c r="F116" s="19"/>
    </row>
    <row r="117" spans="4:6" ht="12.75">
      <c r="D117" s="1"/>
      <c r="F117" s="19"/>
    </row>
    <row r="118" ht="12.75">
      <c r="F118" s="19"/>
    </row>
    <row r="119" ht="12.75">
      <c r="F119" s="19"/>
    </row>
    <row r="120" ht="12.75">
      <c r="F120" s="19"/>
    </row>
    <row r="121" ht="12.75">
      <c r="F121" s="19"/>
    </row>
    <row r="122" ht="12.75">
      <c r="F122" s="19"/>
    </row>
    <row r="123" ht="12.75">
      <c r="F123" s="19"/>
    </row>
    <row r="124" ht="12.75">
      <c r="F124" s="19"/>
    </row>
    <row r="125" ht="12.75">
      <c r="F125" s="19"/>
    </row>
    <row r="126" ht="12.75">
      <c r="F126" s="19"/>
    </row>
    <row r="127" ht="12.75">
      <c r="F127" s="19"/>
    </row>
    <row r="128" ht="12.75">
      <c r="F128" s="19"/>
    </row>
    <row r="129" ht="12.75">
      <c r="F129" s="19"/>
    </row>
    <row r="130" ht="12.75">
      <c r="F130" s="19"/>
    </row>
    <row r="131" ht="12.75">
      <c r="F131" s="19"/>
    </row>
    <row r="132" ht="12.75">
      <c r="F132" s="19"/>
    </row>
    <row r="133" ht="12.75">
      <c r="F133" s="19"/>
    </row>
    <row r="134" ht="12.75">
      <c r="F134" s="19"/>
    </row>
    <row r="135" ht="12.75">
      <c r="F135" s="19"/>
    </row>
    <row r="136" ht="12.75">
      <c r="F136" s="19"/>
    </row>
    <row r="137" ht="12.75">
      <c r="F137" s="19"/>
    </row>
    <row r="138" ht="12.75">
      <c r="F138" s="19"/>
    </row>
    <row r="139" ht="12.75">
      <c r="F139" s="19"/>
    </row>
    <row r="140" ht="12.75">
      <c r="F140" s="19"/>
    </row>
    <row r="141" ht="12.75">
      <c r="F141" s="19"/>
    </row>
    <row r="142" ht="12.75">
      <c r="F142" s="19"/>
    </row>
    <row r="143" ht="12.75">
      <c r="F143" s="19"/>
    </row>
    <row r="144" ht="12.75">
      <c r="F144" s="19"/>
    </row>
    <row r="145" ht="12.75">
      <c r="F145" s="19"/>
    </row>
    <row r="146" ht="12.75">
      <c r="F146" s="19"/>
    </row>
    <row r="147" ht="12.75">
      <c r="F147" s="19"/>
    </row>
    <row r="148" ht="12.75">
      <c r="F148" s="19"/>
    </row>
    <row r="149" ht="12.75">
      <c r="F149" s="19"/>
    </row>
    <row r="150" ht="12.75">
      <c r="F150" s="19"/>
    </row>
    <row r="151" ht="12.75">
      <c r="F151" s="19"/>
    </row>
    <row r="152" ht="12.75">
      <c r="F152" s="19"/>
    </row>
    <row r="153" ht="12.75">
      <c r="F153" s="19"/>
    </row>
    <row r="154" ht="12.75">
      <c r="F154" s="19"/>
    </row>
    <row r="155" ht="12.75">
      <c r="F155" s="19"/>
    </row>
    <row r="156" ht="12.75">
      <c r="F156" s="19"/>
    </row>
    <row r="157" ht="12.75">
      <c r="F157" s="19"/>
    </row>
    <row r="158" ht="12.75">
      <c r="F158" s="19"/>
    </row>
    <row r="159" ht="12.75">
      <c r="F159" s="19"/>
    </row>
    <row r="160" ht="12.75">
      <c r="F160" s="19"/>
    </row>
    <row r="161" ht="12.75">
      <c r="F161" s="19"/>
    </row>
    <row r="162" ht="12.75">
      <c r="F162" s="19"/>
    </row>
    <row r="163" ht="12.75">
      <c r="F163" s="19"/>
    </row>
    <row r="164" ht="12.75">
      <c r="F164" s="19"/>
    </row>
    <row r="165" ht="12.75">
      <c r="F165" s="19"/>
    </row>
    <row r="166" ht="12.75">
      <c r="F166" s="19"/>
    </row>
    <row r="167" ht="12.75">
      <c r="F167" s="19"/>
    </row>
    <row r="168" ht="12.75">
      <c r="F168" s="19"/>
    </row>
    <row r="169" ht="12.75">
      <c r="F169" s="19"/>
    </row>
    <row r="170" ht="12.75">
      <c r="F170" s="19"/>
    </row>
    <row r="171" ht="12.75">
      <c r="F171" s="19"/>
    </row>
    <row r="172" ht="12.75">
      <c r="F172" s="19"/>
    </row>
    <row r="173" ht="12.75">
      <c r="F173" s="19"/>
    </row>
    <row r="174" ht="12.75">
      <c r="F174" s="19"/>
    </row>
    <row r="175" ht="12.75">
      <c r="F175" s="19"/>
    </row>
  </sheetData>
  <mergeCells count="2">
    <mergeCell ref="A5:C5"/>
    <mergeCell ref="A62:E62"/>
  </mergeCells>
  <printOptions/>
  <pageMargins left="0.75" right="0.75" top="1" bottom="1" header="0.5" footer="0.5"/>
  <pageSetup fitToHeight="1" fitToWidth="1" horizontalDpi="600" verticalDpi="600" orientation="portrait" scale="71"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62"/>
  <sheetViews>
    <sheetView workbookViewId="0" topLeftCell="A1">
      <selection activeCell="A5" sqref="A5:C5"/>
    </sheetView>
  </sheetViews>
  <sheetFormatPr defaultColWidth="9.140625" defaultRowHeight="12.75"/>
  <cols>
    <col min="1" max="1" width="40.8515625" style="0" bestFit="1" customWidth="1"/>
    <col min="2" max="2" width="12.8515625" style="0" customWidth="1"/>
    <col min="3" max="3" width="21.8515625" style="0" customWidth="1"/>
    <col min="4" max="4" width="16.421875" style="0" customWidth="1"/>
    <col min="5" max="5" width="20.7109375" style="0" customWidth="1"/>
    <col min="6" max="6" width="14.421875" style="0" customWidth="1"/>
    <col min="7" max="13" width="81.140625" style="0" bestFit="1" customWidth="1"/>
    <col min="14" max="14" width="57.28125" style="0" bestFit="1" customWidth="1"/>
    <col min="15" max="15" width="61.57421875" style="0" bestFit="1" customWidth="1"/>
    <col min="16" max="16" width="57.421875" style="0" bestFit="1" customWidth="1"/>
    <col min="17" max="17" width="61.7109375" style="0" bestFit="1" customWidth="1"/>
    <col min="18" max="19" width="81.140625" style="0" bestFit="1" customWidth="1"/>
    <col min="20" max="20" width="65.140625" style="0" bestFit="1" customWidth="1"/>
    <col min="21" max="21" width="69.421875" style="0" bestFit="1" customWidth="1"/>
    <col min="22" max="22" width="55.140625" style="0" bestFit="1" customWidth="1"/>
    <col min="23" max="23" width="59.421875" style="0" bestFit="1" customWidth="1"/>
    <col min="24" max="24" width="70.8515625" style="0" bestFit="1" customWidth="1"/>
    <col min="25" max="25" width="75.28125" style="0" bestFit="1" customWidth="1"/>
    <col min="26" max="27" width="81.140625" style="0" bestFit="1" customWidth="1"/>
    <col min="28" max="28" width="80.7109375" style="0" bestFit="1" customWidth="1"/>
    <col min="29" max="37" width="81.140625" style="0" bestFit="1" customWidth="1"/>
    <col min="38" max="38" width="62.57421875" style="0" bestFit="1" customWidth="1"/>
    <col min="39" max="39" width="67.00390625" style="0" bestFit="1" customWidth="1"/>
    <col min="40" max="40" width="62.8515625" style="0" bestFit="1" customWidth="1"/>
    <col min="41" max="41" width="67.140625" style="0" bestFit="1" customWidth="1"/>
    <col min="42" max="43" width="81.140625" style="0" bestFit="1" customWidth="1"/>
    <col min="44" max="44" width="70.421875" style="0" bestFit="1" customWidth="1"/>
    <col min="45" max="45" width="74.7109375" style="0" bestFit="1" customWidth="1"/>
    <col min="46" max="46" width="57.28125" style="0" bestFit="1" customWidth="1"/>
    <col min="47" max="47" width="61.57421875" style="0" bestFit="1" customWidth="1"/>
    <col min="48" max="48" width="73.140625" style="0" bestFit="1" customWidth="1"/>
    <col min="49" max="49" width="77.421875" style="0" bestFit="1" customWidth="1"/>
    <col min="50" max="61" width="81.140625" style="0" bestFit="1" customWidth="1"/>
    <col min="62" max="62" width="64.8515625" style="0" bestFit="1" customWidth="1"/>
    <col min="63" max="63" width="69.140625" style="0" bestFit="1" customWidth="1"/>
    <col min="64" max="64" width="65.00390625" style="0" bestFit="1" customWidth="1"/>
    <col min="65" max="65" width="69.28125" style="0" bestFit="1" customWidth="1"/>
    <col min="66" max="67" width="81.140625" style="0" bestFit="1" customWidth="1"/>
    <col min="68" max="68" width="72.7109375" style="0" bestFit="1" customWidth="1"/>
    <col min="69" max="69" width="77.00390625" style="0" bestFit="1" customWidth="1"/>
  </cols>
  <sheetData>
    <row r="1" spans="1:5" s="16" customFormat="1" ht="15.75">
      <c r="A1" s="15" t="s">
        <v>515</v>
      </c>
      <c r="C1" s="17"/>
      <c r="E1" s="17"/>
    </row>
    <row r="2" spans="1:5" s="3" customFormat="1" ht="12.75">
      <c r="A2" s="2" t="s">
        <v>90</v>
      </c>
      <c r="C2" s="18"/>
      <c r="E2" s="18"/>
    </row>
    <row r="3" spans="3:5" s="3" customFormat="1" ht="12.75">
      <c r="C3" s="18"/>
      <c r="E3" s="18"/>
    </row>
    <row r="4" spans="3:5" s="3" customFormat="1" ht="12.75">
      <c r="C4" s="18"/>
      <c r="E4" s="18"/>
    </row>
    <row r="5" spans="1:5" s="3" customFormat="1" ht="63.75" customHeight="1">
      <c r="A5" s="59" t="s">
        <v>98</v>
      </c>
      <c r="B5" s="59"/>
      <c r="C5" s="59"/>
      <c r="E5" s="18"/>
    </row>
    <row r="6" spans="3:5" ht="13.5" thickBot="1">
      <c r="C6" s="4"/>
      <c r="E6" s="4"/>
    </row>
    <row r="7" spans="1:6" ht="12.75">
      <c r="A7" s="25"/>
      <c r="B7" s="31" t="s">
        <v>91</v>
      </c>
      <c r="C7" s="31" t="s">
        <v>92</v>
      </c>
      <c r="D7" s="31" t="s">
        <v>101</v>
      </c>
      <c r="E7" s="31" t="s">
        <v>92</v>
      </c>
      <c r="F7" s="36" t="s">
        <v>94</v>
      </c>
    </row>
    <row r="8" spans="1:6" ht="12.75">
      <c r="A8" s="8" t="s">
        <v>274</v>
      </c>
      <c r="B8" s="5">
        <v>196731</v>
      </c>
      <c r="C8" s="7" t="s">
        <v>275</v>
      </c>
      <c r="D8" s="5">
        <v>32855</v>
      </c>
      <c r="E8" s="7" t="s">
        <v>276</v>
      </c>
      <c r="F8" s="10">
        <f aca="true" t="shared" si="0" ref="F8:F56">D8/B8</f>
        <v>0.16700469168560114</v>
      </c>
    </row>
    <row r="9" spans="1:6" ht="12.75">
      <c r="A9" s="8" t="s">
        <v>286</v>
      </c>
      <c r="B9" s="5">
        <v>662242</v>
      </c>
      <c r="C9" s="7" t="s">
        <v>287</v>
      </c>
      <c r="D9" s="5">
        <v>107538</v>
      </c>
      <c r="E9" s="7" t="s">
        <v>288</v>
      </c>
      <c r="F9" s="10">
        <f t="shared" si="0"/>
        <v>0.16238474756961957</v>
      </c>
    </row>
    <row r="10" spans="1:6" ht="12.75">
      <c r="A10" s="8" t="s">
        <v>120</v>
      </c>
      <c r="B10" s="5">
        <v>188563</v>
      </c>
      <c r="C10" s="7" t="s">
        <v>121</v>
      </c>
      <c r="D10" s="5">
        <v>29635</v>
      </c>
      <c r="E10" s="7" t="s">
        <v>122</v>
      </c>
      <c r="F10" s="10">
        <f t="shared" si="0"/>
        <v>0.1571623277101022</v>
      </c>
    </row>
    <row r="11" spans="1:6" ht="12.75">
      <c r="A11" s="8" t="s">
        <v>205</v>
      </c>
      <c r="B11" s="5">
        <v>173656</v>
      </c>
      <c r="C11" s="7" t="s">
        <v>206</v>
      </c>
      <c r="D11" s="5">
        <v>27103</v>
      </c>
      <c r="E11" s="7" t="s">
        <v>207</v>
      </c>
      <c r="F11" s="10">
        <f t="shared" si="0"/>
        <v>0.1560729257843092</v>
      </c>
    </row>
    <row r="12" spans="1:6" ht="12.75">
      <c r="A12" s="8" t="s">
        <v>334</v>
      </c>
      <c r="B12" s="5">
        <v>185725</v>
      </c>
      <c r="C12" s="7" t="s">
        <v>335</v>
      </c>
      <c r="D12" s="5">
        <v>28015</v>
      </c>
      <c r="E12" s="7" t="s">
        <v>336</v>
      </c>
      <c r="F12" s="10">
        <f t="shared" si="0"/>
        <v>0.15084129761744514</v>
      </c>
    </row>
    <row r="13" spans="1:6" ht="12.75">
      <c r="A13" s="8" t="s">
        <v>68</v>
      </c>
      <c r="B13" s="5">
        <v>533371</v>
      </c>
      <c r="C13" s="7" t="s">
        <v>69</v>
      </c>
      <c r="D13" s="5">
        <v>77859</v>
      </c>
      <c r="E13" s="7" t="s">
        <v>70</v>
      </c>
      <c r="F13" s="10">
        <f t="shared" si="0"/>
        <v>0.14597531549334328</v>
      </c>
    </row>
    <row r="14" spans="1:6" ht="12.75">
      <c r="A14" s="8" t="s">
        <v>295</v>
      </c>
      <c r="B14" s="5">
        <v>233526</v>
      </c>
      <c r="C14" s="7" t="s">
        <v>296</v>
      </c>
      <c r="D14" s="5">
        <v>33292</v>
      </c>
      <c r="E14" s="7" t="s">
        <v>297</v>
      </c>
      <c r="F14" s="10">
        <f t="shared" si="0"/>
        <v>0.1425622842852616</v>
      </c>
    </row>
    <row r="15" spans="1:6" ht="12.75">
      <c r="A15" s="8" t="s">
        <v>77</v>
      </c>
      <c r="B15" s="5">
        <v>875252</v>
      </c>
      <c r="C15" s="7" t="s">
        <v>78</v>
      </c>
      <c r="D15" s="5">
        <v>121895</v>
      </c>
      <c r="E15" s="7" t="s">
        <v>79</v>
      </c>
      <c r="F15" s="10">
        <f t="shared" si="0"/>
        <v>0.13926846211148333</v>
      </c>
    </row>
    <row r="16" spans="1:6" ht="12.75">
      <c r="A16" s="8" t="s">
        <v>22</v>
      </c>
      <c r="B16" s="5">
        <v>298601</v>
      </c>
      <c r="C16" s="7" t="s">
        <v>23</v>
      </c>
      <c r="D16" s="5">
        <v>40674</v>
      </c>
      <c r="E16" s="7" t="s">
        <v>24</v>
      </c>
      <c r="F16" s="10">
        <f t="shared" si="0"/>
        <v>0.13621521696176503</v>
      </c>
    </row>
    <row r="17" spans="1:6" ht="12.75">
      <c r="A17" s="8" t="s">
        <v>75</v>
      </c>
      <c r="B17" s="5">
        <v>276213</v>
      </c>
      <c r="C17" s="7" t="s">
        <v>70</v>
      </c>
      <c r="D17" s="5">
        <v>37332</v>
      </c>
      <c r="E17" s="7" t="s">
        <v>76</v>
      </c>
      <c r="F17" s="10">
        <f t="shared" si="0"/>
        <v>0.13515656395607736</v>
      </c>
    </row>
    <row r="18" spans="1:6" ht="12.75">
      <c r="A18" s="8" t="s">
        <v>256</v>
      </c>
      <c r="B18" s="5">
        <v>189294</v>
      </c>
      <c r="C18" s="7" t="s">
        <v>257</v>
      </c>
      <c r="D18" s="5">
        <v>24277</v>
      </c>
      <c r="E18" s="7" t="s">
        <v>258</v>
      </c>
      <c r="F18" s="10">
        <f t="shared" si="0"/>
        <v>0.12825023508404915</v>
      </c>
    </row>
    <row r="19" spans="1:6" ht="12.75">
      <c r="A19" s="8" t="s">
        <v>13</v>
      </c>
      <c r="B19" s="5">
        <v>238207</v>
      </c>
      <c r="C19" s="7" t="s">
        <v>14</v>
      </c>
      <c r="D19" s="5">
        <v>30371</v>
      </c>
      <c r="E19" s="7" t="s">
        <v>15</v>
      </c>
      <c r="F19" s="10">
        <f t="shared" si="0"/>
        <v>0.12749835227344283</v>
      </c>
    </row>
    <row r="20" spans="1:6" ht="12.75">
      <c r="A20" s="8" t="s">
        <v>35</v>
      </c>
      <c r="B20" s="5">
        <v>243149</v>
      </c>
      <c r="C20" s="7" t="s">
        <v>36</v>
      </c>
      <c r="D20" s="5">
        <v>30804</v>
      </c>
      <c r="E20" s="7" t="s">
        <v>270</v>
      </c>
      <c r="F20" s="10">
        <f t="shared" si="0"/>
        <v>0.12668775113202194</v>
      </c>
    </row>
    <row r="21" spans="1:6" ht="12.75">
      <c r="A21" s="8" t="s">
        <v>143</v>
      </c>
      <c r="B21" s="5">
        <v>402253</v>
      </c>
      <c r="C21" s="7" t="s">
        <v>144</v>
      </c>
      <c r="D21" s="5">
        <v>49860</v>
      </c>
      <c r="E21" s="7" t="s">
        <v>145</v>
      </c>
      <c r="F21" s="10">
        <f t="shared" si="0"/>
        <v>0.12395184125413608</v>
      </c>
    </row>
    <row r="22" spans="1:6" ht="12.75">
      <c r="A22" s="8" t="s">
        <v>233</v>
      </c>
      <c r="B22" s="5">
        <v>177351</v>
      </c>
      <c r="C22" s="7" t="s">
        <v>234</v>
      </c>
      <c r="D22" s="5">
        <v>21536</v>
      </c>
      <c r="E22" s="7" t="s">
        <v>235</v>
      </c>
      <c r="F22" s="10">
        <f t="shared" si="0"/>
        <v>0.12143151152234834</v>
      </c>
    </row>
    <row r="23" spans="1:6" ht="12.75">
      <c r="A23" s="8" t="s">
        <v>80</v>
      </c>
      <c r="B23" s="5">
        <v>527381</v>
      </c>
      <c r="C23" s="7" t="s">
        <v>81</v>
      </c>
      <c r="D23" s="5">
        <v>62827</v>
      </c>
      <c r="E23" s="7" t="s">
        <v>66</v>
      </c>
      <c r="F23" s="10">
        <f t="shared" si="0"/>
        <v>0.11913019240359436</v>
      </c>
    </row>
    <row r="24" spans="1:6" ht="12.75">
      <c r="A24" s="8" t="s">
        <v>190</v>
      </c>
      <c r="B24" s="5">
        <v>354269</v>
      </c>
      <c r="C24" s="7" t="s">
        <v>191</v>
      </c>
      <c r="D24" s="5">
        <v>41798</v>
      </c>
      <c r="E24" s="7" t="s">
        <v>192</v>
      </c>
      <c r="F24" s="10">
        <f t="shared" si="0"/>
        <v>0.1179837919772828</v>
      </c>
    </row>
    <row r="25" spans="1:6" ht="12.75">
      <c r="A25" s="8" t="s">
        <v>104</v>
      </c>
      <c r="B25" s="5">
        <v>164169</v>
      </c>
      <c r="C25" s="7" t="s">
        <v>105</v>
      </c>
      <c r="D25" s="5">
        <v>19237</v>
      </c>
      <c r="E25" s="7" t="s">
        <v>106</v>
      </c>
      <c r="F25" s="10">
        <f t="shared" si="0"/>
        <v>0.11717802995693462</v>
      </c>
    </row>
    <row r="26" spans="1:6" ht="12.75">
      <c r="A26" s="8" t="s">
        <v>353</v>
      </c>
      <c r="B26" s="5">
        <v>1662238</v>
      </c>
      <c r="C26" s="7" t="s">
        <v>354</v>
      </c>
      <c r="D26" s="5">
        <v>193662</v>
      </c>
      <c r="E26" s="7" t="s">
        <v>355</v>
      </c>
      <c r="F26" s="10">
        <f t="shared" si="0"/>
        <v>0.11650678182065384</v>
      </c>
    </row>
    <row r="27" spans="1:6" ht="12.75">
      <c r="A27" s="8" t="s">
        <v>26</v>
      </c>
      <c r="B27" s="5">
        <v>172116</v>
      </c>
      <c r="C27" s="7" t="s">
        <v>27</v>
      </c>
      <c r="D27" s="5">
        <v>19984</v>
      </c>
      <c r="E27" s="7" t="s">
        <v>313</v>
      </c>
      <c r="F27" s="10">
        <f t="shared" si="0"/>
        <v>0.11610774129075739</v>
      </c>
    </row>
    <row r="28" spans="1:6" ht="12.75">
      <c r="A28" s="8" t="s">
        <v>71</v>
      </c>
      <c r="B28" s="5">
        <v>218722</v>
      </c>
      <c r="C28" s="7" t="s">
        <v>72</v>
      </c>
      <c r="D28" s="5">
        <v>24119</v>
      </c>
      <c r="E28" s="7" t="s">
        <v>73</v>
      </c>
      <c r="F28" s="10">
        <f t="shared" si="0"/>
        <v>0.11027240058156015</v>
      </c>
    </row>
    <row r="29" spans="1:6" ht="12.75">
      <c r="A29" s="8" t="s">
        <v>238</v>
      </c>
      <c r="B29" s="5">
        <v>254908</v>
      </c>
      <c r="C29" s="7" t="s">
        <v>239</v>
      </c>
      <c r="D29" s="5">
        <v>27733</v>
      </c>
      <c r="E29" s="7" t="s">
        <v>240</v>
      </c>
      <c r="F29" s="10">
        <f t="shared" si="0"/>
        <v>0.10879611467666767</v>
      </c>
    </row>
    <row r="30" spans="1:6" ht="12.75">
      <c r="A30" s="8" t="s">
        <v>60</v>
      </c>
      <c r="B30" s="5">
        <v>354416</v>
      </c>
      <c r="C30" s="7" t="s">
        <v>61</v>
      </c>
      <c r="D30" s="5">
        <v>38269</v>
      </c>
      <c r="E30" s="7" t="s">
        <v>62</v>
      </c>
      <c r="F30" s="10">
        <f t="shared" si="0"/>
        <v>0.10797763080673559</v>
      </c>
    </row>
    <row r="31" spans="1:6" ht="12.75">
      <c r="A31" s="8" t="s">
        <v>347</v>
      </c>
      <c r="B31" s="5">
        <v>208887</v>
      </c>
      <c r="C31" s="7" t="s">
        <v>348</v>
      </c>
      <c r="D31" s="5">
        <v>22453</v>
      </c>
      <c r="E31" s="7" t="s">
        <v>349</v>
      </c>
      <c r="F31" s="10">
        <f t="shared" si="0"/>
        <v>0.10748873793007703</v>
      </c>
    </row>
    <row r="32" spans="1:6" ht="12.75">
      <c r="A32" s="8" t="s">
        <v>220</v>
      </c>
      <c r="B32" s="5">
        <v>355764</v>
      </c>
      <c r="C32" s="7" t="s">
        <v>221</v>
      </c>
      <c r="D32" s="5">
        <v>38191</v>
      </c>
      <c r="E32" s="7" t="s">
        <v>222</v>
      </c>
      <c r="F32" s="10">
        <f t="shared" si="0"/>
        <v>0.10734925399984259</v>
      </c>
    </row>
    <row r="33" spans="1:6" ht="12.75">
      <c r="A33" s="8" t="s">
        <v>166</v>
      </c>
      <c r="B33" s="5">
        <v>184534</v>
      </c>
      <c r="C33" s="7" t="s">
        <v>167</v>
      </c>
      <c r="D33" s="5">
        <v>19804</v>
      </c>
      <c r="E33" s="7" t="s">
        <v>168</v>
      </c>
      <c r="F33" s="10">
        <f t="shared" si="0"/>
        <v>0.1073189764487845</v>
      </c>
    </row>
    <row r="34" spans="1:6" ht="12.75">
      <c r="A34" s="8" t="s">
        <v>210</v>
      </c>
      <c r="B34" s="5">
        <v>1162550</v>
      </c>
      <c r="C34" s="7" t="s">
        <v>211</v>
      </c>
      <c r="D34" s="5">
        <v>124481</v>
      </c>
      <c r="E34" s="7" t="s">
        <v>212</v>
      </c>
      <c r="F34" s="10">
        <f t="shared" si="0"/>
        <v>0.10707582469571202</v>
      </c>
    </row>
    <row r="35" spans="1:6" ht="12.75">
      <c r="A35" s="8" t="s">
        <v>170</v>
      </c>
      <c r="B35" s="5">
        <v>270025</v>
      </c>
      <c r="C35" s="7" t="s">
        <v>171</v>
      </c>
      <c r="D35" s="5">
        <v>28698</v>
      </c>
      <c r="E35" s="7" t="s">
        <v>172</v>
      </c>
      <c r="F35" s="10">
        <f t="shared" si="0"/>
        <v>0.10627904823627442</v>
      </c>
    </row>
    <row r="36" spans="1:6" ht="12.75">
      <c r="A36" s="8" t="s">
        <v>88</v>
      </c>
      <c r="B36" s="5">
        <v>224682</v>
      </c>
      <c r="C36" s="7" t="s">
        <v>89</v>
      </c>
      <c r="D36" s="5">
        <v>23727</v>
      </c>
      <c r="E36" s="7" t="s">
        <v>29</v>
      </c>
      <c r="F36" s="10">
        <f t="shared" si="0"/>
        <v>0.10560258498678132</v>
      </c>
    </row>
    <row r="37" spans="1:6" ht="12.75">
      <c r="A37" s="8" t="s">
        <v>51</v>
      </c>
      <c r="B37" s="5">
        <v>279091</v>
      </c>
      <c r="C37" s="7" t="s">
        <v>52</v>
      </c>
      <c r="D37" s="5">
        <v>29175</v>
      </c>
      <c r="E37" s="7" t="s">
        <v>53</v>
      </c>
      <c r="F37" s="10">
        <f t="shared" si="0"/>
        <v>0.10453579656814443</v>
      </c>
    </row>
    <row r="38" spans="1:6" ht="12.75">
      <c r="A38" s="8" t="s">
        <v>40</v>
      </c>
      <c r="B38" s="5">
        <v>257510</v>
      </c>
      <c r="C38" s="7" t="s">
        <v>41</v>
      </c>
      <c r="D38" s="5">
        <v>26696</v>
      </c>
      <c r="E38" s="7" t="s">
        <v>308</v>
      </c>
      <c r="F38" s="10">
        <f t="shared" si="0"/>
        <v>0.10366976039765446</v>
      </c>
    </row>
    <row r="39" spans="1:6" ht="12.75">
      <c r="A39" s="8" t="s">
        <v>84</v>
      </c>
      <c r="B39" s="5">
        <v>301704</v>
      </c>
      <c r="C39" s="7" t="s">
        <v>85</v>
      </c>
      <c r="D39" s="5">
        <v>31223</v>
      </c>
      <c r="E39" s="7" t="s">
        <v>28</v>
      </c>
      <c r="F39" s="10">
        <f t="shared" si="0"/>
        <v>0.10348884999867419</v>
      </c>
    </row>
    <row r="40" spans="1:6" ht="12.75">
      <c r="A40" s="8" t="s">
        <v>6</v>
      </c>
      <c r="B40" s="5">
        <v>252002</v>
      </c>
      <c r="C40" s="7" t="s">
        <v>7</v>
      </c>
      <c r="D40" s="5">
        <v>25524</v>
      </c>
      <c r="E40" s="7" t="s">
        <v>181</v>
      </c>
      <c r="F40" s="10">
        <f t="shared" si="0"/>
        <v>0.10128491043721875</v>
      </c>
    </row>
    <row r="41" spans="1:6" ht="12.75">
      <c r="A41" s="8" t="s">
        <v>54</v>
      </c>
      <c r="B41" s="5">
        <v>257236</v>
      </c>
      <c r="C41" s="7" t="s">
        <v>55</v>
      </c>
      <c r="D41" s="5">
        <v>26001</v>
      </c>
      <c r="E41" s="7" t="s">
        <v>322</v>
      </c>
      <c r="F41" s="10">
        <f t="shared" si="0"/>
        <v>0.10107838716198354</v>
      </c>
    </row>
    <row r="42" spans="1:6" ht="12.75">
      <c r="A42" s="8" t="s">
        <v>56</v>
      </c>
      <c r="B42" s="5">
        <v>167452</v>
      </c>
      <c r="C42" s="7" t="s">
        <v>57</v>
      </c>
      <c r="D42" s="5">
        <v>16912</v>
      </c>
      <c r="E42" s="7" t="s">
        <v>58</v>
      </c>
      <c r="F42" s="10">
        <f t="shared" si="0"/>
        <v>0.10099610634689343</v>
      </c>
    </row>
    <row r="43" spans="1:6" ht="12.75">
      <c r="A43" s="8" t="s">
        <v>82</v>
      </c>
      <c r="B43" s="5">
        <v>220174</v>
      </c>
      <c r="C43" s="7" t="s">
        <v>83</v>
      </c>
      <c r="D43" s="5">
        <v>22150</v>
      </c>
      <c r="E43" s="7" t="s">
        <v>344</v>
      </c>
      <c r="F43" s="10">
        <f t="shared" si="0"/>
        <v>0.1006022509469783</v>
      </c>
    </row>
    <row r="44" spans="1:6" ht="12.75">
      <c r="A44" s="8" t="s">
        <v>253</v>
      </c>
      <c r="B44" s="5">
        <v>265852</v>
      </c>
      <c r="C44" s="7" t="s">
        <v>254</v>
      </c>
      <c r="D44" s="5">
        <v>26674</v>
      </c>
      <c r="E44" s="7" t="s">
        <v>342</v>
      </c>
      <c r="F44" s="10">
        <f t="shared" si="0"/>
        <v>0.10033402043242104</v>
      </c>
    </row>
    <row r="45" spans="1:6" ht="12.75">
      <c r="A45" s="8" t="s">
        <v>46</v>
      </c>
      <c r="B45" s="5">
        <v>537233</v>
      </c>
      <c r="C45" s="7" t="s">
        <v>47</v>
      </c>
      <c r="D45" s="5">
        <v>53656</v>
      </c>
      <c r="E45" s="7" t="s">
        <v>48</v>
      </c>
      <c r="F45" s="10">
        <f t="shared" si="0"/>
        <v>0.0998747284697701</v>
      </c>
    </row>
    <row r="46" spans="1:6" ht="12.75">
      <c r="A46" s="8" t="s">
        <v>5</v>
      </c>
      <c r="B46" s="5">
        <v>186556</v>
      </c>
      <c r="C46" s="7" t="s">
        <v>346</v>
      </c>
      <c r="D46" s="5">
        <v>18616</v>
      </c>
      <c r="E46" s="7" t="s">
        <v>263</v>
      </c>
      <c r="F46" s="10">
        <f t="shared" si="0"/>
        <v>0.09978773129784087</v>
      </c>
    </row>
    <row r="47" spans="1:6" ht="12.75">
      <c r="A47" s="8" t="s">
        <v>131</v>
      </c>
      <c r="B47" s="5">
        <v>578631</v>
      </c>
      <c r="C47" s="7" t="s">
        <v>132</v>
      </c>
      <c r="D47" s="5">
        <v>54834</v>
      </c>
      <c r="E47" s="7" t="s">
        <v>133</v>
      </c>
      <c r="F47" s="10">
        <f t="shared" si="0"/>
        <v>0.09476505752370681</v>
      </c>
    </row>
    <row r="48" spans="1:6" ht="12.75">
      <c r="A48" s="8" t="s">
        <v>201</v>
      </c>
      <c r="B48" s="5">
        <v>186756</v>
      </c>
      <c r="C48" s="7" t="s">
        <v>202</v>
      </c>
      <c r="D48" s="5">
        <v>17253</v>
      </c>
      <c r="E48" s="7" t="s">
        <v>203</v>
      </c>
      <c r="F48" s="10">
        <f t="shared" si="0"/>
        <v>0.09238257405384566</v>
      </c>
    </row>
    <row r="49" spans="1:6" ht="12.75">
      <c r="A49" s="8" t="s">
        <v>226</v>
      </c>
      <c r="B49" s="5">
        <v>167277</v>
      </c>
      <c r="C49" s="7" t="s">
        <v>198</v>
      </c>
      <c r="D49" s="5">
        <v>15356</v>
      </c>
      <c r="E49" s="7" t="s">
        <v>165</v>
      </c>
      <c r="F49" s="10">
        <f t="shared" si="0"/>
        <v>0.0917998290261064</v>
      </c>
    </row>
    <row r="50" spans="1:6" ht="12.75">
      <c r="A50" s="8" t="s">
        <v>37</v>
      </c>
      <c r="B50" s="5">
        <v>175483</v>
      </c>
      <c r="C50" s="7" t="s">
        <v>38</v>
      </c>
      <c r="D50" s="5">
        <v>16104</v>
      </c>
      <c r="E50" s="7" t="s">
        <v>311</v>
      </c>
      <c r="F50" s="10">
        <f t="shared" si="0"/>
        <v>0.09176957312104306</v>
      </c>
    </row>
    <row r="51" spans="1:6" ht="12.75">
      <c r="A51" s="8" t="s">
        <v>30</v>
      </c>
      <c r="B51" s="5">
        <v>336964</v>
      </c>
      <c r="C51" s="7" t="s">
        <v>31</v>
      </c>
      <c r="D51" s="5">
        <v>29980</v>
      </c>
      <c r="E51" s="7" t="s">
        <v>32</v>
      </c>
      <c r="F51" s="10">
        <f t="shared" si="0"/>
        <v>0.08897092864519653</v>
      </c>
    </row>
    <row r="52" spans="1:6" ht="12.75">
      <c r="A52" s="8" t="s">
        <v>227</v>
      </c>
      <c r="B52" s="5">
        <v>246966</v>
      </c>
      <c r="C52" s="7" t="s">
        <v>228</v>
      </c>
      <c r="D52" s="5">
        <v>21795</v>
      </c>
      <c r="E52" s="7" t="s">
        <v>229</v>
      </c>
      <c r="F52" s="10">
        <f t="shared" si="0"/>
        <v>0.08825101430966206</v>
      </c>
    </row>
    <row r="53" spans="1:6" ht="12.75">
      <c r="A53" s="8" t="s">
        <v>137</v>
      </c>
      <c r="B53" s="5">
        <v>381922</v>
      </c>
      <c r="C53" s="7" t="s">
        <v>138</v>
      </c>
      <c r="D53" s="5">
        <v>31659</v>
      </c>
      <c r="E53" s="7" t="s">
        <v>113</v>
      </c>
      <c r="F53" s="10">
        <f t="shared" si="0"/>
        <v>0.08289388932818743</v>
      </c>
    </row>
    <row r="54" spans="1:6" ht="12.75">
      <c r="A54" s="8" t="s">
        <v>2</v>
      </c>
      <c r="B54" s="5">
        <v>216029</v>
      </c>
      <c r="C54" s="7" t="s">
        <v>167</v>
      </c>
      <c r="D54" s="5">
        <v>17467</v>
      </c>
      <c r="E54" s="7" t="s">
        <v>3</v>
      </c>
      <c r="F54" s="10">
        <f t="shared" si="0"/>
        <v>0.08085488522374311</v>
      </c>
    </row>
    <row r="55" spans="1:6" ht="12.75">
      <c r="A55" s="8" t="s">
        <v>184</v>
      </c>
      <c r="B55" s="5">
        <v>249865</v>
      </c>
      <c r="C55" s="7" t="s">
        <v>185</v>
      </c>
      <c r="D55" s="5">
        <v>19246</v>
      </c>
      <c r="E55" s="7" t="s">
        <v>130</v>
      </c>
      <c r="F55" s="10">
        <f t="shared" si="0"/>
        <v>0.07702559382066315</v>
      </c>
    </row>
    <row r="56" spans="1:6" ht="12.75">
      <c r="A56" s="8" t="s">
        <v>242</v>
      </c>
      <c r="B56" s="5">
        <v>253201</v>
      </c>
      <c r="C56" s="7" t="s">
        <v>243</v>
      </c>
      <c r="D56" s="5">
        <v>18469</v>
      </c>
      <c r="E56" s="7" t="s">
        <v>325</v>
      </c>
      <c r="F56" s="10">
        <f t="shared" si="0"/>
        <v>0.07294204999190367</v>
      </c>
    </row>
    <row r="57" spans="1:6" ht="13.5" thickBot="1">
      <c r="A57" s="13" t="s">
        <v>16</v>
      </c>
      <c r="B57" s="29">
        <v>3429194</v>
      </c>
      <c r="C57" s="11" t="s">
        <v>17</v>
      </c>
      <c r="D57" s="29">
        <v>208515</v>
      </c>
      <c r="E57" s="11" t="s">
        <v>18</v>
      </c>
      <c r="F57" s="12">
        <f>D57/B57</f>
        <v>0.06080583367403536</v>
      </c>
    </row>
    <row r="58" ht="12.75">
      <c r="E58" s="4"/>
    </row>
    <row r="59" ht="12.75">
      <c r="E59" s="4"/>
    </row>
    <row r="60" ht="12.75">
      <c r="E60" s="4"/>
    </row>
    <row r="62" spans="1:5" ht="90" customHeight="1">
      <c r="A62" s="54" t="s">
        <v>510</v>
      </c>
      <c r="B62" s="55"/>
      <c r="C62" s="55"/>
      <c r="D62" s="55"/>
      <c r="E62" s="55"/>
    </row>
  </sheetData>
  <mergeCells count="2">
    <mergeCell ref="A5:C5"/>
    <mergeCell ref="A62:E62"/>
  </mergeCells>
  <printOptions/>
  <pageMargins left="0.75" right="0.75" top="1" bottom="1" header="0.5" footer="0.5"/>
  <pageSetup fitToHeight="1" fitToWidth="1" horizontalDpi="600" verticalDpi="600" orientation="portrait"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Census Bureau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lowe0309</dc:creator>
  <cp:keywords/>
  <dc:description/>
  <cp:lastModifiedBy>smith043</cp:lastModifiedBy>
  <cp:lastPrinted>2007-06-08T18:43:47Z</cp:lastPrinted>
  <dcterms:created xsi:type="dcterms:W3CDTF">2007-06-04T18:11:32Z</dcterms:created>
  <dcterms:modified xsi:type="dcterms:W3CDTF">2007-06-13T14:11:19Z</dcterms:modified>
  <cp:category/>
  <cp:version/>
  <cp:contentType/>
  <cp:contentStatus/>
</cp:coreProperties>
</file>