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5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<sst xmlns="http://schemas.openxmlformats.org/spreadsheetml/2006/main" count="1438" uniqueCount="616">
  <si>
    <t xml:space="preserve">Unpaid Principal </t>
  </si>
  <si>
    <t>Balance</t>
  </si>
  <si>
    <t>Mortgage</t>
  </si>
  <si>
    <t>Amount</t>
  </si>
  <si>
    <t>SAINT MARY OF THE PLAINS</t>
  </si>
  <si>
    <t>LUBBOCK</t>
  </si>
  <si>
    <t>COLUSA HEALTH CARE CENTER</t>
  </si>
  <si>
    <t>COLUSA</t>
  </si>
  <si>
    <t>ESKATON AMERICAN RIVER H</t>
  </si>
  <si>
    <t>CARMICHAEL</t>
  </si>
  <si>
    <t>ESKATON MT SHASTA HEALTH</t>
  </si>
  <si>
    <t>MOUNT SHASTA</t>
  </si>
  <si>
    <t>SANTA ANA TUSTIN</t>
  </si>
  <si>
    <t>SANTA ANA</t>
  </si>
  <si>
    <t>BONNER GENERAL</t>
  </si>
  <si>
    <t>SANDPOINT</t>
  </si>
  <si>
    <t>ID</t>
  </si>
  <si>
    <t>GRITMAN MEMORIAL HOSP</t>
  </si>
  <si>
    <t>MOSCOW</t>
  </si>
  <si>
    <t>SAINT MARY HOSPITAL</t>
  </si>
  <si>
    <t>WALLA WALLA</t>
  </si>
  <si>
    <t>ST JOSEPH'S HOSP</t>
  </si>
  <si>
    <t>LEWISTON</t>
  </si>
  <si>
    <t>SHOSHONE MEDICAL CENTER</t>
  </si>
  <si>
    <t>KELLOGG</t>
  </si>
  <si>
    <t>223(a)(7)</t>
  </si>
  <si>
    <t>223(d)</t>
  </si>
  <si>
    <t>223(e)</t>
  </si>
  <si>
    <t xml:space="preserve">Initial </t>
  </si>
  <si>
    <t>Endorsement</t>
  </si>
  <si>
    <t>Status</t>
  </si>
  <si>
    <t>Project Name</t>
  </si>
  <si>
    <t>Project City</t>
  </si>
  <si>
    <t>Project State</t>
  </si>
  <si>
    <t>of Act</t>
  </si>
  <si>
    <t>Number</t>
  </si>
  <si>
    <t>Active</t>
  </si>
  <si>
    <t>Inactive</t>
  </si>
  <si>
    <t>ST. LUKES ROOSEVELT HOSPITAL CEN TER</t>
  </si>
  <si>
    <t>Section</t>
  </si>
  <si>
    <t>SOUTHERN MD HOSP CENT</t>
  </si>
  <si>
    <t>PRINCE GEORGE'S CO</t>
  </si>
  <si>
    <t>MD</t>
  </si>
  <si>
    <t>VA</t>
  </si>
  <si>
    <t>BALTIMORE</t>
  </si>
  <si>
    <t>FORT WASHINGTON MEDICAL CENTER</t>
  </si>
  <si>
    <t>FT WASHINGTON</t>
  </si>
  <si>
    <t>OH</t>
  </si>
  <si>
    <t>STVINCENTSMEDICALCTRRICH</t>
  </si>
  <si>
    <t>NEW YORK-STATEN IS</t>
  </si>
  <si>
    <t>NY</t>
  </si>
  <si>
    <t>TX</t>
  </si>
  <si>
    <t>STATEN ISLAND</t>
  </si>
  <si>
    <t>MAIMONIDES MED CENTER</t>
  </si>
  <si>
    <t>NEW YORK-BROOKLYN</t>
  </si>
  <si>
    <t>ALBANY</t>
  </si>
  <si>
    <t>BROOKLYN</t>
  </si>
  <si>
    <t>ST. JOSEPH'S HOSPITAL</t>
  </si>
  <si>
    <t>YONKERS</t>
  </si>
  <si>
    <t>ST LUKES ROOSEVELT HOSPITAL</t>
  </si>
  <si>
    <t>NEW YORK - NEW YORK</t>
  </si>
  <si>
    <t>SARATOGA SPRINGS</t>
  </si>
  <si>
    <t>MONTEFIORE MEDICAL CENTER</t>
  </si>
  <si>
    <t>BRONX</t>
  </si>
  <si>
    <t>NEW YORK</t>
  </si>
  <si>
    <t>NY METHODIST HOSP</t>
  </si>
  <si>
    <t>BROOKLYN HOSPITAL CENTER</t>
  </si>
  <si>
    <t>NY HOSPITAL MED CENTER QUEENS</t>
  </si>
  <si>
    <t>QUEENS</t>
  </si>
  <si>
    <t>MAIMONIDES MEDICAL CENTER</t>
  </si>
  <si>
    <t>MONTEFLORE MEDICAL CENTER</t>
  </si>
  <si>
    <t>HOSPITAL FOR SPECIAL SURGERY</t>
  </si>
  <si>
    <t>ARDEN HILL HOSPITAL</t>
  </si>
  <si>
    <t>GOSHEN TOWN</t>
  </si>
  <si>
    <t>JACKSONVILLE</t>
  </si>
  <si>
    <t>FL</t>
  </si>
  <si>
    <t>BETH ISRAEL MEDICAL CTR</t>
  </si>
  <si>
    <t>NEW YORK-MANHATTAN</t>
  </si>
  <si>
    <t>INDIANAPOLIS</t>
  </si>
  <si>
    <t>IN</t>
  </si>
  <si>
    <t>FLUSHING HOSP MED CTR</t>
  </si>
  <si>
    <t>NEW YORK-QUEENS</t>
  </si>
  <si>
    <t>FLUSHING</t>
  </si>
  <si>
    <t>ST MARYS HOSPITAL</t>
  </si>
  <si>
    <t>HOSPITAL FOR JOINT DISEASES</t>
  </si>
  <si>
    <t>ST VINCENTS MED CTR</t>
  </si>
  <si>
    <t>STATEN ISLAND HOSPITAL</t>
  </si>
  <si>
    <t>ST JOHNS EPISCOPAL HOSP</t>
  </si>
  <si>
    <t>MAIMONIDES MEDICAL CTR</t>
  </si>
  <si>
    <t>E A HORTON MEM HOSPITAL</t>
  </si>
  <si>
    <t>MIDDLETOWN</t>
  </si>
  <si>
    <t>ST JOSEPH HOSPITAL</t>
  </si>
  <si>
    <t>ST BARNABAS HOSPITAL</t>
  </si>
  <si>
    <t>NEW YORK-BRONX</t>
  </si>
  <si>
    <t>BOOTH MEMORIAL MED CTR</t>
  </si>
  <si>
    <t>UNITED HOSPITAL</t>
  </si>
  <si>
    <t>PORT CHESTER</t>
  </si>
  <si>
    <t>WESTCHESTER SQUARE HOSP</t>
  </si>
  <si>
    <t>KINGS HIGHWAY HOSPITAL</t>
  </si>
  <si>
    <t>MISERICORDIA HOSP&amp;MEDCTR</t>
  </si>
  <si>
    <t>NEW ROCHELLE HOSP MED CR</t>
  </si>
  <si>
    <t>NEW ROCHELLE</t>
  </si>
  <si>
    <t>ST VINCENTS HOSPITAL</t>
  </si>
  <si>
    <t>LI JEWISH HILLSIDE HOSP</t>
  </si>
  <si>
    <t>LA</t>
  </si>
  <si>
    <t>ST FRANCIS HOSPITAL</t>
  </si>
  <si>
    <t>POUGHKEEPSIE</t>
  </si>
  <si>
    <t>BROOKLYN-CALEDONIAN HOSPITAL</t>
  </si>
  <si>
    <t>COMMUNITY HOSPITAL</t>
  </si>
  <si>
    <t>METHODIST HOSPITAL</t>
  </si>
  <si>
    <t>CATHOLIC MEDICAL CENTER</t>
  </si>
  <si>
    <t>L I COLLEGE HOSPITAL</t>
  </si>
  <si>
    <t>GOOD SAMARITAN HOSPITAL</t>
  </si>
  <si>
    <t>SUFFERN</t>
  </si>
  <si>
    <t>BAYLEY SETON HOSPITAL</t>
  </si>
  <si>
    <t>DOCTORS HOSPITAL</t>
  </si>
  <si>
    <t>SO.NASSAU COMM. HOSPITAL</t>
  </si>
  <si>
    <t>OCEANSIDE</t>
  </si>
  <si>
    <t>SYOSSET COMMTY HOSPITAL</t>
  </si>
  <si>
    <t>SYOSSET</t>
  </si>
  <si>
    <t>ST JOHNS RIVERSIDE HOSPITAL</t>
  </si>
  <si>
    <t>MONTEFIORE HOSP MED CTR</t>
  </si>
  <si>
    <t>DOBBS FERRY HOSPITAL</t>
  </si>
  <si>
    <t>DOBBS FERRY</t>
  </si>
  <si>
    <t>LONG BEACH MEMORIAL HOSPITAL</t>
  </si>
  <si>
    <t>LONG BEACH</t>
  </si>
  <si>
    <t>PRESBYTERIAN HOSPITAL</t>
  </si>
  <si>
    <t>RICHMOND MEMORIAL HOSPITAL CTR</t>
  </si>
  <si>
    <t>MT SINAI HOSPITAL</t>
  </si>
  <si>
    <t>ST VINCENT'S MEDICAL CTR</t>
  </si>
  <si>
    <t>VICTORY MEMORIAL HOSPITAL</t>
  </si>
  <si>
    <t>KINGSBROOK JEWISH MEDICA</t>
  </si>
  <si>
    <t>ARDEN HILLS HOSPITAL</t>
  </si>
  <si>
    <t>GOSHEN</t>
  </si>
  <si>
    <t>HOSP SPECIAL SURGERY</t>
  </si>
  <si>
    <t>HUDSON VALLEY HOSPITAL CENTER</t>
  </si>
  <si>
    <t>PEEKSKILL</t>
  </si>
  <si>
    <t>WHITE PLAINS HOSP</t>
  </si>
  <si>
    <t>WHITE PLAINS</t>
  </si>
  <si>
    <t>NEW YORK HOSPITAL</t>
  </si>
  <si>
    <t>OUR LADY OF MERCY MEDICAL CTR</t>
  </si>
  <si>
    <t>HOSPITAL MED CTR OF QUEENS</t>
  </si>
  <si>
    <t>ST CHARLES HOSPITAL</t>
  </si>
  <si>
    <t>PORT JEFFERSON</t>
  </si>
  <si>
    <t>ST.BARNABAS HOSPITAL</t>
  </si>
  <si>
    <t>FLUSHING HOSP MED CENTER</t>
  </si>
  <si>
    <t>SISTERS OF CHARITY</t>
  </si>
  <si>
    <t>LUTHERAN MEDICAL CENTER</t>
  </si>
  <si>
    <t>UNION HOSPITAL OF BRONX</t>
  </si>
  <si>
    <t>BENEDICTINE HOSPITAL</t>
  </si>
  <si>
    <t>KINGSTON</t>
  </si>
  <si>
    <t>PA</t>
  </si>
  <si>
    <t>FAXTON HOSPITAL</t>
  </si>
  <si>
    <t>UTICA</t>
  </si>
  <si>
    <t>CORTLAND MEMORIAL</t>
  </si>
  <si>
    <t>CORTLAND</t>
  </si>
  <si>
    <t>AMSTERDAM</t>
  </si>
  <si>
    <t>MOSES LUDINGTON HOSPITAL</t>
  </si>
  <si>
    <t>TICONDEROGA TOWN</t>
  </si>
  <si>
    <t>DELAWARE VALLEY HOSPITAL</t>
  </si>
  <si>
    <t>WALTON TOWN</t>
  </si>
  <si>
    <t>WALTON</t>
  </si>
  <si>
    <t>AMSTERDAM MEM HOSPITAL</t>
  </si>
  <si>
    <t>ELLIS HOSPITAL</t>
  </si>
  <si>
    <t>SCHENUECTADY</t>
  </si>
  <si>
    <t>CLIFTON SPRINGS HOSPITAL</t>
  </si>
  <si>
    <t>CLIFTON SPRINGS</t>
  </si>
  <si>
    <t>SHEEHAN MEMORIAL HOSP</t>
  </si>
  <si>
    <t>BUFFALO</t>
  </si>
  <si>
    <t>OUR LADY OF VICTORY</t>
  </si>
  <si>
    <t>LACKAWANNA</t>
  </si>
  <si>
    <t>GENEVA GENERAL HOSPITAL</t>
  </si>
  <si>
    <t>GENEVA</t>
  </si>
  <si>
    <t>SARATOGA HOSPITAL</t>
  </si>
  <si>
    <t>LOCKPORT MEM HOSPITAL</t>
  </si>
  <si>
    <t>LOCKPORT</t>
  </si>
  <si>
    <t>BUFFALO GENERAL HOSPITAL</t>
  </si>
  <si>
    <t>ST JOSEPH'S HOSPITAL</t>
  </si>
  <si>
    <t>ELMIRA</t>
  </si>
  <si>
    <t>LAKESIDE MEMORIAL HOSP</t>
  </si>
  <si>
    <t>BROCKPORT</t>
  </si>
  <si>
    <t>ROCHESTER GENERAL HOSP</t>
  </si>
  <si>
    <t>ROCHESTER</t>
  </si>
  <si>
    <t>LOCKPORT MEM HOSP-REF</t>
  </si>
  <si>
    <t>SCHENECTADY</t>
  </si>
  <si>
    <t>ALICE HYDE HOSPITAL</t>
  </si>
  <si>
    <t>MALONE</t>
  </si>
  <si>
    <t>ALBANY MEDICAL CENTER</t>
  </si>
  <si>
    <t>ST JAMES MERCY HOSPITAL</t>
  </si>
  <si>
    <t>HORNELL</t>
  </si>
  <si>
    <t>UNITED HEALTH SERVICES</t>
  </si>
  <si>
    <t>BINGHAMTON</t>
  </si>
  <si>
    <t>JONES MEMORIAL HOSPITAL</t>
  </si>
  <si>
    <t>WELLSVILLE</t>
  </si>
  <si>
    <t>MILLARD FILLMORE HOSPITAL</t>
  </si>
  <si>
    <t>KENMORE MERCY HOSPITAL</t>
  </si>
  <si>
    <t>KENMORE</t>
  </si>
  <si>
    <t>LOCKPORT MEMORIAL HOSPITAL</t>
  </si>
  <si>
    <t>HIGHLAND HOSPITAL OF ROCHESTER</t>
  </si>
  <si>
    <t>OSWEGO HOSPITAL</t>
  </si>
  <si>
    <t>OSWEGO</t>
  </si>
  <si>
    <t>KALEIDA HEALTH</t>
  </si>
  <si>
    <t>CRANSTON GENERAL HOSP</t>
  </si>
  <si>
    <t>CRANSTON</t>
  </si>
  <si>
    <t>RI</t>
  </si>
  <si>
    <t>MERRILL LYNCH HUBBARD</t>
  </si>
  <si>
    <t>CT</t>
  </si>
  <si>
    <t>HOSPITAL OF ST RAPHAEL</t>
  </si>
  <si>
    <t>NEW HAVEN</t>
  </si>
  <si>
    <t>ST MARY'S HOSPITAL</t>
  </si>
  <si>
    <t>WATERBURY</t>
  </si>
  <si>
    <t>MAINE MEDICAL CENTER</t>
  </si>
  <si>
    <t>PORTLAND</t>
  </si>
  <si>
    <t>ME</t>
  </si>
  <si>
    <t>HOULTON REG HOSP</t>
  </si>
  <si>
    <t>HOULTON TOWN</t>
  </si>
  <si>
    <t>NC</t>
  </si>
  <si>
    <t>NE MEDICAL CENTER HOSP</t>
  </si>
  <si>
    <t>BOSTON</t>
  </si>
  <si>
    <t>MA</t>
  </si>
  <si>
    <t>PARKER HILL MED CTR</t>
  </si>
  <si>
    <t>MARTHAS VINEYARD HOSP.</t>
  </si>
  <si>
    <t>OAK BLUFFS</t>
  </si>
  <si>
    <t>FAULKNER HOSPITAL</t>
  </si>
  <si>
    <t>SOMERVILLE HOSPITAL</t>
  </si>
  <si>
    <t>SOMERVILLE</t>
  </si>
  <si>
    <t>SOUTH SHORE HOSPITAL</t>
  </si>
  <si>
    <t>WEYMOUTH</t>
  </si>
  <si>
    <t>BRIGHAM'S WOMENS HOSP</t>
  </si>
  <si>
    <t>LAHEY CLINIC MEDICAL CEN</t>
  </si>
  <si>
    <t>BURLINGTON</t>
  </si>
  <si>
    <t>SALEM HOSPITAL</t>
  </si>
  <si>
    <t>SALEM</t>
  </si>
  <si>
    <t>N E MEDICAL CTR HOSPITAL</t>
  </si>
  <si>
    <t>ST JOHN OF GOD HOSPITAL</t>
  </si>
  <si>
    <t>ST ELIZABETH'S HOSPITAL</t>
  </si>
  <si>
    <t>THE MALDEN HOSPITAL</t>
  </si>
  <si>
    <t>MALDEN</t>
  </si>
  <si>
    <t>JORDAN HOSPITAL</t>
  </si>
  <si>
    <t>PLYMOUTH</t>
  </si>
  <si>
    <t>YOUVILLE HOSPITAL</t>
  </si>
  <si>
    <t>CAMBRIDGE</t>
  </si>
  <si>
    <t>QUINCY CITY HOSPITAL</t>
  </si>
  <si>
    <t>QUINCY</t>
  </si>
  <si>
    <t>BOSTON CITY HOSPITAL</t>
  </si>
  <si>
    <t>ANDROSCOGGIN VALLEY HOSPITAL</t>
  </si>
  <si>
    <t>BERLIN</t>
  </si>
  <si>
    <t>NH</t>
  </si>
  <si>
    <t>VALLEY NA. BANK</t>
  </si>
  <si>
    <t>PASSAIC</t>
  </si>
  <si>
    <t>NJ</t>
  </si>
  <si>
    <t>WAYNE GENERAL HOSPITAL</t>
  </si>
  <si>
    <t>WAYNE TWP.</t>
  </si>
  <si>
    <t>TRENTON</t>
  </si>
  <si>
    <t>GREEN BROOK REGIONAL CTR</t>
  </si>
  <si>
    <t>GREEN BROOK TWP.</t>
  </si>
  <si>
    <t>GRTR FREEHOLD AREA HOSP</t>
  </si>
  <si>
    <t>FREEHOLD</t>
  </si>
  <si>
    <t>HAMILTON HOSPITAL</t>
  </si>
  <si>
    <t>HAMILTON TWP</t>
  </si>
  <si>
    <t>PHILADELPHIA</t>
  </si>
  <si>
    <t>ALEXANDER LINN HOSPITAL</t>
  </si>
  <si>
    <t>SUSSEX</t>
  </si>
  <si>
    <t>COMMUNITY MEDICAL CENTER</t>
  </si>
  <si>
    <t>MORRISTOWN</t>
  </si>
  <si>
    <t>PATERSON</t>
  </si>
  <si>
    <t>CA</t>
  </si>
  <si>
    <t>NWK BETH ISRAEL HOSPITAL</t>
  </si>
  <si>
    <t>NEWARK</t>
  </si>
  <si>
    <t>PERTH AMBOY GENERAL HOSP</t>
  </si>
  <si>
    <t>PERTH AMBOY</t>
  </si>
  <si>
    <t>CHRIST HOSPITAL</t>
  </si>
  <si>
    <t>JERSEY CITY</t>
  </si>
  <si>
    <t>BARNERT MEMORIAL HOSP</t>
  </si>
  <si>
    <t>MOUNTAINSIDE HOSPITAL</t>
  </si>
  <si>
    <t>MONTCLAIR</t>
  </si>
  <si>
    <t>IRVINGTON GENERAL HOSP</t>
  </si>
  <si>
    <t>IRVINGTON TWP</t>
  </si>
  <si>
    <t>ELIZABETH GEN. MED. CNTR.</t>
  </si>
  <si>
    <t>ELIZABETH</t>
  </si>
  <si>
    <t>JERSEY CITY MEDICAL CENTER</t>
  </si>
  <si>
    <t>ENGLEWOOD HOSP &amp; MED CTR</t>
  </si>
  <si>
    <t>ENGLEWOOD</t>
  </si>
  <si>
    <t>ST. MICHAELS MEDICAL CENTER</t>
  </si>
  <si>
    <t>BARNERT HOSPITAL</t>
  </si>
  <si>
    <t>GREENE CO HOSPITAL</t>
  </si>
  <si>
    <t>WAYNESBURG</t>
  </si>
  <si>
    <t>GREENE CO MEMORIAL</t>
  </si>
  <si>
    <t>ALTOONA HOSPITAL</t>
  </si>
  <si>
    <t>ALTOONA</t>
  </si>
  <si>
    <t>CLARION OSTEOPATHIC HOSP</t>
  </si>
  <si>
    <t>CLARION</t>
  </si>
  <si>
    <t>BROOKVILLE HOSPITAL</t>
  </si>
  <si>
    <t>BROOKVILLE</t>
  </si>
  <si>
    <t>WINDBER HOSPITAL</t>
  </si>
  <si>
    <t>WINDBER</t>
  </si>
  <si>
    <t>CO</t>
  </si>
  <si>
    <t>LANGHORNE</t>
  </si>
  <si>
    <t>MED COLLEGE OF PENNA</t>
  </si>
  <si>
    <t>MERCY CATHOLIC MED CEN</t>
  </si>
  <si>
    <t>MEMORIAL HOSPITAL</t>
  </si>
  <si>
    <t>HOUSTON</t>
  </si>
  <si>
    <t>PARKVIEW HOSPITAL INC</t>
  </si>
  <si>
    <t>MERCY HOSPITAL</t>
  </si>
  <si>
    <t>SCRANTON</t>
  </si>
  <si>
    <t>DELAWARE VALLEY MED CTR</t>
  </si>
  <si>
    <t>BRISTOL TWP.</t>
  </si>
  <si>
    <t>ST AGNES MEDICAL CENTER</t>
  </si>
  <si>
    <t>TEMPLE UNIVERSITY HOSP</t>
  </si>
  <si>
    <t>ROXBOROUGH MEMORIAL HOSP</t>
  </si>
  <si>
    <t>N PHILADELPHIA HEALTH SYSTEM</t>
  </si>
  <si>
    <t>HELENE FULD HOSP</t>
  </si>
  <si>
    <t>ATLANTIC CITY MED CTR</t>
  </si>
  <si>
    <t>ATLANTIC CITY</t>
  </si>
  <si>
    <t>COOPER MED CTR</t>
  </si>
  <si>
    <t>CAMDEN</t>
  </si>
  <si>
    <t>ELMER COMMUNITY HOSPITAL</t>
  </si>
  <si>
    <t>ELMER</t>
  </si>
  <si>
    <t>ATLANTIC CITY MED CENTER</t>
  </si>
  <si>
    <t>MILLVILLE HOSPITAL</t>
  </si>
  <si>
    <t>MILVILLE</t>
  </si>
  <si>
    <t>OUR LADY OF LOURDES</t>
  </si>
  <si>
    <t>OREGON</t>
  </si>
  <si>
    <t>MI</t>
  </si>
  <si>
    <t>ST JOSEPH RIVERSIDE H.</t>
  </si>
  <si>
    <t>WARREN</t>
  </si>
  <si>
    <t>BUCYRUS COMMUNITY HOSPITAL</t>
  </si>
  <si>
    <t>BUCYRUS</t>
  </si>
  <si>
    <t>SOUTHWEST DETROIT HOSP</t>
  </si>
  <si>
    <t>DETROIT</t>
  </si>
  <si>
    <t>SINAI HOSPITAL</t>
  </si>
  <si>
    <t>PARK COMMUNITY HOSPITAL</t>
  </si>
  <si>
    <t>SAINT JOHN HOSPITAL</t>
  </si>
  <si>
    <t>UNITED HOSPITAL CENTER</t>
  </si>
  <si>
    <t>CLARKSBURG</t>
  </si>
  <si>
    <t>WV</t>
  </si>
  <si>
    <t>SO CHARLESTON COMM HOSP</t>
  </si>
  <si>
    <t>SOUTH CHARLESTON</t>
  </si>
  <si>
    <t>HAMILTON</t>
  </si>
  <si>
    <t>ST.MARYS HOSPITAL</t>
  </si>
  <si>
    <t>GRAND RAPIDS</t>
  </si>
  <si>
    <t>BLODGETT MEMORIAL MED CT</t>
  </si>
  <si>
    <t>OTSEGO MEMORIAL</t>
  </si>
  <si>
    <t>GAYLORD</t>
  </si>
  <si>
    <t>BLODGETT MEM MED CENTER</t>
  </si>
  <si>
    <t>EAST GRAND RAPIDS</t>
  </si>
  <si>
    <t>LEELANAU MEMORIAL HOSPIT</t>
  </si>
  <si>
    <t>LEELANAU COUNTY</t>
  </si>
  <si>
    <t>HACKLEY HOSPITAL</t>
  </si>
  <si>
    <t>MUSKEGON</t>
  </si>
  <si>
    <t>CLARE OSTEOPATHIC HOSPIT</t>
  </si>
  <si>
    <t>CLARE</t>
  </si>
  <si>
    <t>PORTAGE HEALTH SYSTEM</t>
  </si>
  <si>
    <t>HANCOCK</t>
  </si>
  <si>
    <t>CHIPPEWA CO WAR MEM HOSP</t>
  </si>
  <si>
    <t>SAULT STE. MARIE</t>
  </si>
  <si>
    <t>BAY MEDICAL CENTER</t>
  </si>
  <si>
    <t>BAY CITY</t>
  </si>
  <si>
    <t>CULPEPER MEM HOSP INC</t>
  </si>
  <si>
    <t>CULPEPER</t>
  </si>
  <si>
    <t>WILLIAMSBURG COMM HOSP I</t>
  </si>
  <si>
    <t>WILLIAMSBURG</t>
  </si>
  <si>
    <t>WHITTAKER MEMORIAL HOSP</t>
  </si>
  <si>
    <t>NEWPORT NEWS</t>
  </si>
  <si>
    <t>CAMBRIDGE-MD HOSP</t>
  </si>
  <si>
    <t>BALTO CNTY GEN HOSP</t>
  </si>
  <si>
    <t>RANDALLSTOWN</t>
  </si>
  <si>
    <t>ST AGNES HOSPITAL</t>
  </si>
  <si>
    <t>NO CAROLINA BAPT</t>
  </si>
  <si>
    <t>WINSTON-SALEM</t>
  </si>
  <si>
    <t>BESTY JOHNSON REGIONAL HOSPITA</t>
  </si>
  <si>
    <t>DUNN</t>
  </si>
  <si>
    <t>ROWAN REGIONAL MEDICAL CENTER</t>
  </si>
  <si>
    <t>SALISBURY</t>
  </si>
  <si>
    <t>MOREHEAD MEMORIAL</t>
  </si>
  <si>
    <t>EDEN</t>
  </si>
  <si>
    <t>PHOENIX</t>
  </si>
  <si>
    <t>AZ</t>
  </si>
  <si>
    <t>MCLEOD MEMORIAL HOSPITAL</t>
  </si>
  <si>
    <t>FLORENCE</t>
  </si>
  <si>
    <t>SC</t>
  </si>
  <si>
    <t>CONWAY HOSPITAL</t>
  </si>
  <si>
    <t>CONWAY</t>
  </si>
  <si>
    <t>MEDICAL UNV HOSP AUTH PHASE I</t>
  </si>
  <si>
    <t>CHARLESTON</t>
  </si>
  <si>
    <t>HOSP. SANTO ASILO DE DAM</t>
  </si>
  <si>
    <t>PONCE MUNICIPIO</t>
  </si>
  <si>
    <t>RQ</t>
  </si>
  <si>
    <t>HOSP HERMANOS MELENDEZ</t>
  </si>
  <si>
    <t>BAYAMON MUNICIPIO</t>
  </si>
  <si>
    <t>HOSPITAL SAN PABLO</t>
  </si>
  <si>
    <t>HOSP AUXILIO MUTUO</t>
  </si>
  <si>
    <t>SAN JUAN MUNICIPIO</t>
  </si>
  <si>
    <t>HOSPITAL DR PILA</t>
  </si>
  <si>
    <t>TURABO MEDICAL CENTER</t>
  </si>
  <si>
    <t>CAGUAS MUNICIPIO</t>
  </si>
  <si>
    <t>ANDALUSIA HOSP</t>
  </si>
  <si>
    <t>ANDALUSIA</t>
  </si>
  <si>
    <t>AL</t>
  </si>
  <si>
    <t>FLOWERS HOSPITAL</t>
  </si>
  <si>
    <t>DOTHAN</t>
  </si>
  <si>
    <t>SUMMIT REGIONAL HOSPITAL</t>
  </si>
  <si>
    <t>PHENIX CITY</t>
  </si>
  <si>
    <t>JAX GEN HOSPITAL</t>
  </si>
  <si>
    <t>BAPTIST MEM HOSP</t>
  </si>
  <si>
    <t>WALTON REGIONAL HOSPITAL</t>
  </si>
  <si>
    <t>DEFUNIAK SPRINGS</t>
  </si>
  <si>
    <t>JO ELLEN SMITH MEM HOS</t>
  </si>
  <si>
    <t>NEW ORLEANS</t>
  </si>
  <si>
    <t>TOURO INFIRMARY</t>
  </si>
  <si>
    <t>BATON ROUGE GENERAL MED CNTR</t>
  </si>
  <si>
    <t>BATON ROUGE</t>
  </si>
  <si>
    <t>VICKBURG HOSPITAL</t>
  </si>
  <si>
    <t>VICKSBURG</t>
  </si>
  <si>
    <t>MS</t>
  </si>
  <si>
    <t>MISS BAPTIST HOSPITAL</t>
  </si>
  <si>
    <t>JACKSON</t>
  </si>
  <si>
    <t>BILOXI REG MED CENTER</t>
  </si>
  <si>
    <t>BILOXI</t>
  </si>
  <si>
    <t>MN</t>
  </si>
  <si>
    <t>SOUTHSIDE HOSPITAL</t>
  </si>
  <si>
    <t>MIAMI BEACH</t>
  </si>
  <si>
    <t>SOUTH SHORE HOSP</t>
  </si>
  <si>
    <t>MIAMI</t>
  </si>
  <si>
    <t>VICTORIA HOSPITAL</t>
  </si>
  <si>
    <t>SOUTH MIAMI HOSPITAL</t>
  </si>
  <si>
    <t>SOUTH MIAMI</t>
  </si>
  <si>
    <t>CORAL REEF GENERAL HOSP</t>
  </si>
  <si>
    <t>TN</t>
  </si>
  <si>
    <t>CEDARS OF LEBANON HOSPIT</t>
  </si>
  <si>
    <t>UNIV COMM HOSP</t>
  </si>
  <si>
    <t>TAMARAC</t>
  </si>
  <si>
    <t>MIAMI CHILDRENS HOSPITAL</t>
  </si>
  <si>
    <t>FRANCISCAN HOSPITAL</t>
  </si>
  <si>
    <t>ROCK ISLAND</t>
  </si>
  <si>
    <t>IL</t>
  </si>
  <si>
    <t>KANKAKEE</t>
  </si>
  <si>
    <t>MARY THOMPSON HOSPITAL</t>
  </si>
  <si>
    <t>CHICAGO</t>
  </si>
  <si>
    <t>PRVDNT HOSP+TRNG CENTR</t>
  </si>
  <si>
    <t>WALTHER MEMORIAL HOSP</t>
  </si>
  <si>
    <t>SINAI HEALTH SYSTEM</t>
  </si>
  <si>
    <t>WESTVIEW OSTEOPATHIC</t>
  </si>
  <si>
    <t>ELWOOD</t>
  </si>
  <si>
    <t>METHODIST HSPTL OF GARY</t>
  </si>
  <si>
    <t>GARY</t>
  </si>
  <si>
    <t>ST MARY MEDICAL CENTER</t>
  </si>
  <si>
    <t>RACINE</t>
  </si>
  <si>
    <t>WI</t>
  </si>
  <si>
    <t>ST NICHOLAS HOSPITAL</t>
  </si>
  <si>
    <t>SHEBOYGAN</t>
  </si>
  <si>
    <t>SUPERIOR MEMORIAL HOSP</t>
  </si>
  <si>
    <t>SUPERIOR</t>
  </si>
  <si>
    <t>CHILDREN'S HOSPITAL</t>
  </si>
  <si>
    <t>MILWAUKEE</t>
  </si>
  <si>
    <t>SUPERIOR MEMORIALHOSPITAL</t>
  </si>
  <si>
    <t>HUDSON MEMORIAL HOSPITAL</t>
  </si>
  <si>
    <t>HUDSON</t>
  </si>
  <si>
    <t>BAPT MEDICAL CTR</t>
  </si>
  <si>
    <t>LITTLE ROCK</t>
  </si>
  <si>
    <t>AR</t>
  </si>
  <si>
    <t>WARNER BROWN HOSP</t>
  </si>
  <si>
    <t>EL DORADO</t>
  </si>
  <si>
    <t>GRAVETTE MED CNTR HOSP</t>
  </si>
  <si>
    <t>GRAVETTE</t>
  </si>
  <si>
    <t>ST EDWARD MERCY MED CENT</t>
  </si>
  <si>
    <t>FORT SMITH</t>
  </si>
  <si>
    <t>JOHN ED CHAMBERS MEM HOSITAL</t>
  </si>
  <si>
    <t>DANVILLE</t>
  </si>
  <si>
    <t>NORTON-CHILDREN'S HOSPTI</t>
  </si>
  <si>
    <t>LOUISVILLE</t>
  </si>
  <si>
    <t>KY</t>
  </si>
  <si>
    <t>SW JEFF COMM HOSPITAL</t>
  </si>
  <si>
    <t>JENNIE STUART MEM HOSP</t>
  </si>
  <si>
    <t>HOPKINSVILLE</t>
  </si>
  <si>
    <t>HIGHLAND REG MEDICAL CTR</t>
  </si>
  <si>
    <t>PRESTONSBURG</t>
  </si>
  <si>
    <t>BAPTIST REG MEDICAL CTR</t>
  </si>
  <si>
    <t>CORBIN</t>
  </si>
  <si>
    <t>INDEPENDENCE SANT &amp; HOSP</t>
  </si>
  <si>
    <t>INDEPENDENCE</t>
  </si>
  <si>
    <t>MO</t>
  </si>
  <si>
    <t>UNIV OF HEALTH SCIENCES</t>
  </si>
  <si>
    <t>KANSAS CITY</t>
  </si>
  <si>
    <t>INDEPENDENCE SANITARIUM</t>
  </si>
  <si>
    <t>MISSOURI METHODIST HOSPI</t>
  </si>
  <si>
    <t>ST. JOSEPH</t>
  </si>
  <si>
    <t>KIRKSVILLE COLLEG</t>
  </si>
  <si>
    <t>KIRKSVILLE</t>
  </si>
  <si>
    <t>ST ANTHONYS MED CENTER</t>
  </si>
  <si>
    <t>ST. LOUIS COUNTY</t>
  </si>
  <si>
    <t>ST FRANCIS MEDICAL CTR</t>
  </si>
  <si>
    <t>CAPE GIRARDEAU</t>
  </si>
  <si>
    <t>LAUGHLIN OSTEO HOSPITAL</t>
  </si>
  <si>
    <t>TAKOMA HOSP &amp; SANITARIUM</t>
  </si>
  <si>
    <t>GREENEVILLE</t>
  </si>
  <si>
    <t>BAPTIST HOSP OF WINNER</t>
  </si>
  <si>
    <t>WINNER</t>
  </si>
  <si>
    <t>SD</t>
  </si>
  <si>
    <t>SIOUX VALLEY HOSPITAL</t>
  </si>
  <si>
    <t>SIOUX FALLS</t>
  </si>
  <si>
    <t>ST LUKES HOSPITAL</t>
  </si>
  <si>
    <t>ABERDEEN</t>
  </si>
  <si>
    <t>CAPITAL PLAZA SOUTH</t>
  </si>
  <si>
    <t>ST PAUL</t>
  </si>
  <si>
    <t>GRAND ITASCA CLINIC &amp; HOSPITAL</t>
  </si>
  <si>
    <t>NORTHERN MONT HOSP</t>
  </si>
  <si>
    <t>HAVRE</t>
  </si>
  <si>
    <t>MT</t>
  </si>
  <si>
    <t>ST JOHN'S LUTHERAN HOSP</t>
  </si>
  <si>
    <t>LIBBY</t>
  </si>
  <si>
    <t>LOS ANGELES</t>
  </si>
  <si>
    <t>NORTH VALLEY HOSPITAL</t>
  </si>
  <si>
    <t>WHITEFISH</t>
  </si>
  <si>
    <t>PRESBYTERIAN MEDICAL CEN</t>
  </si>
  <si>
    <t>AURORA</t>
  </si>
  <si>
    <t>RIO GRANDE HOSPITAL</t>
  </si>
  <si>
    <t>DEL NORTE</t>
  </si>
  <si>
    <t>PLATTE VALLEY MEDICAL CENTER</t>
  </si>
  <si>
    <t>BRIGHTON</t>
  </si>
  <si>
    <t>AT &amp; SF MEMORIAL HOSP</t>
  </si>
  <si>
    <t>TOPEKA</t>
  </si>
  <si>
    <t>KS</t>
  </si>
  <si>
    <t>CREIGHTON OMA MED CENT</t>
  </si>
  <si>
    <t>OMAHA</t>
  </si>
  <si>
    <t>NE</t>
  </si>
  <si>
    <t>JONES MEMORIAL HOSP.,W.N</t>
  </si>
  <si>
    <t>SHERMAN</t>
  </si>
  <si>
    <t>SPACE CTR MEM HSP</t>
  </si>
  <si>
    <t>PARK PLAZA HOSPITAL</t>
  </si>
  <si>
    <t>BAPTIST HOSPITAL OF SE TEXAS</t>
  </si>
  <si>
    <t>BEAUMOUNT</t>
  </si>
  <si>
    <t>SPACE CENTER HOSPITAL</t>
  </si>
  <si>
    <t>METRO GEN HOSP INC</t>
  </si>
  <si>
    <t>SAN ANTONIO</t>
  </si>
  <si>
    <t>METROPOLITAN GENERAL</t>
  </si>
  <si>
    <t>MCKENNA MEMORIAL HOSPITAL</t>
  </si>
  <si>
    <t>NEW BRAUNFELS</t>
  </si>
  <si>
    <t>MISSION HOSPITAL</t>
  </si>
  <si>
    <t>MISSION</t>
  </si>
  <si>
    <t>ST MARKS MEDICAL CENTER</t>
  </si>
  <si>
    <t>LA GRANGE</t>
  </si>
  <si>
    <t>MEMORIAL HOSP</t>
  </si>
  <si>
    <t>CLOVIS</t>
  </si>
  <si>
    <t>NM</t>
  </si>
  <si>
    <t>UNIVERSITY OF NEW MEXICO HOSPI</t>
  </si>
  <si>
    <t>ALBUQUERQUE</t>
  </si>
  <si>
    <t>ST ANTHONY HOSP</t>
  </si>
  <si>
    <t>OKLAHOMA CITY</t>
  </si>
  <si>
    <t>OK</t>
  </si>
  <si>
    <t>MERCY HEALTH CENTER</t>
  </si>
  <si>
    <t>MOORE MEDICAL CENTER</t>
  </si>
  <si>
    <t>MOORE</t>
  </si>
  <si>
    <t>ST JOHNS SCH OF NURSING</t>
  </si>
  <si>
    <t>TULSA</t>
  </si>
  <si>
    <t>OKL OSTEOPATHIC HOSP</t>
  </si>
  <si>
    <t>ADAIR CO HEALTH CENTER</t>
  </si>
  <si>
    <t>STILWELL</t>
  </si>
  <si>
    <t>DRUMRIGHT</t>
  </si>
  <si>
    <t>NEW CHINESE HOSPITAL</t>
  </si>
  <si>
    <t>SAN FRANCISCO</t>
  </si>
  <si>
    <t>SAN JOAQUIN COMM HOSP</t>
  </si>
  <si>
    <t>BAKERSFIELD</t>
  </si>
  <si>
    <t>HOLLYWOOD PRESB HOSP</t>
  </si>
  <si>
    <t>GLENDALE ADV MED CTR</t>
  </si>
  <si>
    <t>GLENDALE</t>
  </si>
  <si>
    <t>SAN GABRIEL</t>
  </si>
  <si>
    <t>PHOENIX MEMORIAL HOSP.</t>
  </si>
  <si>
    <t>WINSLOW MEM.HOSPITAL</t>
  </si>
  <si>
    <t>WINSLOW</t>
  </si>
  <si>
    <t>ST ROSE DE LIMA HOSPITAL</t>
  </si>
  <si>
    <t>HENDERSON</t>
  </si>
  <si>
    <t>NV</t>
  </si>
  <si>
    <t>ST JOSEPH'S COMM H</t>
  </si>
  <si>
    <t>VANCOUVER</t>
  </si>
  <si>
    <t>WA</t>
  </si>
  <si>
    <t>GD SAMARITAN HOSP</t>
  </si>
  <si>
    <t>OR</t>
  </si>
  <si>
    <t>TUALITY COMM HOSP</t>
  </si>
  <si>
    <t>HILLSBORO</t>
  </si>
  <si>
    <t>GOOD SAMARITAN HOSP</t>
  </si>
  <si>
    <t>CORVALLIS</t>
  </si>
  <si>
    <t>EMANUAL HOSPITAL</t>
  </si>
  <si>
    <t>HOLY ROSARY HOSPITAL</t>
  </si>
  <si>
    <t>ONTARIO</t>
  </si>
  <si>
    <t>ST JOSEPH HOSP</t>
  </si>
  <si>
    <t>TACOMA</t>
  </si>
  <si>
    <t>ST LUKES HOSP</t>
  </si>
  <si>
    <t>BELLINGHAM</t>
  </si>
  <si>
    <t>COMMUNITY MEMORIAL HOSP</t>
  </si>
  <si>
    <t>ENUMCLAW</t>
  </si>
  <si>
    <t>HATO REY COMMUNITY HOSPITAL</t>
  </si>
  <si>
    <t>DRUMRIGHT HOSPITAL</t>
  </si>
  <si>
    <t>OTTAWA</t>
  </si>
  <si>
    <t>PR</t>
  </si>
  <si>
    <t>HATO REY</t>
  </si>
  <si>
    <t>LONG ISLAND COLLEGE HOSPITAL</t>
  </si>
  <si>
    <t>Committed</t>
  </si>
  <si>
    <t>ONSLOW COUNTY HOSPITAL AUTHORITY</t>
  </si>
  <si>
    <t>CHAMBERS MEM HOSPITAL</t>
  </si>
  <si>
    <t>KALEIDA HEALTH, INC</t>
  </si>
  <si>
    <t>MELISSA MEMORIAL HOSPITAL</t>
  </si>
  <si>
    <t>NEW YORK MEDICAL CENTER - QUEENS</t>
  </si>
  <si>
    <t>HILLCREST HEALTH SYSTEM</t>
  </si>
  <si>
    <t>WESTERN MARYLAND HEALTH SYSTEM</t>
  </si>
  <si>
    <t>CHATHAM HOSPITAL</t>
  </si>
  <si>
    <t>BLUE MOUNTAIN HOSPITAL</t>
  </si>
  <si>
    <t>HOLYOKE</t>
  </si>
  <si>
    <t>WACO</t>
  </si>
  <si>
    <t>CUMBERLAND</t>
  </si>
  <si>
    <t>SILER CITY</t>
  </si>
  <si>
    <t>BLANDING</t>
  </si>
  <si>
    <t>UT</t>
  </si>
  <si>
    <t>DELTA REGIONAL MEDICAL CENTER</t>
  </si>
  <si>
    <t>GREENVILLE</t>
  </si>
  <si>
    <t>* LAST UPDATED - March 5,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</si>
</sst>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0"/>
  <sheetViews>
    <sheetView tabSelected="1" zoomScale="75" zoomScaleNormal="75" workbookViewId="0" topLeftCell="A1">
      <selection activeCell="E37" sqref="E37"/>
    </sheetView>
  </sheetViews>
  <sheetFormatPr defaultColWidth="9.140625" defaultRowHeight="12.75"/>
  <cols>
    <col min="1" max="1" width="4.57421875" style="0" customWidth="1"/>
    <col min="2" max="2" width="12.00390625" style="0" customWidth="1"/>
    <col min="3" max="3" width="17.57421875" style="0" customWidth="1"/>
    <col min="4" max="4" width="10.8515625" style="12" customWidth="1"/>
    <col min="5" max="5" width="18.8515625" style="0" customWidth="1"/>
    <col min="6" max="6" width="21.00390625" style="3" customWidth="1"/>
    <col min="7" max="7" width="35.28125" style="0" customWidth="1"/>
    <col min="8" max="8" width="24.8515625" style="0" customWidth="1"/>
    <col min="9" max="9" width="17.7109375" style="0" customWidth="1"/>
    <col min="10" max="10" width="12.8515625" style="0" customWidth="1"/>
    <col min="11" max="11" width="21.00390625" style="0" customWidth="1"/>
    <col min="12" max="12" width="12.8515625" style="0" customWidth="1"/>
  </cols>
  <sheetData>
    <row r="2" spans="2:10" ht="15.75">
      <c r="B2" s="6" t="s">
        <v>35</v>
      </c>
      <c r="C2" s="4" t="s">
        <v>28</v>
      </c>
      <c r="D2" s="4" t="s">
        <v>30</v>
      </c>
      <c r="E2" s="4" t="s">
        <v>2</v>
      </c>
      <c r="F2" s="13" t="s">
        <v>0</v>
      </c>
      <c r="G2" s="4" t="s">
        <v>31</v>
      </c>
      <c r="H2" s="4" t="s">
        <v>32</v>
      </c>
      <c r="I2" s="4" t="s">
        <v>33</v>
      </c>
      <c r="J2" s="7" t="s">
        <v>39</v>
      </c>
    </row>
    <row r="3" spans="2:10" ht="15.75">
      <c r="B3" s="8"/>
      <c r="C3" s="5" t="s">
        <v>29</v>
      </c>
      <c r="D3" s="5"/>
      <c r="E3" s="5" t="s">
        <v>3</v>
      </c>
      <c r="F3" s="14" t="s">
        <v>1</v>
      </c>
      <c r="G3" s="5"/>
      <c r="H3" s="5"/>
      <c r="I3" s="5"/>
      <c r="J3" s="9" t="s">
        <v>34</v>
      </c>
    </row>
    <row r="4" spans="2:11" ht="12.75">
      <c r="B4">
        <v>1</v>
      </c>
      <c r="C4" s="1">
        <v>25385</v>
      </c>
      <c r="D4" s="12" t="s">
        <v>37</v>
      </c>
      <c r="E4" s="3">
        <v>4000000</v>
      </c>
      <c r="F4">
        <v>0</v>
      </c>
      <c r="G4" t="s">
        <v>254</v>
      </c>
      <c r="H4" t="s">
        <v>255</v>
      </c>
      <c r="I4" t="s">
        <v>250</v>
      </c>
      <c r="J4">
        <v>242</v>
      </c>
      <c r="K4" s="10"/>
    </row>
    <row r="5" spans="2:11" ht="12.75">
      <c r="B5">
        <f>B4+1</f>
        <v>2</v>
      </c>
      <c r="C5" s="1">
        <v>25490</v>
      </c>
      <c r="D5" s="12" t="s">
        <v>37</v>
      </c>
      <c r="E5" s="3">
        <v>3600000</v>
      </c>
      <c r="F5">
        <v>0</v>
      </c>
      <c r="G5" t="s">
        <v>364</v>
      </c>
      <c r="H5" t="s">
        <v>241</v>
      </c>
      <c r="I5" t="s">
        <v>42</v>
      </c>
      <c r="J5">
        <v>242</v>
      </c>
      <c r="K5" s="10"/>
    </row>
    <row r="6" spans="2:11" ht="12.75">
      <c r="B6">
        <f aca="true" t="shared" si="0" ref="B6:B69">B5+1</f>
        <v>3</v>
      </c>
      <c r="C6" s="1">
        <v>25591</v>
      </c>
      <c r="D6" s="12" t="s">
        <v>37</v>
      </c>
      <c r="E6" s="3">
        <v>2084700</v>
      </c>
      <c r="F6">
        <v>0</v>
      </c>
      <c r="G6" t="s">
        <v>412</v>
      </c>
      <c r="H6" t="s">
        <v>413</v>
      </c>
      <c r="I6" t="s">
        <v>414</v>
      </c>
      <c r="J6">
        <v>242</v>
      </c>
      <c r="K6" s="10"/>
    </row>
    <row r="7" spans="2:11" ht="12.75">
      <c r="B7">
        <f t="shared" si="0"/>
        <v>4</v>
      </c>
      <c r="C7" s="1">
        <v>25674</v>
      </c>
      <c r="D7" s="12" t="s">
        <v>37</v>
      </c>
      <c r="E7" s="3">
        <v>18000000</v>
      </c>
      <c r="F7">
        <v>0</v>
      </c>
      <c r="G7" t="s">
        <v>433</v>
      </c>
      <c r="H7" t="s">
        <v>434</v>
      </c>
      <c r="I7" t="s">
        <v>435</v>
      </c>
      <c r="J7">
        <v>242</v>
      </c>
      <c r="K7" s="10"/>
    </row>
    <row r="8" spans="2:11" ht="12.75">
      <c r="B8">
        <f t="shared" si="0"/>
        <v>5</v>
      </c>
      <c r="C8" s="1">
        <v>25688</v>
      </c>
      <c r="D8" s="12" t="s">
        <v>37</v>
      </c>
      <c r="E8" s="3">
        <v>755000</v>
      </c>
      <c r="F8">
        <v>0</v>
      </c>
      <c r="G8" t="s">
        <v>568</v>
      </c>
      <c r="H8" t="s">
        <v>569</v>
      </c>
      <c r="I8" t="s">
        <v>377</v>
      </c>
      <c r="J8">
        <v>242</v>
      </c>
      <c r="K8" s="10"/>
    </row>
    <row r="9" spans="2:11" ht="12.75">
      <c r="B9">
        <f t="shared" si="0"/>
        <v>6</v>
      </c>
      <c r="C9" s="1">
        <v>25696</v>
      </c>
      <c r="D9" s="12" t="s">
        <v>37</v>
      </c>
      <c r="E9" s="3">
        <v>11000000</v>
      </c>
      <c r="F9">
        <v>0</v>
      </c>
      <c r="G9" t="s">
        <v>165</v>
      </c>
      <c r="H9" t="s">
        <v>166</v>
      </c>
      <c r="I9" t="s">
        <v>50</v>
      </c>
      <c r="J9">
        <v>242</v>
      </c>
      <c r="K9" s="10"/>
    </row>
    <row r="10" spans="2:11" ht="12.75">
      <c r="B10">
        <f t="shared" si="0"/>
        <v>7</v>
      </c>
      <c r="C10" s="1">
        <v>25730</v>
      </c>
      <c r="D10" s="12" t="s">
        <v>37</v>
      </c>
      <c r="E10" s="3">
        <v>5000000</v>
      </c>
      <c r="F10">
        <v>0</v>
      </c>
      <c r="G10" t="s">
        <v>573</v>
      </c>
      <c r="H10" t="s">
        <v>574</v>
      </c>
      <c r="I10" t="s">
        <v>575</v>
      </c>
      <c r="J10">
        <v>242</v>
      </c>
      <c r="K10" s="10"/>
    </row>
    <row r="11" spans="2:11" ht="12.75">
      <c r="B11">
        <f t="shared" si="0"/>
        <v>8</v>
      </c>
      <c r="C11" s="1">
        <v>25730</v>
      </c>
      <c r="D11" s="12" t="s">
        <v>37</v>
      </c>
      <c r="E11" s="3">
        <v>1500000</v>
      </c>
      <c r="F11">
        <v>0</v>
      </c>
      <c r="G11" t="s">
        <v>576</v>
      </c>
      <c r="H11" t="s">
        <v>212</v>
      </c>
      <c r="I11" t="s">
        <v>577</v>
      </c>
      <c r="J11">
        <v>242</v>
      </c>
      <c r="K11" s="10"/>
    </row>
    <row r="12" spans="2:11" ht="12.75">
      <c r="B12">
        <f t="shared" si="0"/>
        <v>9</v>
      </c>
      <c r="C12" s="1">
        <v>25757</v>
      </c>
      <c r="D12" s="12" t="s">
        <v>37</v>
      </c>
      <c r="E12" s="3">
        <v>2494000</v>
      </c>
      <c r="F12">
        <v>0</v>
      </c>
      <c r="G12" t="s">
        <v>6</v>
      </c>
      <c r="H12" t="s">
        <v>7</v>
      </c>
      <c r="I12" t="s">
        <v>266</v>
      </c>
      <c r="J12">
        <v>242</v>
      </c>
      <c r="K12" s="10"/>
    </row>
    <row r="13" spans="2:11" ht="12.75">
      <c r="B13">
        <f t="shared" si="0"/>
        <v>10</v>
      </c>
      <c r="C13" s="1">
        <v>25779</v>
      </c>
      <c r="D13" s="12" t="s">
        <v>37</v>
      </c>
      <c r="E13" s="3">
        <v>7000000</v>
      </c>
      <c r="F13">
        <v>0</v>
      </c>
      <c r="G13" t="s">
        <v>528</v>
      </c>
      <c r="H13" t="s">
        <v>301</v>
      </c>
      <c r="I13" t="s">
        <v>51</v>
      </c>
      <c r="J13">
        <v>242</v>
      </c>
      <c r="K13" s="10"/>
    </row>
    <row r="14" spans="2:11" ht="12.75">
      <c r="B14">
        <f t="shared" si="0"/>
        <v>11</v>
      </c>
      <c r="C14" s="1">
        <v>25834</v>
      </c>
      <c r="D14" s="12" t="s">
        <v>37</v>
      </c>
      <c r="E14" s="3">
        <v>7313800</v>
      </c>
      <c r="F14">
        <v>0</v>
      </c>
      <c r="G14" t="s">
        <v>422</v>
      </c>
      <c r="H14" t="s">
        <v>423</v>
      </c>
      <c r="I14" t="s">
        <v>75</v>
      </c>
      <c r="J14">
        <v>242</v>
      </c>
      <c r="K14" s="10"/>
    </row>
    <row r="15" spans="2:11" ht="12.75">
      <c r="B15">
        <f t="shared" si="0"/>
        <v>12</v>
      </c>
      <c r="C15" s="1">
        <v>25868</v>
      </c>
      <c r="D15" s="12" t="s">
        <v>37</v>
      </c>
      <c r="E15" s="3">
        <v>23000000</v>
      </c>
      <c r="F15">
        <v>0</v>
      </c>
      <c r="G15" t="s">
        <v>303</v>
      </c>
      <c r="H15" t="s">
        <v>423</v>
      </c>
      <c r="I15" t="s">
        <v>75</v>
      </c>
      <c r="J15">
        <v>242</v>
      </c>
      <c r="K15" s="10"/>
    </row>
    <row r="16" spans="2:11" ht="12.75">
      <c r="B16">
        <f t="shared" si="0"/>
        <v>13</v>
      </c>
      <c r="C16" s="1">
        <v>25874</v>
      </c>
      <c r="D16" s="12" t="s">
        <v>37</v>
      </c>
      <c r="E16" s="3">
        <v>4000000</v>
      </c>
      <c r="F16">
        <v>0</v>
      </c>
      <c r="G16" t="s">
        <v>258</v>
      </c>
      <c r="H16" t="s">
        <v>259</v>
      </c>
      <c r="I16" t="s">
        <v>250</v>
      </c>
      <c r="J16">
        <v>242</v>
      </c>
      <c r="K16" s="10"/>
    </row>
    <row r="17" spans="2:11" ht="12.75">
      <c r="B17">
        <f t="shared" si="0"/>
        <v>14</v>
      </c>
      <c r="C17" s="1">
        <v>25931</v>
      </c>
      <c r="D17" s="12" t="s">
        <v>37</v>
      </c>
      <c r="E17" s="3">
        <v>10700000</v>
      </c>
      <c r="F17">
        <v>0</v>
      </c>
      <c r="G17" t="s">
        <v>251</v>
      </c>
      <c r="H17" t="s">
        <v>252</v>
      </c>
      <c r="I17" t="s">
        <v>250</v>
      </c>
      <c r="J17">
        <v>242</v>
      </c>
      <c r="K17" s="10"/>
    </row>
    <row r="18" spans="2:11" ht="12.75">
      <c r="B18">
        <f t="shared" si="0"/>
        <v>15</v>
      </c>
      <c r="C18" s="1">
        <v>25948</v>
      </c>
      <c r="D18" s="12" t="s">
        <v>37</v>
      </c>
      <c r="E18" s="3">
        <v>3774900</v>
      </c>
      <c r="F18">
        <v>0</v>
      </c>
      <c r="G18" t="s">
        <v>403</v>
      </c>
      <c r="H18" t="s">
        <v>74</v>
      </c>
      <c r="I18" t="s">
        <v>75</v>
      </c>
      <c r="J18">
        <v>242</v>
      </c>
      <c r="K18" s="10"/>
    </row>
    <row r="19" spans="2:11" ht="12.75">
      <c r="B19">
        <f t="shared" si="0"/>
        <v>16</v>
      </c>
      <c r="C19" s="1">
        <v>26001</v>
      </c>
      <c r="D19" s="12" t="s">
        <v>37</v>
      </c>
      <c r="E19" s="3">
        <v>29000000</v>
      </c>
      <c r="F19">
        <v>0</v>
      </c>
      <c r="G19" t="s">
        <v>404</v>
      </c>
      <c r="H19" t="s">
        <v>74</v>
      </c>
      <c r="I19" t="s">
        <v>75</v>
      </c>
      <c r="J19">
        <v>242</v>
      </c>
      <c r="K19" s="10"/>
    </row>
    <row r="20" spans="2:11" ht="12.75">
      <c r="B20">
        <f t="shared" si="0"/>
        <v>17</v>
      </c>
      <c r="C20" s="1">
        <v>26023</v>
      </c>
      <c r="D20" s="12" t="s">
        <v>37</v>
      </c>
      <c r="E20" s="3">
        <v>21000000</v>
      </c>
      <c r="F20">
        <v>0</v>
      </c>
      <c r="G20" t="s">
        <v>425</v>
      </c>
      <c r="H20" t="s">
        <v>426</v>
      </c>
      <c r="I20" t="s">
        <v>75</v>
      </c>
      <c r="J20">
        <v>242</v>
      </c>
      <c r="K20" s="10"/>
    </row>
    <row r="21" spans="2:11" ht="12.75">
      <c r="B21">
        <f t="shared" si="0"/>
        <v>18</v>
      </c>
      <c r="C21" s="1">
        <v>26043</v>
      </c>
      <c r="D21" s="12" t="s">
        <v>37</v>
      </c>
      <c r="E21" s="3">
        <v>7000000</v>
      </c>
      <c r="F21">
        <v>0</v>
      </c>
      <c r="G21" t="s">
        <v>108</v>
      </c>
      <c r="H21" t="s">
        <v>593</v>
      </c>
      <c r="I21" t="s">
        <v>435</v>
      </c>
      <c r="J21">
        <v>242</v>
      </c>
      <c r="K21" s="10"/>
    </row>
    <row r="22" spans="2:11" ht="12.75">
      <c r="B22">
        <f t="shared" si="0"/>
        <v>19</v>
      </c>
      <c r="C22" s="1">
        <v>26067</v>
      </c>
      <c r="D22" s="12" t="s">
        <v>37</v>
      </c>
      <c r="E22" s="3">
        <v>7250000</v>
      </c>
      <c r="F22">
        <v>0</v>
      </c>
      <c r="G22" t="s">
        <v>427</v>
      </c>
      <c r="H22" t="s">
        <v>423</v>
      </c>
      <c r="I22" t="s">
        <v>75</v>
      </c>
      <c r="J22">
        <v>242</v>
      </c>
      <c r="K22" s="10"/>
    </row>
    <row r="23" spans="2:11" ht="12.75">
      <c r="B23">
        <f t="shared" si="0"/>
        <v>20</v>
      </c>
      <c r="C23" s="1">
        <v>26080</v>
      </c>
      <c r="D23" s="12" t="s">
        <v>37</v>
      </c>
      <c r="E23" s="3">
        <v>8202000</v>
      </c>
      <c r="F23">
        <v>0</v>
      </c>
      <c r="G23" t="s">
        <v>499</v>
      </c>
      <c r="H23" t="s">
        <v>500</v>
      </c>
      <c r="I23" t="s">
        <v>498</v>
      </c>
      <c r="J23">
        <v>242</v>
      </c>
      <c r="K23" s="10"/>
    </row>
    <row r="24" spans="2:11" ht="12.75">
      <c r="B24">
        <f t="shared" si="0"/>
        <v>21</v>
      </c>
      <c r="C24" s="1">
        <v>26081</v>
      </c>
      <c r="D24" s="12" t="s">
        <v>37</v>
      </c>
      <c r="E24" s="3">
        <v>5200000</v>
      </c>
      <c r="F24">
        <v>0</v>
      </c>
      <c r="G24" t="s">
        <v>561</v>
      </c>
      <c r="H24" t="s">
        <v>562</v>
      </c>
      <c r="I24" t="s">
        <v>266</v>
      </c>
      <c r="J24">
        <v>242</v>
      </c>
      <c r="K24" s="10"/>
    </row>
    <row r="25" spans="2:11" ht="12.75">
      <c r="B25">
        <f t="shared" si="0"/>
        <v>22</v>
      </c>
      <c r="C25" s="1">
        <v>26099</v>
      </c>
      <c r="D25" s="12" t="s">
        <v>37</v>
      </c>
      <c r="E25" s="3">
        <v>22000000</v>
      </c>
      <c r="F25">
        <v>0</v>
      </c>
      <c r="G25" t="s">
        <v>458</v>
      </c>
      <c r="H25" t="s">
        <v>459</v>
      </c>
      <c r="I25" t="s">
        <v>460</v>
      </c>
      <c r="J25">
        <v>242</v>
      </c>
      <c r="K25" s="10"/>
    </row>
    <row r="26" spans="2:11" ht="12.75">
      <c r="B26">
        <f t="shared" si="0"/>
        <v>23</v>
      </c>
      <c r="C26" s="1">
        <v>26107</v>
      </c>
      <c r="D26" s="12" t="s">
        <v>37</v>
      </c>
      <c r="E26" s="3">
        <v>2200000</v>
      </c>
      <c r="F26">
        <v>0</v>
      </c>
      <c r="G26" t="s">
        <v>578</v>
      </c>
      <c r="H26" t="s">
        <v>579</v>
      </c>
      <c r="I26" t="s">
        <v>577</v>
      </c>
      <c r="J26">
        <v>242</v>
      </c>
      <c r="K26" s="10"/>
    </row>
    <row r="27" spans="2:11" ht="12.75">
      <c r="B27">
        <f t="shared" si="0"/>
        <v>24</v>
      </c>
      <c r="C27" s="1">
        <v>26108</v>
      </c>
      <c r="D27" s="12" t="s">
        <v>37</v>
      </c>
      <c r="E27" s="3">
        <v>18724200</v>
      </c>
      <c r="F27">
        <v>0</v>
      </c>
      <c r="G27" t="s">
        <v>469</v>
      </c>
      <c r="H27" t="s">
        <v>470</v>
      </c>
      <c r="I27" t="s">
        <v>471</v>
      </c>
      <c r="J27">
        <v>242</v>
      </c>
      <c r="K27" s="10"/>
    </row>
    <row r="28" spans="2:11" ht="12.75">
      <c r="B28">
        <f t="shared" si="0"/>
        <v>25</v>
      </c>
      <c r="C28" s="1">
        <v>26114</v>
      </c>
      <c r="D28" s="12" t="s">
        <v>37</v>
      </c>
      <c r="E28" s="3">
        <v>19000000</v>
      </c>
      <c r="F28">
        <v>0</v>
      </c>
      <c r="G28" t="s">
        <v>424</v>
      </c>
      <c r="H28" t="s">
        <v>423</v>
      </c>
      <c r="I28" t="s">
        <v>75</v>
      </c>
      <c r="J28">
        <v>242</v>
      </c>
      <c r="K28" s="10"/>
    </row>
    <row r="29" spans="2:11" ht="12.75">
      <c r="B29">
        <f t="shared" si="0"/>
        <v>26</v>
      </c>
      <c r="C29" s="1">
        <v>26165</v>
      </c>
      <c r="D29" s="12" t="s">
        <v>37</v>
      </c>
      <c r="E29" s="3">
        <v>4800000</v>
      </c>
      <c r="F29">
        <v>0</v>
      </c>
      <c r="G29" t="s">
        <v>461</v>
      </c>
      <c r="H29" t="s">
        <v>462</v>
      </c>
      <c r="I29" t="s">
        <v>460</v>
      </c>
      <c r="J29">
        <v>242</v>
      </c>
      <c r="K29" s="10"/>
    </row>
    <row r="30" spans="2:11" ht="12.75">
      <c r="B30">
        <f t="shared" si="0"/>
        <v>27</v>
      </c>
      <c r="C30" s="1">
        <v>26241</v>
      </c>
      <c r="D30" s="12" t="s">
        <v>37</v>
      </c>
      <c r="E30" s="3">
        <v>20700000</v>
      </c>
      <c r="F30">
        <v>0</v>
      </c>
      <c r="G30" t="s">
        <v>547</v>
      </c>
      <c r="H30" t="s">
        <v>548</v>
      </c>
      <c r="I30" t="s">
        <v>549</v>
      </c>
      <c r="J30">
        <v>242</v>
      </c>
      <c r="K30" s="10"/>
    </row>
    <row r="31" spans="2:11" ht="12.75">
      <c r="B31">
        <f t="shared" si="0"/>
        <v>28</v>
      </c>
      <c r="C31" s="1">
        <v>26247</v>
      </c>
      <c r="D31" s="12" t="s">
        <v>37</v>
      </c>
      <c r="E31" s="3">
        <v>17000000</v>
      </c>
      <c r="F31">
        <v>0</v>
      </c>
      <c r="G31" t="s">
        <v>563</v>
      </c>
      <c r="H31" t="s">
        <v>511</v>
      </c>
      <c r="I31" t="s">
        <v>266</v>
      </c>
      <c r="J31">
        <v>242</v>
      </c>
      <c r="K31" s="10"/>
    </row>
    <row r="32" spans="2:11" ht="12.75">
      <c r="B32">
        <f t="shared" si="0"/>
        <v>29</v>
      </c>
      <c r="C32" s="1">
        <v>26304</v>
      </c>
      <c r="D32" s="12" t="s">
        <v>37</v>
      </c>
      <c r="E32" s="3">
        <v>3320700</v>
      </c>
      <c r="F32">
        <v>0</v>
      </c>
      <c r="G32" t="s">
        <v>311</v>
      </c>
      <c r="H32" t="s">
        <v>253</v>
      </c>
      <c r="I32" t="s">
        <v>250</v>
      </c>
      <c r="J32">
        <v>242</v>
      </c>
      <c r="K32" s="10"/>
    </row>
    <row r="33" spans="2:11" ht="12.75">
      <c r="B33">
        <f t="shared" si="0"/>
        <v>30</v>
      </c>
      <c r="C33" s="1">
        <v>26324</v>
      </c>
      <c r="D33" s="12" t="s">
        <v>37</v>
      </c>
      <c r="E33" s="3">
        <v>2964200</v>
      </c>
      <c r="F33">
        <v>0</v>
      </c>
      <c r="G33" t="s">
        <v>501</v>
      </c>
      <c r="H33" t="s">
        <v>502</v>
      </c>
      <c r="I33" t="s">
        <v>498</v>
      </c>
      <c r="J33">
        <v>242</v>
      </c>
      <c r="K33" s="10"/>
    </row>
    <row r="34" spans="2:11" ht="12.75">
      <c r="B34">
        <f t="shared" si="0"/>
        <v>31</v>
      </c>
      <c r="C34" s="1">
        <v>26358</v>
      </c>
      <c r="D34" s="12" t="s">
        <v>37</v>
      </c>
      <c r="E34" s="3">
        <v>11000000</v>
      </c>
      <c r="F34">
        <v>0</v>
      </c>
      <c r="G34" t="s">
        <v>585</v>
      </c>
      <c r="H34" t="s">
        <v>586</v>
      </c>
      <c r="I34" t="s">
        <v>575</v>
      </c>
      <c r="J34">
        <v>242</v>
      </c>
      <c r="K34" s="10"/>
    </row>
    <row r="35" spans="2:11" ht="12.75">
      <c r="B35">
        <f t="shared" si="0"/>
        <v>32</v>
      </c>
      <c r="C35" s="1">
        <v>26360</v>
      </c>
      <c r="D35" s="12" t="s">
        <v>37</v>
      </c>
      <c r="E35" s="3">
        <v>4310000</v>
      </c>
      <c r="F35">
        <v>0</v>
      </c>
      <c r="G35" t="s">
        <v>328</v>
      </c>
      <c r="H35" t="s">
        <v>329</v>
      </c>
      <c r="I35" t="s">
        <v>323</v>
      </c>
      <c r="J35">
        <v>242</v>
      </c>
      <c r="K35" s="10"/>
    </row>
    <row r="36" spans="2:11" ht="12.75">
      <c r="B36">
        <f t="shared" si="0"/>
        <v>33</v>
      </c>
      <c r="C36" s="1">
        <v>26361</v>
      </c>
      <c r="D36" s="12" t="s">
        <v>37</v>
      </c>
      <c r="E36" s="3">
        <v>17183700</v>
      </c>
      <c r="F36">
        <v>0</v>
      </c>
      <c r="G36" t="s">
        <v>209</v>
      </c>
      <c r="I36" t="s">
        <v>435</v>
      </c>
      <c r="J36">
        <v>242</v>
      </c>
      <c r="K36" s="10"/>
    </row>
    <row r="37" spans="2:11" ht="12.75">
      <c r="B37">
        <f t="shared" si="0"/>
        <v>34</v>
      </c>
      <c r="C37" s="1">
        <v>26371</v>
      </c>
      <c r="D37" s="12" t="s">
        <v>37</v>
      </c>
      <c r="E37" s="3">
        <v>54509500</v>
      </c>
      <c r="F37">
        <v>0</v>
      </c>
      <c r="G37" t="s">
        <v>429</v>
      </c>
      <c r="H37" t="s">
        <v>423</v>
      </c>
      <c r="I37" t="s">
        <v>75</v>
      </c>
      <c r="J37">
        <v>242</v>
      </c>
      <c r="K37" s="10"/>
    </row>
    <row r="38" spans="2:11" ht="12.75">
      <c r="B38">
        <f t="shared" si="0"/>
        <v>35</v>
      </c>
      <c r="C38" s="1">
        <v>26380</v>
      </c>
      <c r="D38" s="12" t="s">
        <v>37</v>
      </c>
      <c r="E38" s="3">
        <v>1324800</v>
      </c>
      <c r="F38">
        <v>0</v>
      </c>
      <c r="G38" t="s">
        <v>587</v>
      </c>
      <c r="H38" t="s">
        <v>588</v>
      </c>
      <c r="I38" t="s">
        <v>575</v>
      </c>
      <c r="J38">
        <v>242</v>
      </c>
      <c r="K38" s="10"/>
    </row>
    <row r="39" spans="2:11" ht="12.75">
      <c r="B39">
        <f t="shared" si="0"/>
        <v>36</v>
      </c>
      <c r="C39" s="1">
        <v>26430</v>
      </c>
      <c r="D39" s="12" t="s">
        <v>37</v>
      </c>
      <c r="E39" s="3">
        <v>17000000</v>
      </c>
      <c r="F39">
        <v>0</v>
      </c>
      <c r="G39" t="s">
        <v>489</v>
      </c>
      <c r="H39" t="s">
        <v>490</v>
      </c>
      <c r="I39" t="s">
        <v>481</v>
      </c>
      <c r="J39">
        <v>242</v>
      </c>
      <c r="K39" s="10"/>
    </row>
    <row r="40" spans="2:11" ht="12.75">
      <c r="B40">
        <f t="shared" si="0"/>
        <v>37</v>
      </c>
      <c r="C40" s="1">
        <v>26443</v>
      </c>
      <c r="D40" s="12" t="s">
        <v>37</v>
      </c>
      <c r="E40" s="3">
        <v>1095800</v>
      </c>
      <c r="F40">
        <v>0</v>
      </c>
      <c r="G40" t="s">
        <v>396</v>
      </c>
      <c r="H40" t="s">
        <v>397</v>
      </c>
      <c r="I40" t="s">
        <v>398</v>
      </c>
      <c r="J40">
        <v>242</v>
      </c>
      <c r="K40" s="10"/>
    </row>
    <row r="41" spans="2:11" ht="12.75">
      <c r="B41">
        <f t="shared" si="0"/>
        <v>38</v>
      </c>
      <c r="C41" s="1">
        <v>26450</v>
      </c>
      <c r="D41" s="12" t="s">
        <v>37</v>
      </c>
      <c r="E41" s="3">
        <v>1488607</v>
      </c>
      <c r="F41">
        <v>0</v>
      </c>
      <c r="G41" t="s">
        <v>221</v>
      </c>
      <c r="H41" t="s">
        <v>222</v>
      </c>
      <c r="I41" t="s">
        <v>219</v>
      </c>
      <c r="J41">
        <v>242</v>
      </c>
      <c r="K41" s="10"/>
    </row>
    <row r="42" spans="2:11" ht="12.75">
      <c r="B42">
        <f t="shared" si="0"/>
        <v>39</v>
      </c>
      <c r="C42" s="1">
        <v>26459</v>
      </c>
      <c r="D42" s="12" t="s">
        <v>37</v>
      </c>
      <c r="E42" s="3">
        <v>6760000</v>
      </c>
      <c r="F42">
        <v>0</v>
      </c>
      <c r="G42" t="s">
        <v>430</v>
      </c>
      <c r="H42" t="s">
        <v>431</v>
      </c>
      <c r="I42" t="s">
        <v>75</v>
      </c>
      <c r="J42">
        <v>242</v>
      </c>
      <c r="K42" s="10"/>
    </row>
    <row r="43" spans="2:11" ht="12.75">
      <c r="B43">
        <f t="shared" si="0"/>
        <v>40</v>
      </c>
      <c r="C43" s="1">
        <v>26464</v>
      </c>
      <c r="D43" s="12" t="s">
        <v>37</v>
      </c>
      <c r="E43" s="3">
        <v>21500000</v>
      </c>
      <c r="F43">
        <v>0</v>
      </c>
      <c r="G43" t="s">
        <v>550</v>
      </c>
      <c r="H43" t="s">
        <v>548</v>
      </c>
      <c r="I43" t="s">
        <v>549</v>
      </c>
      <c r="J43">
        <v>242</v>
      </c>
      <c r="K43" s="10"/>
    </row>
    <row r="44" spans="2:11" ht="12.75">
      <c r="B44">
        <f t="shared" si="0"/>
        <v>41</v>
      </c>
      <c r="C44" s="1">
        <v>26539</v>
      </c>
      <c r="D44" s="12" t="s">
        <v>37</v>
      </c>
      <c r="E44" s="3">
        <v>1965000</v>
      </c>
      <c r="F44">
        <v>0</v>
      </c>
      <c r="G44" t="s">
        <v>14</v>
      </c>
      <c r="H44" t="s">
        <v>15</v>
      </c>
      <c r="I44" t="s">
        <v>16</v>
      </c>
      <c r="J44">
        <v>242</v>
      </c>
      <c r="K44" s="10"/>
    </row>
    <row r="45" spans="2:11" ht="12.75">
      <c r="B45">
        <f t="shared" si="0"/>
        <v>42</v>
      </c>
      <c r="C45" s="1">
        <v>26599</v>
      </c>
      <c r="D45" s="12" t="s">
        <v>37</v>
      </c>
      <c r="E45" s="3">
        <v>3245431</v>
      </c>
      <c r="F45">
        <v>0</v>
      </c>
      <c r="G45" t="s">
        <v>211</v>
      </c>
      <c r="H45" t="s">
        <v>212</v>
      </c>
      <c r="I45" t="s">
        <v>213</v>
      </c>
      <c r="J45">
        <v>242</v>
      </c>
      <c r="K45" s="10"/>
    </row>
    <row r="46" spans="2:11" ht="12.75">
      <c r="B46">
        <f t="shared" si="0"/>
        <v>43</v>
      </c>
      <c r="C46" s="1">
        <v>26612</v>
      </c>
      <c r="D46" s="12" t="s">
        <v>37</v>
      </c>
      <c r="E46" s="3">
        <v>20707600</v>
      </c>
      <c r="F46">
        <v>0</v>
      </c>
      <c r="G46" t="s">
        <v>12</v>
      </c>
      <c r="H46" t="s">
        <v>13</v>
      </c>
      <c r="I46" t="s">
        <v>266</v>
      </c>
      <c r="J46">
        <v>242</v>
      </c>
      <c r="K46" s="10"/>
    </row>
    <row r="47" spans="2:11" ht="12.75">
      <c r="B47">
        <f t="shared" si="0"/>
        <v>44</v>
      </c>
      <c r="C47" s="1">
        <v>26617</v>
      </c>
      <c r="D47" s="12" t="s">
        <v>37</v>
      </c>
      <c r="E47" s="3">
        <v>5222200</v>
      </c>
      <c r="F47">
        <v>0</v>
      </c>
      <c r="G47" t="s">
        <v>256</v>
      </c>
      <c r="H47" t="s">
        <v>257</v>
      </c>
      <c r="I47" t="s">
        <v>250</v>
      </c>
      <c r="J47">
        <v>242</v>
      </c>
      <c r="K47" s="10"/>
    </row>
    <row r="48" spans="2:11" ht="12.75">
      <c r="B48">
        <f t="shared" si="0"/>
        <v>45</v>
      </c>
      <c r="C48" s="1">
        <v>26624</v>
      </c>
      <c r="D48" s="12" t="s">
        <v>37</v>
      </c>
      <c r="E48" s="3">
        <v>29160000</v>
      </c>
      <c r="F48">
        <v>0</v>
      </c>
      <c r="G48" t="s">
        <v>415</v>
      </c>
      <c r="H48" t="s">
        <v>416</v>
      </c>
      <c r="I48" t="s">
        <v>414</v>
      </c>
      <c r="J48">
        <v>242</v>
      </c>
      <c r="K48" s="10"/>
    </row>
    <row r="49" spans="2:11" ht="12.75">
      <c r="B49">
        <f t="shared" si="0"/>
        <v>46</v>
      </c>
      <c r="C49" s="1">
        <v>26648</v>
      </c>
      <c r="D49" s="12" t="s">
        <v>37</v>
      </c>
      <c r="E49" s="3">
        <v>6205900</v>
      </c>
      <c r="F49">
        <v>0</v>
      </c>
      <c r="G49" t="s">
        <v>514</v>
      </c>
      <c r="H49" t="s">
        <v>515</v>
      </c>
      <c r="I49" t="s">
        <v>296</v>
      </c>
      <c r="J49">
        <v>242</v>
      </c>
      <c r="K49" s="10"/>
    </row>
    <row r="50" spans="2:11" ht="12.75">
      <c r="B50">
        <f t="shared" si="0"/>
        <v>47</v>
      </c>
      <c r="C50" s="1">
        <v>26703</v>
      </c>
      <c r="D50" s="12" t="s">
        <v>37</v>
      </c>
      <c r="E50" s="3">
        <v>12500000</v>
      </c>
      <c r="F50">
        <v>0</v>
      </c>
      <c r="G50" t="s">
        <v>209</v>
      </c>
      <c r="H50" t="s">
        <v>297</v>
      </c>
      <c r="I50" t="s">
        <v>151</v>
      </c>
      <c r="J50">
        <v>242</v>
      </c>
      <c r="K50" s="10"/>
    </row>
    <row r="51" spans="2:11" ht="12.75">
      <c r="B51">
        <f t="shared" si="0"/>
        <v>48</v>
      </c>
      <c r="C51" s="1">
        <v>26703</v>
      </c>
      <c r="D51" s="12" t="s">
        <v>37</v>
      </c>
      <c r="E51" s="3">
        <v>11736300</v>
      </c>
      <c r="F51">
        <v>0</v>
      </c>
      <c r="G51" t="s">
        <v>491</v>
      </c>
      <c r="H51" t="s">
        <v>492</v>
      </c>
      <c r="I51" t="s">
        <v>481</v>
      </c>
      <c r="J51">
        <v>242</v>
      </c>
      <c r="K51" s="10"/>
    </row>
    <row r="52" spans="2:11" ht="12.75">
      <c r="B52">
        <f t="shared" si="0"/>
        <v>49</v>
      </c>
      <c r="C52" s="1">
        <v>26736</v>
      </c>
      <c r="D52" s="12" t="s">
        <v>37</v>
      </c>
      <c r="E52" s="3">
        <v>5000000</v>
      </c>
      <c r="F52">
        <v>0</v>
      </c>
      <c r="G52" t="s">
        <v>298</v>
      </c>
      <c r="H52" t="s">
        <v>260</v>
      </c>
      <c r="I52" t="s">
        <v>151</v>
      </c>
      <c r="J52">
        <v>242</v>
      </c>
      <c r="K52" s="10"/>
    </row>
    <row r="53" spans="2:11" ht="12.75">
      <c r="B53">
        <f t="shared" si="0"/>
        <v>50</v>
      </c>
      <c r="C53" s="1">
        <v>26744</v>
      </c>
      <c r="D53" s="12" t="s">
        <v>37</v>
      </c>
      <c r="E53" s="3">
        <v>40800000</v>
      </c>
      <c r="F53">
        <v>0</v>
      </c>
      <c r="G53" t="s">
        <v>553</v>
      </c>
      <c r="H53" t="s">
        <v>554</v>
      </c>
      <c r="I53" t="s">
        <v>549</v>
      </c>
      <c r="J53">
        <v>242</v>
      </c>
      <c r="K53" s="10"/>
    </row>
    <row r="54" spans="2:11" ht="12.75">
      <c r="B54">
        <f t="shared" si="0"/>
        <v>51</v>
      </c>
      <c r="C54" s="1">
        <v>26745</v>
      </c>
      <c r="D54" s="12" t="s">
        <v>37</v>
      </c>
      <c r="E54" s="3">
        <v>898500</v>
      </c>
      <c r="F54">
        <v>0</v>
      </c>
      <c r="G54" t="s">
        <v>555</v>
      </c>
      <c r="H54" t="s">
        <v>554</v>
      </c>
      <c r="I54" t="s">
        <v>549</v>
      </c>
      <c r="J54">
        <v>242</v>
      </c>
      <c r="K54" s="10"/>
    </row>
    <row r="55" spans="2:11" ht="12.75">
      <c r="B55">
        <f t="shared" si="0"/>
        <v>52</v>
      </c>
      <c r="C55" s="1">
        <v>26751</v>
      </c>
      <c r="D55" s="12" t="s">
        <v>37</v>
      </c>
      <c r="E55" s="3">
        <v>11500000</v>
      </c>
      <c r="F55">
        <v>0</v>
      </c>
      <c r="G55" t="s">
        <v>368</v>
      </c>
      <c r="H55" t="s">
        <v>369</v>
      </c>
      <c r="I55" t="s">
        <v>216</v>
      </c>
      <c r="J55">
        <v>242</v>
      </c>
      <c r="K55" s="10"/>
    </row>
    <row r="56" spans="2:11" ht="12.75">
      <c r="B56">
        <f t="shared" si="0"/>
        <v>53</v>
      </c>
      <c r="C56" s="1">
        <v>26751</v>
      </c>
      <c r="D56" s="12" t="s">
        <v>37</v>
      </c>
      <c r="E56" s="3">
        <v>4040000</v>
      </c>
      <c r="F56">
        <v>0</v>
      </c>
      <c r="G56" t="s">
        <v>463</v>
      </c>
      <c r="H56" t="s">
        <v>464</v>
      </c>
      <c r="I56" t="s">
        <v>460</v>
      </c>
      <c r="J56">
        <v>242</v>
      </c>
      <c r="K56" s="10"/>
    </row>
    <row r="57" spans="2:11" ht="12.75">
      <c r="B57">
        <f t="shared" si="0"/>
        <v>54</v>
      </c>
      <c r="C57" s="1">
        <v>26765</v>
      </c>
      <c r="D57" s="12" t="s">
        <v>37</v>
      </c>
      <c r="E57" s="3">
        <v>10100000</v>
      </c>
      <c r="F57">
        <v>0</v>
      </c>
      <c r="G57" t="s">
        <v>8</v>
      </c>
      <c r="H57" t="s">
        <v>9</v>
      </c>
      <c r="I57" t="s">
        <v>266</v>
      </c>
      <c r="J57">
        <v>242</v>
      </c>
      <c r="K57" s="10"/>
    </row>
    <row r="58" spans="2:11" ht="12.75">
      <c r="B58">
        <f t="shared" si="0"/>
        <v>55</v>
      </c>
      <c r="C58" s="1">
        <v>26780</v>
      </c>
      <c r="D58" s="12" t="s">
        <v>37</v>
      </c>
      <c r="E58" s="3">
        <v>600000</v>
      </c>
      <c r="F58">
        <v>0</v>
      </c>
      <c r="G58" t="s">
        <v>17</v>
      </c>
      <c r="H58" t="s">
        <v>18</v>
      </c>
      <c r="I58" t="s">
        <v>16</v>
      </c>
      <c r="J58">
        <v>242</v>
      </c>
      <c r="K58" s="10"/>
    </row>
    <row r="59" spans="2:11" ht="12.75">
      <c r="B59">
        <f t="shared" si="0"/>
        <v>56</v>
      </c>
      <c r="C59" s="1">
        <v>26794</v>
      </c>
      <c r="D59" s="12" t="s">
        <v>37</v>
      </c>
      <c r="E59" s="3">
        <v>4439500</v>
      </c>
      <c r="F59">
        <v>0</v>
      </c>
      <c r="G59" t="s">
        <v>580</v>
      </c>
      <c r="H59" t="s">
        <v>581</v>
      </c>
      <c r="I59" t="s">
        <v>577</v>
      </c>
      <c r="J59">
        <v>242</v>
      </c>
      <c r="K59" s="10"/>
    </row>
    <row r="60" spans="2:11" ht="12.75">
      <c r="B60">
        <f t="shared" si="0"/>
        <v>57</v>
      </c>
      <c r="C60" s="1">
        <v>26809</v>
      </c>
      <c r="D60" s="12" t="s">
        <v>37</v>
      </c>
      <c r="E60" s="3">
        <v>18900000</v>
      </c>
      <c r="F60">
        <v>0</v>
      </c>
      <c r="G60" t="s">
        <v>207</v>
      </c>
      <c r="H60" t="s">
        <v>208</v>
      </c>
      <c r="I60" t="s">
        <v>206</v>
      </c>
      <c r="J60">
        <v>242</v>
      </c>
      <c r="K60" s="10"/>
    </row>
    <row r="61" spans="2:11" ht="12.75">
      <c r="B61">
        <f t="shared" si="0"/>
        <v>58</v>
      </c>
      <c r="C61" s="1">
        <v>26809</v>
      </c>
      <c r="D61" s="12" t="s">
        <v>37</v>
      </c>
      <c r="E61" s="3">
        <v>7041500</v>
      </c>
      <c r="F61">
        <v>0</v>
      </c>
      <c r="G61" t="s">
        <v>442</v>
      </c>
      <c r="H61" t="s">
        <v>78</v>
      </c>
      <c r="I61" t="s">
        <v>79</v>
      </c>
      <c r="J61">
        <v>242</v>
      </c>
      <c r="K61" s="10"/>
    </row>
    <row r="62" spans="2:11" ht="12.75">
      <c r="B62">
        <f t="shared" si="0"/>
        <v>59</v>
      </c>
      <c r="C62" s="1">
        <v>26843</v>
      </c>
      <c r="D62" s="12" t="s">
        <v>37</v>
      </c>
      <c r="E62" s="3">
        <v>14300000</v>
      </c>
      <c r="F62">
        <v>0</v>
      </c>
      <c r="G62" t="s">
        <v>465</v>
      </c>
      <c r="H62" t="s">
        <v>466</v>
      </c>
      <c r="I62" t="s">
        <v>460</v>
      </c>
      <c r="J62">
        <v>242</v>
      </c>
      <c r="K62" s="10"/>
    </row>
    <row r="63" spans="2:11" ht="12.75">
      <c r="B63">
        <f t="shared" si="0"/>
        <v>60</v>
      </c>
      <c r="C63" s="1">
        <v>26857</v>
      </c>
      <c r="D63" s="12" t="s">
        <v>37</v>
      </c>
      <c r="E63" s="3">
        <v>1545000</v>
      </c>
      <c r="F63">
        <v>0</v>
      </c>
      <c r="G63" t="s">
        <v>506</v>
      </c>
      <c r="H63" t="s">
        <v>507</v>
      </c>
      <c r="I63" t="s">
        <v>508</v>
      </c>
      <c r="J63">
        <v>242</v>
      </c>
      <c r="K63" s="10"/>
    </row>
    <row r="64" spans="2:11" ht="12.75">
      <c r="B64">
        <f t="shared" si="0"/>
        <v>61</v>
      </c>
      <c r="C64" s="1">
        <v>26875</v>
      </c>
      <c r="D64" s="12" t="s">
        <v>37</v>
      </c>
      <c r="E64" s="3">
        <v>22407100</v>
      </c>
      <c r="F64">
        <v>0</v>
      </c>
      <c r="G64" t="s">
        <v>482</v>
      </c>
      <c r="H64" t="s">
        <v>483</v>
      </c>
      <c r="I64" t="s">
        <v>481</v>
      </c>
      <c r="J64">
        <v>242</v>
      </c>
      <c r="K64" s="10"/>
    </row>
    <row r="65" spans="2:11" ht="12.75">
      <c r="B65">
        <f t="shared" si="0"/>
        <v>62</v>
      </c>
      <c r="C65" s="1">
        <v>26876</v>
      </c>
      <c r="D65" s="12" t="s">
        <v>37</v>
      </c>
      <c r="E65" s="3">
        <v>15500000</v>
      </c>
      <c r="F65">
        <v>0</v>
      </c>
      <c r="G65" t="s">
        <v>83</v>
      </c>
      <c r="H65" t="s">
        <v>340</v>
      </c>
      <c r="I65" t="s">
        <v>323</v>
      </c>
      <c r="J65">
        <v>242</v>
      </c>
      <c r="K65" s="10"/>
    </row>
    <row r="66" spans="2:11" ht="12.75">
      <c r="B66">
        <f t="shared" si="0"/>
        <v>63</v>
      </c>
      <c r="C66" s="1">
        <v>26890</v>
      </c>
      <c r="D66" s="12" t="s">
        <v>37</v>
      </c>
      <c r="E66" s="3">
        <v>6000000</v>
      </c>
      <c r="F66">
        <v>0</v>
      </c>
      <c r="G66" t="s">
        <v>385</v>
      </c>
      <c r="H66" t="s">
        <v>386</v>
      </c>
      <c r="I66" t="s">
        <v>387</v>
      </c>
      <c r="J66">
        <v>242</v>
      </c>
      <c r="K66" s="10"/>
    </row>
    <row r="67" spans="2:11" ht="12.75">
      <c r="B67">
        <f t="shared" si="0"/>
        <v>64</v>
      </c>
      <c r="C67" s="1">
        <v>26892</v>
      </c>
      <c r="D67" s="12" t="s">
        <v>37</v>
      </c>
      <c r="E67" s="3">
        <v>3600000</v>
      </c>
      <c r="F67">
        <v>0</v>
      </c>
      <c r="G67" t="s">
        <v>358</v>
      </c>
      <c r="H67" t="s">
        <v>359</v>
      </c>
      <c r="I67" t="s">
        <v>43</v>
      </c>
      <c r="J67">
        <v>242</v>
      </c>
      <c r="K67" s="10"/>
    </row>
    <row r="68" spans="2:11" ht="12.75">
      <c r="B68">
        <f t="shared" si="0"/>
        <v>65</v>
      </c>
      <c r="C68" s="1">
        <v>26928</v>
      </c>
      <c r="D68" s="12" t="s">
        <v>37</v>
      </c>
      <c r="E68" s="3">
        <v>500000</v>
      </c>
      <c r="F68">
        <v>0</v>
      </c>
      <c r="G68" t="s">
        <v>19</v>
      </c>
      <c r="H68" t="s">
        <v>20</v>
      </c>
      <c r="I68" t="s">
        <v>575</v>
      </c>
      <c r="J68">
        <v>242</v>
      </c>
      <c r="K68" s="10"/>
    </row>
    <row r="69" spans="2:11" ht="12.75">
      <c r="B69">
        <f t="shared" si="0"/>
        <v>66</v>
      </c>
      <c r="C69" s="1">
        <v>26932</v>
      </c>
      <c r="D69" s="12" t="s">
        <v>37</v>
      </c>
      <c r="E69" s="3">
        <v>26000000</v>
      </c>
      <c r="F69">
        <v>0</v>
      </c>
      <c r="G69" t="s">
        <v>142</v>
      </c>
      <c r="H69" t="s">
        <v>322</v>
      </c>
      <c r="I69" t="s">
        <v>47</v>
      </c>
      <c r="J69">
        <v>242</v>
      </c>
      <c r="K69" s="10"/>
    </row>
    <row r="70" spans="2:11" ht="12.75">
      <c r="B70">
        <f aca="true" t="shared" si="1" ref="B70:B133">B69+1</f>
        <v>67</v>
      </c>
      <c r="C70" s="1">
        <v>26948</v>
      </c>
      <c r="D70" s="12" t="s">
        <v>37</v>
      </c>
      <c r="E70" s="3">
        <v>1130000</v>
      </c>
      <c r="F70">
        <v>0</v>
      </c>
      <c r="G70" t="s">
        <v>532</v>
      </c>
      <c r="H70" t="s">
        <v>301</v>
      </c>
      <c r="I70" t="s">
        <v>51</v>
      </c>
      <c r="J70" s="2" t="s">
        <v>26</v>
      </c>
      <c r="K70" s="10"/>
    </row>
    <row r="71" spans="2:11" ht="12.75">
      <c r="B71">
        <f t="shared" si="1"/>
        <v>68</v>
      </c>
      <c r="C71" s="1">
        <v>26962</v>
      </c>
      <c r="D71" s="12" t="s">
        <v>37</v>
      </c>
      <c r="E71" s="3">
        <v>16880000</v>
      </c>
      <c r="F71">
        <v>0</v>
      </c>
      <c r="G71" t="s">
        <v>344</v>
      </c>
      <c r="H71" t="s">
        <v>345</v>
      </c>
      <c r="I71" t="s">
        <v>323</v>
      </c>
      <c r="J71">
        <v>242</v>
      </c>
      <c r="K71" s="10"/>
    </row>
    <row r="72" spans="2:11" ht="12.75">
      <c r="B72">
        <f t="shared" si="1"/>
        <v>69</v>
      </c>
      <c r="C72" s="1">
        <v>26981</v>
      </c>
      <c r="D72" s="12" t="s">
        <v>37</v>
      </c>
      <c r="E72" s="3">
        <v>31574200</v>
      </c>
      <c r="F72">
        <v>0</v>
      </c>
      <c r="G72" t="s">
        <v>223</v>
      </c>
      <c r="H72" t="s">
        <v>218</v>
      </c>
      <c r="I72" t="s">
        <v>219</v>
      </c>
      <c r="J72">
        <v>242</v>
      </c>
      <c r="K72" s="10"/>
    </row>
    <row r="73" spans="2:11" ht="12.75">
      <c r="B73">
        <f t="shared" si="1"/>
        <v>70</v>
      </c>
      <c r="C73" s="1">
        <v>26988</v>
      </c>
      <c r="D73" s="12" t="s">
        <v>37</v>
      </c>
      <c r="E73" s="3">
        <v>12236800</v>
      </c>
      <c r="F73">
        <v>0</v>
      </c>
      <c r="G73" t="s">
        <v>535</v>
      </c>
      <c r="H73" t="s">
        <v>534</v>
      </c>
      <c r="I73" t="s">
        <v>51</v>
      </c>
      <c r="J73">
        <v>242</v>
      </c>
      <c r="K73" s="10"/>
    </row>
    <row r="74" spans="2:11" ht="12.75">
      <c r="B74">
        <f t="shared" si="1"/>
        <v>71</v>
      </c>
      <c r="C74" s="1">
        <v>27004</v>
      </c>
      <c r="D74" s="12" t="s">
        <v>37</v>
      </c>
      <c r="E74" s="3">
        <v>523900</v>
      </c>
      <c r="F74">
        <v>0</v>
      </c>
      <c r="G74" t="s">
        <v>342</v>
      </c>
      <c r="H74" t="s">
        <v>343</v>
      </c>
      <c r="I74" t="s">
        <v>323</v>
      </c>
      <c r="J74">
        <v>242</v>
      </c>
      <c r="K74" s="10"/>
    </row>
    <row r="75" spans="2:11" ht="12.75">
      <c r="B75">
        <f t="shared" si="1"/>
        <v>72</v>
      </c>
      <c r="C75" s="1">
        <v>27011</v>
      </c>
      <c r="D75" s="12" t="s">
        <v>37</v>
      </c>
      <c r="E75" s="3">
        <v>9300000</v>
      </c>
      <c r="F75">
        <v>0</v>
      </c>
      <c r="G75" t="s">
        <v>209</v>
      </c>
      <c r="H75" t="s">
        <v>436</v>
      </c>
      <c r="I75" t="s">
        <v>435</v>
      </c>
      <c r="J75">
        <v>242</v>
      </c>
      <c r="K75" s="10"/>
    </row>
    <row r="76" spans="2:11" ht="12.75">
      <c r="B76">
        <f t="shared" si="1"/>
        <v>73</v>
      </c>
      <c r="C76" s="1">
        <v>27050</v>
      </c>
      <c r="D76" s="12" t="s">
        <v>37</v>
      </c>
      <c r="E76" s="3">
        <v>2300000</v>
      </c>
      <c r="F76">
        <v>0</v>
      </c>
      <c r="G76" t="s">
        <v>261</v>
      </c>
      <c r="H76" t="s">
        <v>262</v>
      </c>
      <c r="I76" t="s">
        <v>250</v>
      </c>
      <c r="J76">
        <v>242</v>
      </c>
      <c r="K76" s="10"/>
    </row>
    <row r="77" spans="2:11" ht="12.75">
      <c r="B77">
        <f t="shared" si="1"/>
        <v>74</v>
      </c>
      <c r="C77" s="1">
        <v>27060</v>
      </c>
      <c r="D77" s="12" t="s">
        <v>37</v>
      </c>
      <c r="E77" s="3">
        <v>12459100</v>
      </c>
      <c r="F77">
        <v>0</v>
      </c>
      <c r="G77" t="s">
        <v>591</v>
      </c>
      <c r="H77" t="s">
        <v>595</v>
      </c>
      <c r="I77" t="s">
        <v>594</v>
      </c>
      <c r="J77">
        <v>242</v>
      </c>
      <c r="K77" s="10"/>
    </row>
    <row r="78" spans="2:11" ht="12.75">
      <c r="B78">
        <f t="shared" si="1"/>
        <v>75</v>
      </c>
      <c r="C78" s="1">
        <v>27081</v>
      </c>
      <c r="D78" s="12" t="s">
        <v>37</v>
      </c>
      <c r="E78" s="3">
        <v>20905000</v>
      </c>
      <c r="F78">
        <v>0</v>
      </c>
      <c r="G78" t="s">
        <v>330</v>
      </c>
      <c r="H78" t="s">
        <v>329</v>
      </c>
      <c r="I78" t="s">
        <v>323</v>
      </c>
      <c r="J78">
        <v>242</v>
      </c>
      <c r="K78" s="10"/>
    </row>
    <row r="79" spans="2:11" ht="12.75">
      <c r="B79">
        <f t="shared" si="1"/>
        <v>76</v>
      </c>
      <c r="C79" s="1">
        <v>27082</v>
      </c>
      <c r="D79" s="12" t="s">
        <v>37</v>
      </c>
      <c r="E79" s="3">
        <v>360000</v>
      </c>
      <c r="F79">
        <v>0</v>
      </c>
      <c r="G79" t="s">
        <v>496</v>
      </c>
      <c r="H79" t="s">
        <v>497</v>
      </c>
      <c r="I79" t="s">
        <v>498</v>
      </c>
      <c r="J79">
        <v>242</v>
      </c>
      <c r="K79" s="10"/>
    </row>
    <row r="80" spans="2:11" ht="12.75">
      <c r="B80">
        <f t="shared" si="1"/>
        <v>77</v>
      </c>
      <c r="C80" s="1">
        <v>27115</v>
      </c>
      <c r="D80" s="12" t="s">
        <v>37</v>
      </c>
      <c r="E80" s="3">
        <v>4737000</v>
      </c>
      <c r="F80">
        <v>0</v>
      </c>
      <c r="G80" t="s">
        <v>312</v>
      </c>
      <c r="H80" t="s">
        <v>313</v>
      </c>
      <c r="I80" t="s">
        <v>250</v>
      </c>
      <c r="J80">
        <v>242</v>
      </c>
      <c r="K80" s="10"/>
    </row>
    <row r="81" spans="2:11" ht="12.75">
      <c r="B81">
        <f t="shared" si="1"/>
        <v>78</v>
      </c>
      <c r="C81" s="1">
        <v>27159</v>
      </c>
      <c r="D81" s="12" t="s">
        <v>37</v>
      </c>
      <c r="E81" s="3">
        <v>6000000</v>
      </c>
      <c r="F81">
        <v>0</v>
      </c>
      <c r="G81" t="s">
        <v>214</v>
      </c>
      <c r="H81" t="s">
        <v>215</v>
      </c>
      <c r="I81" t="s">
        <v>213</v>
      </c>
      <c r="J81">
        <v>242</v>
      </c>
      <c r="K81" s="10"/>
    </row>
    <row r="82" spans="2:11" ht="12.75">
      <c r="B82">
        <f t="shared" si="1"/>
        <v>79</v>
      </c>
      <c r="C82" s="1">
        <v>27193</v>
      </c>
      <c r="D82" s="12" t="s">
        <v>37</v>
      </c>
      <c r="E82" s="3">
        <v>900000</v>
      </c>
      <c r="F82">
        <v>0</v>
      </c>
      <c r="G82" t="s">
        <v>287</v>
      </c>
      <c r="H82" t="s">
        <v>286</v>
      </c>
      <c r="I82" t="s">
        <v>151</v>
      </c>
      <c r="J82">
        <v>242</v>
      </c>
      <c r="K82" s="10"/>
    </row>
    <row r="83" spans="2:11" ht="12.75">
      <c r="B83">
        <f t="shared" si="1"/>
        <v>80</v>
      </c>
      <c r="C83" s="1">
        <v>27206</v>
      </c>
      <c r="D83" s="12" t="s">
        <v>37</v>
      </c>
      <c r="E83" s="3">
        <v>10350000</v>
      </c>
      <c r="F83">
        <v>0</v>
      </c>
      <c r="G83" t="s">
        <v>333</v>
      </c>
      <c r="H83" t="s">
        <v>334</v>
      </c>
      <c r="I83" t="s">
        <v>335</v>
      </c>
      <c r="J83">
        <v>242</v>
      </c>
      <c r="K83" s="10"/>
    </row>
    <row r="84" spans="2:11" ht="12.75">
      <c r="B84">
        <f t="shared" si="1"/>
        <v>81</v>
      </c>
      <c r="C84" s="1">
        <v>27241</v>
      </c>
      <c r="D84" s="12" t="s">
        <v>37</v>
      </c>
      <c r="E84" s="3">
        <v>38200000</v>
      </c>
      <c r="F84">
        <v>0</v>
      </c>
      <c r="G84" t="s">
        <v>523</v>
      </c>
      <c r="H84" t="s">
        <v>524</v>
      </c>
      <c r="I84" t="s">
        <v>525</v>
      </c>
      <c r="J84">
        <v>242</v>
      </c>
      <c r="K84" s="10"/>
    </row>
    <row r="85" spans="2:11" ht="12.75">
      <c r="B85">
        <f t="shared" si="1"/>
        <v>82</v>
      </c>
      <c r="C85" s="1">
        <v>27249</v>
      </c>
      <c r="D85" s="12" t="s">
        <v>37</v>
      </c>
      <c r="E85" s="3">
        <v>278000</v>
      </c>
      <c r="F85">
        <v>0</v>
      </c>
      <c r="G85" t="s">
        <v>589</v>
      </c>
      <c r="H85" t="s">
        <v>590</v>
      </c>
      <c r="I85" t="s">
        <v>575</v>
      </c>
      <c r="J85">
        <v>242</v>
      </c>
      <c r="K85" s="10"/>
    </row>
    <row r="86" spans="2:11" ht="12.75">
      <c r="B86">
        <f t="shared" si="1"/>
        <v>83</v>
      </c>
      <c r="C86" s="1">
        <v>27250</v>
      </c>
      <c r="D86" s="12" t="s">
        <v>37</v>
      </c>
      <c r="E86" s="3">
        <v>2975500</v>
      </c>
      <c r="F86">
        <v>0</v>
      </c>
      <c r="G86" t="s">
        <v>21</v>
      </c>
      <c r="H86" t="s">
        <v>22</v>
      </c>
      <c r="I86" t="s">
        <v>16</v>
      </c>
      <c r="J86">
        <v>242</v>
      </c>
      <c r="K86" s="10"/>
    </row>
    <row r="87" spans="2:11" ht="12.75">
      <c r="B87">
        <f t="shared" si="1"/>
        <v>84</v>
      </c>
      <c r="C87" s="1">
        <v>27261</v>
      </c>
      <c r="D87" s="12" t="s">
        <v>37</v>
      </c>
      <c r="E87" s="3">
        <v>3581200</v>
      </c>
      <c r="F87">
        <v>0</v>
      </c>
      <c r="G87" t="s">
        <v>487</v>
      </c>
      <c r="H87" t="s">
        <v>488</v>
      </c>
      <c r="I87" t="s">
        <v>481</v>
      </c>
      <c r="J87">
        <v>242</v>
      </c>
      <c r="K87" s="10"/>
    </row>
    <row r="88" spans="2:11" ht="12.75">
      <c r="B88">
        <f t="shared" si="1"/>
        <v>85</v>
      </c>
      <c r="C88" s="1">
        <v>27272</v>
      </c>
      <c r="D88" s="12" t="s">
        <v>37</v>
      </c>
      <c r="E88" s="3">
        <v>400000</v>
      </c>
      <c r="F88">
        <v>0</v>
      </c>
      <c r="G88" t="s">
        <v>10</v>
      </c>
      <c r="H88" t="s">
        <v>11</v>
      </c>
      <c r="I88" t="s">
        <v>266</v>
      </c>
      <c r="J88">
        <v>242</v>
      </c>
      <c r="K88" s="10"/>
    </row>
    <row r="89" spans="2:11" ht="12.75">
      <c r="B89">
        <f t="shared" si="1"/>
        <v>86</v>
      </c>
      <c r="C89" s="1">
        <v>27311</v>
      </c>
      <c r="D89" s="12" t="s">
        <v>37</v>
      </c>
      <c r="E89" s="3">
        <v>2219231</v>
      </c>
      <c r="F89">
        <v>0</v>
      </c>
      <c r="G89" t="s">
        <v>220</v>
      </c>
      <c r="H89" t="s">
        <v>218</v>
      </c>
      <c r="I89" t="s">
        <v>219</v>
      </c>
      <c r="J89">
        <v>242</v>
      </c>
      <c r="K89" s="10"/>
    </row>
    <row r="90" spans="2:11" ht="12.75">
      <c r="B90">
        <f t="shared" si="1"/>
        <v>87</v>
      </c>
      <c r="C90" s="1">
        <v>27325</v>
      </c>
      <c r="D90" s="12" t="s">
        <v>37</v>
      </c>
      <c r="E90" s="3">
        <v>2200000</v>
      </c>
      <c r="F90">
        <v>0</v>
      </c>
      <c r="G90" t="s">
        <v>346</v>
      </c>
      <c r="H90" t="s">
        <v>347</v>
      </c>
      <c r="I90" t="s">
        <v>323</v>
      </c>
      <c r="J90">
        <v>242</v>
      </c>
      <c r="K90" s="10"/>
    </row>
    <row r="91" spans="2:11" ht="12.75">
      <c r="B91">
        <f t="shared" si="1"/>
        <v>88</v>
      </c>
      <c r="C91" s="1">
        <v>27339</v>
      </c>
      <c r="D91" s="12" t="s">
        <v>37</v>
      </c>
      <c r="E91" s="3">
        <v>11949000</v>
      </c>
      <c r="F91">
        <v>0</v>
      </c>
      <c r="G91" t="s">
        <v>564</v>
      </c>
      <c r="H91" t="s">
        <v>565</v>
      </c>
      <c r="I91" t="s">
        <v>266</v>
      </c>
      <c r="J91">
        <v>242</v>
      </c>
      <c r="K91" s="10"/>
    </row>
    <row r="92" spans="2:11" ht="12.75">
      <c r="B92">
        <f t="shared" si="1"/>
        <v>89</v>
      </c>
      <c r="C92" s="1">
        <v>27367</v>
      </c>
      <c r="D92" s="12" t="s">
        <v>37</v>
      </c>
      <c r="E92" s="3">
        <v>1600000</v>
      </c>
      <c r="F92">
        <v>0</v>
      </c>
      <c r="G92" t="s">
        <v>299</v>
      </c>
      <c r="H92" t="s">
        <v>260</v>
      </c>
      <c r="I92" t="s">
        <v>151</v>
      </c>
      <c r="J92">
        <v>242</v>
      </c>
      <c r="K92" s="10"/>
    </row>
    <row r="93" spans="2:11" ht="12.75">
      <c r="B93">
        <f t="shared" si="1"/>
        <v>90</v>
      </c>
      <c r="C93" s="1">
        <v>27383</v>
      </c>
      <c r="D93" s="12" t="s">
        <v>37</v>
      </c>
      <c r="E93" s="3">
        <v>2012600</v>
      </c>
      <c r="F93">
        <v>0</v>
      </c>
      <c r="G93" t="s">
        <v>446</v>
      </c>
      <c r="H93" t="s">
        <v>447</v>
      </c>
      <c r="I93" t="s">
        <v>448</v>
      </c>
      <c r="J93">
        <v>242</v>
      </c>
      <c r="K93" s="10"/>
    </row>
    <row r="94" spans="2:11" ht="12.75">
      <c r="B94">
        <f t="shared" si="1"/>
        <v>91</v>
      </c>
      <c r="C94" s="1">
        <v>27383</v>
      </c>
      <c r="D94" s="12" t="s">
        <v>37</v>
      </c>
      <c r="E94" s="3">
        <v>6770000</v>
      </c>
      <c r="F94">
        <v>0</v>
      </c>
      <c r="G94" t="s">
        <v>484</v>
      </c>
      <c r="H94" t="s">
        <v>480</v>
      </c>
      <c r="I94" t="s">
        <v>481</v>
      </c>
      <c r="J94">
        <v>242</v>
      </c>
      <c r="K94" s="10"/>
    </row>
    <row r="95" spans="2:11" ht="12.75">
      <c r="B95">
        <f t="shared" si="1"/>
        <v>92</v>
      </c>
      <c r="C95" s="1">
        <v>27408</v>
      </c>
      <c r="D95" s="12" t="s">
        <v>37</v>
      </c>
      <c r="E95" s="3">
        <v>4300000</v>
      </c>
      <c r="F95">
        <v>0</v>
      </c>
      <c r="G95" t="s">
        <v>300</v>
      </c>
      <c r="H95" t="s">
        <v>260</v>
      </c>
      <c r="I95" t="s">
        <v>151</v>
      </c>
      <c r="J95">
        <v>242</v>
      </c>
      <c r="K95" s="10"/>
    </row>
    <row r="96" spans="2:11" ht="12.75">
      <c r="B96">
        <f t="shared" si="1"/>
        <v>93</v>
      </c>
      <c r="C96" s="1">
        <v>27418</v>
      </c>
      <c r="D96" s="12" t="s">
        <v>37</v>
      </c>
      <c r="E96" s="3">
        <v>8800000</v>
      </c>
      <c r="F96">
        <v>0</v>
      </c>
      <c r="G96" t="s">
        <v>177</v>
      </c>
      <c r="H96" t="s">
        <v>265</v>
      </c>
      <c r="I96" t="s">
        <v>250</v>
      </c>
      <c r="J96">
        <v>242</v>
      </c>
      <c r="K96" s="10"/>
    </row>
    <row r="97" spans="2:11" ht="12.75">
      <c r="B97">
        <f t="shared" si="1"/>
        <v>94</v>
      </c>
      <c r="C97" s="1">
        <v>27548</v>
      </c>
      <c r="D97" s="12" t="s">
        <v>37</v>
      </c>
      <c r="E97" s="3">
        <v>13750000</v>
      </c>
      <c r="F97">
        <v>0</v>
      </c>
      <c r="G97" t="s">
        <v>529</v>
      </c>
      <c r="H97" t="s">
        <v>301</v>
      </c>
      <c r="I97" t="s">
        <v>51</v>
      </c>
      <c r="J97">
        <v>242</v>
      </c>
      <c r="K97" s="10"/>
    </row>
    <row r="98" spans="2:11" ht="12.75">
      <c r="B98">
        <f t="shared" si="1"/>
        <v>95</v>
      </c>
      <c r="C98" s="1">
        <v>27558</v>
      </c>
      <c r="D98" s="12" t="s">
        <v>37</v>
      </c>
      <c r="E98" s="3">
        <v>1063700</v>
      </c>
      <c r="F98">
        <v>0</v>
      </c>
      <c r="G98" t="s">
        <v>559</v>
      </c>
      <c r="H98" t="s">
        <v>560</v>
      </c>
      <c r="I98" t="s">
        <v>266</v>
      </c>
      <c r="J98">
        <v>242</v>
      </c>
      <c r="K98" s="10"/>
    </row>
    <row r="99" spans="2:11" ht="12.75">
      <c r="B99">
        <f t="shared" si="1"/>
        <v>96</v>
      </c>
      <c r="C99" s="1">
        <v>27571</v>
      </c>
      <c r="D99" s="12" t="s">
        <v>37</v>
      </c>
      <c r="E99" s="3">
        <v>6300000</v>
      </c>
      <c r="F99">
        <v>0</v>
      </c>
      <c r="G99" t="s">
        <v>437</v>
      </c>
      <c r="H99" t="s">
        <v>438</v>
      </c>
      <c r="I99" t="s">
        <v>435</v>
      </c>
      <c r="J99">
        <v>242</v>
      </c>
      <c r="K99" s="10"/>
    </row>
    <row r="100" spans="2:11" ht="12.75">
      <c r="B100">
        <f t="shared" si="1"/>
        <v>97</v>
      </c>
      <c r="C100" s="1">
        <v>27571</v>
      </c>
      <c r="D100" s="12" t="s">
        <v>37</v>
      </c>
      <c r="E100" s="3">
        <v>837600</v>
      </c>
      <c r="F100">
        <v>0</v>
      </c>
      <c r="G100" t="s">
        <v>494</v>
      </c>
      <c r="H100" t="s">
        <v>495</v>
      </c>
      <c r="I100" t="s">
        <v>428</v>
      </c>
      <c r="J100">
        <v>242</v>
      </c>
      <c r="K100" s="10"/>
    </row>
    <row r="101" spans="2:11" ht="12.75">
      <c r="B101">
        <f t="shared" si="1"/>
        <v>98</v>
      </c>
      <c r="C101" s="1">
        <v>27571</v>
      </c>
      <c r="D101" s="12" t="s">
        <v>37</v>
      </c>
      <c r="E101" s="3">
        <v>10000000</v>
      </c>
      <c r="F101">
        <v>0</v>
      </c>
      <c r="G101" t="s">
        <v>582</v>
      </c>
      <c r="H101" t="s">
        <v>212</v>
      </c>
      <c r="I101" t="s">
        <v>577</v>
      </c>
      <c r="J101">
        <v>242</v>
      </c>
      <c r="K101" s="10"/>
    </row>
    <row r="102" spans="2:11" ht="12.75">
      <c r="B102">
        <f t="shared" si="1"/>
        <v>99</v>
      </c>
      <c r="C102" s="1">
        <v>27620</v>
      </c>
      <c r="D102" s="12" t="s">
        <v>37</v>
      </c>
      <c r="E102" s="3">
        <v>2400000</v>
      </c>
      <c r="F102">
        <v>0</v>
      </c>
      <c r="G102" t="s">
        <v>263</v>
      </c>
      <c r="H102" t="s">
        <v>264</v>
      </c>
      <c r="I102" t="s">
        <v>250</v>
      </c>
      <c r="J102">
        <v>242</v>
      </c>
      <c r="K102" s="10"/>
    </row>
    <row r="103" spans="2:11" ht="12.75">
      <c r="B103">
        <f t="shared" si="1"/>
        <v>100</v>
      </c>
      <c r="C103" s="1">
        <v>27634</v>
      </c>
      <c r="D103" s="12" t="s">
        <v>37</v>
      </c>
      <c r="E103" s="3">
        <v>1189500</v>
      </c>
      <c r="F103">
        <v>0</v>
      </c>
      <c r="G103" t="s">
        <v>72</v>
      </c>
      <c r="H103" t="s">
        <v>73</v>
      </c>
      <c r="I103" t="s">
        <v>50</v>
      </c>
      <c r="J103">
        <v>242</v>
      </c>
      <c r="K103" s="10"/>
    </row>
    <row r="104" spans="2:11" ht="12.75">
      <c r="B104">
        <f t="shared" si="1"/>
        <v>101</v>
      </c>
      <c r="C104" s="1">
        <v>27682</v>
      </c>
      <c r="D104" s="12" t="s">
        <v>37</v>
      </c>
      <c r="E104" s="3">
        <v>12000000</v>
      </c>
      <c r="F104">
        <v>0</v>
      </c>
      <c r="G104" t="s">
        <v>224</v>
      </c>
      <c r="H104" t="s">
        <v>225</v>
      </c>
      <c r="I104" t="s">
        <v>219</v>
      </c>
      <c r="J104">
        <v>242</v>
      </c>
      <c r="K104" s="10"/>
    </row>
    <row r="105" spans="2:11" ht="12.75">
      <c r="B105">
        <f t="shared" si="1"/>
        <v>102</v>
      </c>
      <c r="C105" s="1">
        <v>27696</v>
      </c>
      <c r="D105" s="12" t="s">
        <v>37</v>
      </c>
      <c r="E105" s="3">
        <v>14795456</v>
      </c>
      <c r="F105">
        <v>0</v>
      </c>
      <c r="G105" t="s">
        <v>485</v>
      </c>
      <c r="H105" t="s">
        <v>486</v>
      </c>
      <c r="I105" t="s">
        <v>481</v>
      </c>
      <c r="J105">
        <v>242</v>
      </c>
      <c r="K105" s="10"/>
    </row>
    <row r="106" spans="2:11" ht="12.75">
      <c r="B106">
        <f t="shared" si="1"/>
        <v>103</v>
      </c>
      <c r="C106" s="1">
        <v>27702</v>
      </c>
      <c r="D106" s="12" t="s">
        <v>37</v>
      </c>
      <c r="E106" s="3">
        <v>7388000</v>
      </c>
      <c r="F106">
        <v>0</v>
      </c>
      <c r="G106" t="s">
        <v>356</v>
      </c>
      <c r="H106" t="s">
        <v>357</v>
      </c>
      <c r="I106" t="s">
        <v>323</v>
      </c>
      <c r="J106">
        <v>242</v>
      </c>
      <c r="K106" s="10"/>
    </row>
    <row r="107" spans="2:11" ht="12.75">
      <c r="B107">
        <f t="shared" si="1"/>
        <v>104</v>
      </c>
      <c r="C107" s="1">
        <v>27758</v>
      </c>
      <c r="D107" s="12" t="s">
        <v>37</v>
      </c>
      <c r="E107" s="3">
        <v>18214600</v>
      </c>
      <c r="F107">
        <v>0</v>
      </c>
      <c r="G107" t="s">
        <v>288</v>
      </c>
      <c r="H107" t="s">
        <v>289</v>
      </c>
      <c r="I107" t="s">
        <v>151</v>
      </c>
      <c r="J107">
        <v>242</v>
      </c>
      <c r="K107" s="10"/>
    </row>
    <row r="108" spans="2:11" ht="12.75">
      <c r="B108">
        <f t="shared" si="1"/>
        <v>105</v>
      </c>
      <c r="C108" s="1">
        <v>27779</v>
      </c>
      <c r="D108" s="12" t="s">
        <v>37</v>
      </c>
      <c r="E108" s="3">
        <v>6160000</v>
      </c>
      <c r="F108">
        <v>0</v>
      </c>
      <c r="G108" t="s">
        <v>407</v>
      </c>
      <c r="H108" t="s">
        <v>408</v>
      </c>
      <c r="I108" t="s">
        <v>104</v>
      </c>
      <c r="J108">
        <v>242</v>
      </c>
      <c r="K108" s="10"/>
    </row>
    <row r="109" spans="2:11" ht="12.75">
      <c r="B109">
        <f t="shared" si="1"/>
        <v>106</v>
      </c>
      <c r="C109" s="1">
        <v>27801</v>
      </c>
      <c r="D109" s="12" t="s">
        <v>37</v>
      </c>
      <c r="E109" s="3">
        <v>7800000</v>
      </c>
      <c r="F109">
        <v>0</v>
      </c>
      <c r="G109" t="s">
        <v>108</v>
      </c>
      <c r="H109" t="s">
        <v>566</v>
      </c>
      <c r="I109" t="s">
        <v>266</v>
      </c>
      <c r="J109">
        <v>242</v>
      </c>
      <c r="K109" s="10"/>
    </row>
    <row r="110" spans="2:11" ht="12.75">
      <c r="B110">
        <f t="shared" si="1"/>
        <v>107</v>
      </c>
      <c r="C110" s="1">
        <v>27813</v>
      </c>
      <c r="D110" s="12" t="s">
        <v>37</v>
      </c>
      <c r="E110" s="3">
        <v>10827900</v>
      </c>
      <c r="F110">
        <v>0</v>
      </c>
      <c r="G110" t="s">
        <v>339</v>
      </c>
      <c r="H110" t="s">
        <v>340</v>
      </c>
      <c r="I110" t="s">
        <v>323</v>
      </c>
      <c r="J110">
        <v>241</v>
      </c>
      <c r="K110" s="10"/>
    </row>
    <row r="111" spans="2:11" ht="12.75">
      <c r="B111">
        <f t="shared" si="1"/>
        <v>108</v>
      </c>
      <c r="C111" s="1">
        <v>27823</v>
      </c>
      <c r="D111" s="12" t="s">
        <v>37</v>
      </c>
      <c r="E111" s="3">
        <v>52848000</v>
      </c>
      <c r="F111">
        <v>0</v>
      </c>
      <c r="G111" t="s">
        <v>76</v>
      </c>
      <c r="H111" t="s">
        <v>77</v>
      </c>
      <c r="I111" t="s">
        <v>50</v>
      </c>
      <c r="J111">
        <v>242</v>
      </c>
      <c r="K111" s="10"/>
    </row>
    <row r="112" spans="2:11" ht="12.75">
      <c r="B112">
        <f t="shared" si="1"/>
        <v>109</v>
      </c>
      <c r="C112" s="1">
        <v>27824</v>
      </c>
      <c r="D112" s="12" t="s">
        <v>37</v>
      </c>
      <c r="E112" s="3">
        <v>712548</v>
      </c>
      <c r="F112">
        <v>0</v>
      </c>
      <c r="G112" t="s">
        <v>556</v>
      </c>
      <c r="H112" t="s">
        <v>557</v>
      </c>
      <c r="I112" t="s">
        <v>549</v>
      </c>
      <c r="J112">
        <v>242</v>
      </c>
      <c r="K112" s="10"/>
    </row>
    <row r="113" spans="2:11" ht="12.75">
      <c r="B113">
        <f t="shared" si="1"/>
        <v>110</v>
      </c>
      <c r="C113" s="1">
        <v>27843</v>
      </c>
      <c r="D113" s="12" t="s">
        <v>37</v>
      </c>
      <c r="E113" s="3">
        <v>12160000</v>
      </c>
      <c r="F113">
        <v>0</v>
      </c>
      <c r="G113" t="s">
        <v>226</v>
      </c>
      <c r="H113" t="s">
        <v>227</v>
      </c>
      <c r="I113" t="s">
        <v>219</v>
      </c>
      <c r="J113">
        <v>242</v>
      </c>
      <c r="K113" s="10"/>
    </row>
    <row r="114" spans="2:11" ht="12.75">
      <c r="B114">
        <f t="shared" si="1"/>
        <v>111</v>
      </c>
      <c r="C114" s="1">
        <v>27865</v>
      </c>
      <c r="D114" s="12" t="s">
        <v>37</v>
      </c>
      <c r="E114" s="3">
        <v>8157600</v>
      </c>
      <c r="F114">
        <v>0</v>
      </c>
      <c r="G114" t="s">
        <v>472</v>
      </c>
      <c r="H114" t="s">
        <v>470</v>
      </c>
      <c r="I114" t="s">
        <v>471</v>
      </c>
      <c r="J114">
        <v>242</v>
      </c>
      <c r="K114" s="10"/>
    </row>
    <row r="115" spans="2:11" ht="12.75">
      <c r="B115">
        <f t="shared" si="1"/>
        <v>112</v>
      </c>
      <c r="C115" s="1">
        <v>27869</v>
      </c>
      <c r="D115" s="12" t="s">
        <v>37</v>
      </c>
      <c r="E115" s="3">
        <v>23436000</v>
      </c>
      <c r="F115">
        <v>0</v>
      </c>
      <c r="G115" t="s">
        <v>267</v>
      </c>
      <c r="H115" t="s">
        <v>268</v>
      </c>
      <c r="I115" t="s">
        <v>250</v>
      </c>
      <c r="J115">
        <v>242</v>
      </c>
      <c r="K115" s="10"/>
    </row>
    <row r="116" spans="2:11" ht="12.75">
      <c r="B116">
        <f t="shared" si="1"/>
        <v>113</v>
      </c>
      <c r="C116" s="1">
        <v>27887</v>
      </c>
      <c r="D116" s="12" t="s">
        <v>37</v>
      </c>
      <c r="E116" s="3">
        <v>7589756</v>
      </c>
      <c r="F116">
        <v>0</v>
      </c>
      <c r="G116" t="s">
        <v>449</v>
      </c>
      <c r="H116" t="s">
        <v>450</v>
      </c>
      <c r="I116" t="s">
        <v>448</v>
      </c>
      <c r="J116">
        <v>242</v>
      </c>
      <c r="K116" s="10"/>
    </row>
    <row r="117" spans="2:11" ht="12.75">
      <c r="B117">
        <f t="shared" si="1"/>
        <v>114</v>
      </c>
      <c r="C117" s="1">
        <v>27893</v>
      </c>
      <c r="D117" s="12" t="s">
        <v>37</v>
      </c>
      <c r="E117" s="3">
        <v>4900000</v>
      </c>
      <c r="F117">
        <v>0</v>
      </c>
      <c r="G117" t="s">
        <v>303</v>
      </c>
      <c r="H117" t="s">
        <v>338</v>
      </c>
      <c r="I117" t="s">
        <v>47</v>
      </c>
      <c r="J117">
        <v>242</v>
      </c>
      <c r="K117" s="10"/>
    </row>
    <row r="118" spans="2:11" ht="12.75">
      <c r="B118">
        <f t="shared" si="1"/>
        <v>115</v>
      </c>
      <c r="C118" s="1">
        <v>27898</v>
      </c>
      <c r="D118" s="12" t="s">
        <v>37</v>
      </c>
      <c r="E118" s="3">
        <v>15149300</v>
      </c>
      <c r="F118">
        <v>0</v>
      </c>
      <c r="G118" t="s">
        <v>40</v>
      </c>
      <c r="H118" t="s">
        <v>41</v>
      </c>
      <c r="I118" t="s">
        <v>42</v>
      </c>
      <c r="J118">
        <v>242</v>
      </c>
      <c r="K118" s="10"/>
    </row>
    <row r="119" spans="2:11" ht="12.75">
      <c r="B119">
        <f t="shared" si="1"/>
        <v>116</v>
      </c>
      <c r="C119" s="1">
        <v>27914</v>
      </c>
      <c r="D119" s="12" t="s">
        <v>37</v>
      </c>
      <c r="E119" s="3">
        <v>5000000</v>
      </c>
      <c r="F119">
        <v>0</v>
      </c>
      <c r="G119" t="s">
        <v>526</v>
      </c>
      <c r="H119" t="s">
        <v>527</v>
      </c>
      <c r="I119" t="s">
        <v>51</v>
      </c>
      <c r="J119">
        <v>242</v>
      </c>
      <c r="K119" s="10"/>
    </row>
    <row r="120" spans="2:11" ht="12.75">
      <c r="B120">
        <f t="shared" si="1"/>
        <v>117</v>
      </c>
      <c r="C120" s="1">
        <v>27933</v>
      </c>
      <c r="D120" s="12" t="s">
        <v>37</v>
      </c>
      <c r="E120" s="3">
        <v>14000000</v>
      </c>
      <c r="F120">
        <v>0</v>
      </c>
      <c r="G120" t="s">
        <v>167</v>
      </c>
      <c r="H120" t="s">
        <v>168</v>
      </c>
      <c r="I120" t="s">
        <v>50</v>
      </c>
      <c r="J120">
        <v>242</v>
      </c>
      <c r="K120" s="10"/>
    </row>
    <row r="121" spans="2:11" ht="12.75">
      <c r="B121">
        <f t="shared" si="1"/>
        <v>118</v>
      </c>
      <c r="C121" s="1">
        <v>27940</v>
      </c>
      <c r="D121" s="12" t="s">
        <v>37</v>
      </c>
      <c r="E121" s="3">
        <v>27917100</v>
      </c>
      <c r="F121">
        <v>0</v>
      </c>
      <c r="G121" t="s">
        <v>80</v>
      </c>
      <c r="H121" t="s">
        <v>81</v>
      </c>
      <c r="I121" t="s">
        <v>50</v>
      </c>
      <c r="J121">
        <v>242</v>
      </c>
      <c r="K121" s="10"/>
    </row>
    <row r="122" spans="2:11" ht="12.75">
      <c r="B122">
        <f t="shared" si="1"/>
        <v>119</v>
      </c>
      <c r="C122" s="1">
        <v>27970</v>
      </c>
      <c r="D122" s="12" t="s">
        <v>37</v>
      </c>
      <c r="E122" s="3">
        <v>12970000</v>
      </c>
      <c r="F122">
        <v>0</v>
      </c>
      <c r="G122" t="s">
        <v>152</v>
      </c>
      <c r="H122" t="s">
        <v>153</v>
      </c>
      <c r="I122" t="s">
        <v>50</v>
      </c>
      <c r="J122">
        <v>242</v>
      </c>
      <c r="K122" s="10"/>
    </row>
    <row r="123" spans="2:11" ht="12.75">
      <c r="B123">
        <f t="shared" si="1"/>
        <v>120</v>
      </c>
      <c r="C123" s="1">
        <v>27971</v>
      </c>
      <c r="D123" s="12" t="s">
        <v>37</v>
      </c>
      <c r="E123" s="3">
        <v>32750000</v>
      </c>
      <c r="F123">
        <v>0</v>
      </c>
      <c r="G123" t="s">
        <v>83</v>
      </c>
      <c r="H123" t="s">
        <v>54</v>
      </c>
      <c r="I123" t="s">
        <v>50</v>
      </c>
      <c r="J123">
        <v>242</v>
      </c>
      <c r="K123" s="10"/>
    </row>
    <row r="124" spans="2:11" ht="12.75">
      <c r="B124">
        <f t="shared" si="1"/>
        <v>121</v>
      </c>
      <c r="C124" s="1">
        <v>27978</v>
      </c>
      <c r="D124" s="12" t="s">
        <v>37</v>
      </c>
      <c r="E124" s="3">
        <v>18806000</v>
      </c>
      <c r="F124">
        <v>0</v>
      </c>
      <c r="G124" t="s">
        <v>365</v>
      </c>
      <c r="H124" t="s">
        <v>366</v>
      </c>
      <c r="I124" t="s">
        <v>42</v>
      </c>
      <c r="J124">
        <v>242</v>
      </c>
      <c r="K124" s="10"/>
    </row>
    <row r="125" spans="2:11" ht="12.75">
      <c r="B125">
        <f t="shared" si="1"/>
        <v>122</v>
      </c>
      <c r="C125" s="1">
        <v>27998</v>
      </c>
      <c r="D125" s="12" t="s">
        <v>37</v>
      </c>
      <c r="E125" s="3">
        <v>540300</v>
      </c>
      <c r="F125">
        <v>0</v>
      </c>
      <c r="G125" t="s">
        <v>583</v>
      </c>
      <c r="H125" t="s">
        <v>584</v>
      </c>
      <c r="I125" t="s">
        <v>577</v>
      </c>
      <c r="J125">
        <v>242</v>
      </c>
      <c r="K125" s="10"/>
    </row>
    <row r="126" spans="2:11" ht="12.75">
      <c r="B126">
        <f t="shared" si="1"/>
        <v>123</v>
      </c>
      <c r="C126" s="1">
        <v>27999</v>
      </c>
      <c r="D126" s="12" t="s">
        <v>37</v>
      </c>
      <c r="E126" s="3">
        <v>7000000</v>
      </c>
      <c r="F126">
        <v>0</v>
      </c>
      <c r="G126" t="s">
        <v>360</v>
      </c>
      <c r="H126" t="s">
        <v>361</v>
      </c>
      <c r="I126" t="s">
        <v>43</v>
      </c>
      <c r="J126">
        <v>242</v>
      </c>
      <c r="K126" s="10"/>
    </row>
    <row r="127" spans="2:11" ht="12.75">
      <c r="B127">
        <f t="shared" si="1"/>
        <v>124</v>
      </c>
      <c r="C127" s="1">
        <v>28013</v>
      </c>
      <c r="D127" s="12" t="s">
        <v>37</v>
      </c>
      <c r="E127" s="3">
        <v>17371000</v>
      </c>
      <c r="F127">
        <v>0</v>
      </c>
      <c r="G127" t="s">
        <v>378</v>
      </c>
      <c r="H127" t="s">
        <v>379</v>
      </c>
      <c r="I127" t="s">
        <v>380</v>
      </c>
      <c r="J127">
        <v>242</v>
      </c>
      <c r="K127" s="10"/>
    </row>
    <row r="128" spans="2:11" ht="12.75">
      <c r="B128">
        <f t="shared" si="1"/>
        <v>125</v>
      </c>
      <c r="C128" s="1">
        <v>28017</v>
      </c>
      <c r="D128" s="12" t="s">
        <v>37</v>
      </c>
      <c r="E128" s="3">
        <v>9550000</v>
      </c>
      <c r="F128">
        <v>0</v>
      </c>
      <c r="G128" t="s">
        <v>324</v>
      </c>
      <c r="H128" t="s">
        <v>325</v>
      </c>
      <c r="I128" t="s">
        <v>47</v>
      </c>
      <c r="J128">
        <v>242</v>
      </c>
      <c r="K128" s="10"/>
    </row>
    <row r="129" spans="2:11" ht="12.75">
      <c r="B129">
        <f t="shared" si="1"/>
        <v>126</v>
      </c>
      <c r="C129" s="1">
        <v>28026</v>
      </c>
      <c r="D129" s="12" t="s">
        <v>37</v>
      </c>
      <c r="E129" s="3">
        <v>18043500</v>
      </c>
      <c r="F129">
        <v>0</v>
      </c>
      <c r="G129" t="s">
        <v>169</v>
      </c>
      <c r="H129" t="s">
        <v>170</v>
      </c>
      <c r="I129" t="s">
        <v>50</v>
      </c>
      <c r="J129">
        <v>242</v>
      </c>
      <c r="K129" s="10"/>
    </row>
    <row r="130" spans="2:11" ht="12.75">
      <c r="B130">
        <f t="shared" si="1"/>
        <v>127</v>
      </c>
      <c r="C130" s="1">
        <v>28030</v>
      </c>
      <c r="D130" s="12" t="s">
        <v>37</v>
      </c>
      <c r="E130" s="3">
        <v>26707300</v>
      </c>
      <c r="F130">
        <v>0</v>
      </c>
      <c r="G130" t="s">
        <v>314</v>
      </c>
      <c r="H130" t="s">
        <v>315</v>
      </c>
      <c r="I130" t="s">
        <v>250</v>
      </c>
      <c r="J130">
        <v>242</v>
      </c>
      <c r="K130" s="10"/>
    </row>
    <row r="131" spans="2:11" ht="12.75">
      <c r="B131">
        <f t="shared" si="1"/>
        <v>128</v>
      </c>
      <c r="C131" s="1">
        <v>28052</v>
      </c>
      <c r="D131" s="12" t="s">
        <v>37</v>
      </c>
      <c r="E131" s="3">
        <v>3603000</v>
      </c>
      <c r="F131">
        <v>0</v>
      </c>
      <c r="G131" t="s">
        <v>154</v>
      </c>
      <c r="H131" t="s">
        <v>155</v>
      </c>
      <c r="I131" t="s">
        <v>50</v>
      </c>
      <c r="J131">
        <v>242</v>
      </c>
      <c r="K131" s="10"/>
    </row>
    <row r="132" spans="2:11" ht="12.75">
      <c r="B132">
        <f t="shared" si="1"/>
        <v>129</v>
      </c>
      <c r="C132" s="1">
        <v>28060</v>
      </c>
      <c r="D132" s="12" t="s">
        <v>37</v>
      </c>
      <c r="E132" s="3">
        <v>4103954</v>
      </c>
      <c r="F132">
        <v>0</v>
      </c>
      <c r="G132" t="s">
        <v>245</v>
      </c>
      <c r="H132" t="s">
        <v>246</v>
      </c>
      <c r="I132" t="s">
        <v>247</v>
      </c>
      <c r="J132">
        <v>242</v>
      </c>
      <c r="K132" s="10"/>
    </row>
    <row r="133" spans="2:11" ht="12.75">
      <c r="B133">
        <f t="shared" si="1"/>
        <v>130</v>
      </c>
      <c r="C133" s="1">
        <v>28075</v>
      </c>
      <c r="D133" s="12" t="s">
        <v>37</v>
      </c>
      <c r="E133" s="3">
        <v>22045700</v>
      </c>
      <c r="F133">
        <v>0</v>
      </c>
      <c r="G133" t="s">
        <v>85</v>
      </c>
      <c r="H133" t="s">
        <v>49</v>
      </c>
      <c r="I133" t="s">
        <v>50</v>
      </c>
      <c r="J133">
        <v>242</v>
      </c>
      <c r="K133" s="10"/>
    </row>
    <row r="134" spans="2:11" ht="12.75">
      <c r="B134">
        <f aca="true" t="shared" si="2" ref="B134:B197">B133+1</f>
        <v>131</v>
      </c>
      <c r="C134" s="1">
        <v>28076</v>
      </c>
      <c r="D134" s="12" t="s">
        <v>37</v>
      </c>
      <c r="E134" s="3">
        <v>42900000</v>
      </c>
      <c r="F134">
        <v>0</v>
      </c>
      <c r="G134" t="s">
        <v>86</v>
      </c>
      <c r="H134" t="s">
        <v>49</v>
      </c>
      <c r="I134" t="s">
        <v>50</v>
      </c>
      <c r="J134">
        <v>242</v>
      </c>
      <c r="K134" s="10"/>
    </row>
    <row r="135" spans="2:11" ht="12.75">
      <c r="B135">
        <f t="shared" si="2"/>
        <v>132</v>
      </c>
      <c r="C135" s="1">
        <v>28081</v>
      </c>
      <c r="D135" s="12" t="s">
        <v>37</v>
      </c>
      <c r="E135" s="3">
        <v>2267000</v>
      </c>
      <c r="F135">
        <v>0</v>
      </c>
      <c r="G135" t="s">
        <v>149</v>
      </c>
      <c r="H135" t="s">
        <v>150</v>
      </c>
      <c r="I135" t="s">
        <v>50</v>
      </c>
      <c r="J135">
        <v>242</v>
      </c>
      <c r="K135" s="10"/>
    </row>
    <row r="136" spans="2:11" ht="12.75">
      <c r="B136">
        <f t="shared" si="2"/>
        <v>133</v>
      </c>
      <c r="C136" s="1">
        <v>28115</v>
      </c>
      <c r="D136" s="12" t="s">
        <v>37</v>
      </c>
      <c r="E136" s="3">
        <v>97000000</v>
      </c>
      <c r="F136">
        <v>0</v>
      </c>
      <c r="G136" t="s">
        <v>228</v>
      </c>
      <c r="H136" t="s">
        <v>218</v>
      </c>
      <c r="I136" t="s">
        <v>219</v>
      </c>
      <c r="J136">
        <v>242</v>
      </c>
      <c r="K136" s="10"/>
    </row>
    <row r="137" spans="2:11" ht="12.75">
      <c r="B137">
        <f t="shared" si="2"/>
        <v>134</v>
      </c>
      <c r="C137" s="1">
        <v>28115</v>
      </c>
      <c r="D137" s="12" t="s">
        <v>37</v>
      </c>
      <c r="E137" s="3">
        <v>7797400</v>
      </c>
      <c r="F137">
        <v>0</v>
      </c>
      <c r="G137" t="s">
        <v>542</v>
      </c>
      <c r="H137" t="s">
        <v>543</v>
      </c>
      <c r="I137" t="s">
        <v>544</v>
      </c>
      <c r="J137">
        <v>242</v>
      </c>
      <c r="K137" s="10"/>
    </row>
    <row r="138" spans="2:11" ht="12.75">
      <c r="B138">
        <f t="shared" si="2"/>
        <v>135</v>
      </c>
      <c r="C138" s="1">
        <v>28131</v>
      </c>
      <c r="D138" s="12" t="s">
        <v>37</v>
      </c>
      <c r="E138" s="3">
        <v>3768300</v>
      </c>
      <c r="F138">
        <v>0</v>
      </c>
      <c r="G138" t="s">
        <v>300</v>
      </c>
      <c r="H138" t="s">
        <v>376</v>
      </c>
      <c r="I138" t="s">
        <v>377</v>
      </c>
      <c r="J138">
        <v>242</v>
      </c>
      <c r="K138" s="10"/>
    </row>
    <row r="139" spans="2:11" ht="12.75">
      <c r="B139">
        <f t="shared" si="2"/>
        <v>136</v>
      </c>
      <c r="C139" s="1">
        <v>28143</v>
      </c>
      <c r="D139" s="12" t="s">
        <v>37</v>
      </c>
      <c r="E139" s="3">
        <v>5000000</v>
      </c>
      <c r="F139">
        <v>0</v>
      </c>
      <c r="G139" t="s">
        <v>83</v>
      </c>
      <c r="H139" t="s">
        <v>260</v>
      </c>
      <c r="I139" t="s">
        <v>151</v>
      </c>
      <c r="J139">
        <v>242</v>
      </c>
      <c r="K139" s="10"/>
    </row>
    <row r="140" spans="2:11" ht="12.75">
      <c r="B140">
        <f t="shared" si="2"/>
        <v>137</v>
      </c>
      <c r="C140" s="1">
        <v>28173</v>
      </c>
      <c r="D140" s="12" t="s">
        <v>37</v>
      </c>
      <c r="E140" s="3">
        <v>58005100</v>
      </c>
      <c r="F140">
        <v>0</v>
      </c>
      <c r="G140" t="s">
        <v>84</v>
      </c>
      <c r="H140" t="s">
        <v>77</v>
      </c>
      <c r="I140" t="s">
        <v>50</v>
      </c>
      <c r="J140">
        <v>242</v>
      </c>
      <c r="K140" s="10"/>
    </row>
    <row r="141" spans="2:11" ht="12.75">
      <c r="B141">
        <f t="shared" si="2"/>
        <v>138</v>
      </c>
      <c r="C141" s="1">
        <v>28212</v>
      </c>
      <c r="D141" s="12" t="s">
        <v>37</v>
      </c>
      <c r="E141" s="3">
        <v>22610000</v>
      </c>
      <c r="F141">
        <v>0</v>
      </c>
      <c r="G141" t="s">
        <v>269</v>
      </c>
      <c r="H141" t="s">
        <v>270</v>
      </c>
      <c r="I141" t="s">
        <v>250</v>
      </c>
      <c r="J141">
        <v>242</v>
      </c>
      <c r="K141" s="10"/>
    </row>
    <row r="142" spans="2:11" ht="12.75">
      <c r="B142">
        <f t="shared" si="2"/>
        <v>139</v>
      </c>
      <c r="C142" s="1">
        <v>28220</v>
      </c>
      <c r="D142" s="12" t="s">
        <v>37</v>
      </c>
      <c r="E142" s="3">
        <v>7349000</v>
      </c>
      <c r="F142">
        <v>0</v>
      </c>
      <c r="G142" t="s">
        <v>473</v>
      </c>
      <c r="H142" t="s">
        <v>474</v>
      </c>
      <c r="I142" t="s">
        <v>471</v>
      </c>
      <c r="J142">
        <v>242</v>
      </c>
      <c r="K142" s="10"/>
    </row>
    <row r="143" spans="2:11" ht="12.75">
      <c r="B143">
        <f t="shared" si="2"/>
        <v>140</v>
      </c>
      <c r="C143" s="1">
        <v>28227</v>
      </c>
      <c r="D143" s="12" t="s">
        <v>37</v>
      </c>
      <c r="E143" s="3">
        <v>11907000</v>
      </c>
      <c r="F143">
        <v>0</v>
      </c>
      <c r="G143" t="s">
        <v>87</v>
      </c>
      <c r="H143" t="s">
        <v>54</v>
      </c>
      <c r="I143" t="s">
        <v>50</v>
      </c>
      <c r="J143">
        <v>242</v>
      </c>
      <c r="K143" s="10"/>
    </row>
    <row r="144" spans="2:11" ht="12.75">
      <c r="B144">
        <f t="shared" si="2"/>
        <v>141</v>
      </c>
      <c r="C144" s="1">
        <v>28264</v>
      </c>
      <c r="D144" s="12" t="s">
        <v>37</v>
      </c>
      <c r="E144" s="3">
        <v>22400000</v>
      </c>
      <c r="F144">
        <v>0</v>
      </c>
      <c r="G144" t="s">
        <v>367</v>
      </c>
      <c r="H144" t="s">
        <v>44</v>
      </c>
      <c r="I144" t="s">
        <v>42</v>
      </c>
      <c r="J144">
        <v>242</v>
      </c>
      <c r="K144" s="10"/>
    </row>
    <row r="145" spans="2:11" ht="12.75">
      <c r="B145">
        <f t="shared" si="2"/>
        <v>142</v>
      </c>
      <c r="C145" s="1">
        <v>28265</v>
      </c>
      <c r="D145" s="12" t="s">
        <v>37</v>
      </c>
      <c r="E145" s="3">
        <v>70000000</v>
      </c>
      <c r="F145">
        <v>0</v>
      </c>
      <c r="G145" t="s">
        <v>229</v>
      </c>
      <c r="H145" t="s">
        <v>230</v>
      </c>
      <c r="I145" t="s">
        <v>219</v>
      </c>
      <c r="J145">
        <v>242</v>
      </c>
      <c r="K145" s="10"/>
    </row>
    <row r="146" spans="2:11" ht="12.75">
      <c r="B146">
        <f t="shared" si="2"/>
        <v>143</v>
      </c>
      <c r="C146" s="1">
        <v>28278</v>
      </c>
      <c r="D146" s="12" t="s">
        <v>37</v>
      </c>
      <c r="E146" s="3">
        <v>3709200</v>
      </c>
      <c r="F146">
        <v>0</v>
      </c>
      <c r="G146" t="s">
        <v>350</v>
      </c>
      <c r="H146" t="s">
        <v>351</v>
      </c>
      <c r="I146" t="s">
        <v>323</v>
      </c>
      <c r="J146">
        <v>242</v>
      </c>
      <c r="K146" s="10"/>
    </row>
    <row r="147" spans="2:11" ht="12.75">
      <c r="B147">
        <f t="shared" si="2"/>
        <v>144</v>
      </c>
      <c r="C147" s="1">
        <v>28297</v>
      </c>
      <c r="D147" s="12" t="s">
        <v>37</v>
      </c>
      <c r="E147" s="3">
        <v>3870000</v>
      </c>
      <c r="F147">
        <v>0</v>
      </c>
      <c r="G147" t="s">
        <v>303</v>
      </c>
      <c r="H147" t="s">
        <v>443</v>
      </c>
      <c r="I147" t="s">
        <v>79</v>
      </c>
      <c r="J147">
        <v>242</v>
      </c>
      <c r="K147" s="10"/>
    </row>
    <row r="148" spans="2:11" ht="12.75">
      <c r="B148">
        <f t="shared" si="2"/>
        <v>145</v>
      </c>
      <c r="C148" s="1">
        <v>28306</v>
      </c>
      <c r="D148" s="12" t="s">
        <v>37</v>
      </c>
      <c r="E148" s="3">
        <v>2342400</v>
      </c>
      <c r="F148">
        <v>0</v>
      </c>
      <c r="G148" t="s">
        <v>333</v>
      </c>
      <c r="H148" t="s">
        <v>334</v>
      </c>
      <c r="I148" t="s">
        <v>335</v>
      </c>
      <c r="J148">
        <v>241</v>
      </c>
      <c r="K148" s="10"/>
    </row>
    <row r="149" spans="2:11" ht="12.75">
      <c r="B149">
        <f t="shared" si="2"/>
        <v>146</v>
      </c>
      <c r="C149" s="1">
        <v>28332</v>
      </c>
      <c r="D149" s="12" t="s">
        <v>37</v>
      </c>
      <c r="E149" s="3">
        <v>23750000</v>
      </c>
      <c r="F149">
        <v>0</v>
      </c>
      <c r="G149" t="s">
        <v>91</v>
      </c>
      <c r="H149" t="s">
        <v>58</v>
      </c>
      <c r="I149" t="s">
        <v>50</v>
      </c>
      <c r="J149">
        <v>242</v>
      </c>
      <c r="K149" s="10"/>
    </row>
    <row r="150" spans="2:11" ht="12.75">
      <c r="B150">
        <f t="shared" si="2"/>
        <v>147</v>
      </c>
      <c r="C150" s="1">
        <v>28333</v>
      </c>
      <c r="D150" s="12" t="s">
        <v>37</v>
      </c>
      <c r="E150" s="3">
        <v>17500000</v>
      </c>
      <c r="F150">
        <v>0</v>
      </c>
      <c r="G150" t="s">
        <v>348</v>
      </c>
      <c r="H150" t="s">
        <v>349</v>
      </c>
      <c r="I150" t="s">
        <v>323</v>
      </c>
      <c r="J150">
        <v>242</v>
      </c>
      <c r="K150" s="10"/>
    </row>
    <row r="151" spans="2:11" ht="12.75">
      <c r="B151">
        <f t="shared" si="2"/>
        <v>148</v>
      </c>
      <c r="C151" s="1">
        <v>28334</v>
      </c>
      <c r="D151" s="12" t="s">
        <v>37</v>
      </c>
      <c r="E151" s="3">
        <v>23954700</v>
      </c>
      <c r="F151">
        <v>0</v>
      </c>
      <c r="G151" t="s">
        <v>88</v>
      </c>
      <c r="H151" t="s">
        <v>54</v>
      </c>
      <c r="I151" t="s">
        <v>50</v>
      </c>
      <c r="J151">
        <v>242</v>
      </c>
      <c r="K151" s="10"/>
    </row>
    <row r="152" spans="2:11" ht="12.75">
      <c r="B152">
        <f t="shared" si="2"/>
        <v>149</v>
      </c>
      <c r="C152" s="1">
        <v>28355</v>
      </c>
      <c r="D152" s="12" t="s">
        <v>37</v>
      </c>
      <c r="E152" s="3">
        <v>6750000</v>
      </c>
      <c r="F152">
        <v>0</v>
      </c>
      <c r="G152" t="s">
        <v>171</v>
      </c>
      <c r="H152" t="s">
        <v>172</v>
      </c>
      <c r="I152" t="s">
        <v>50</v>
      </c>
      <c r="J152">
        <v>242</v>
      </c>
      <c r="K152" s="10"/>
    </row>
    <row r="153" spans="2:11" ht="12.75">
      <c r="B153">
        <f t="shared" si="2"/>
        <v>150</v>
      </c>
      <c r="C153" s="1">
        <v>28362</v>
      </c>
      <c r="D153" s="12" t="s">
        <v>37</v>
      </c>
      <c r="E153" s="3">
        <v>5010000</v>
      </c>
      <c r="F153">
        <v>0</v>
      </c>
      <c r="G153" t="s">
        <v>493</v>
      </c>
      <c r="H153" t="s">
        <v>488</v>
      </c>
      <c r="I153" t="s">
        <v>481</v>
      </c>
      <c r="J153">
        <v>242</v>
      </c>
      <c r="K153" s="10"/>
    </row>
    <row r="154" spans="2:11" ht="12.75">
      <c r="B154">
        <f t="shared" si="2"/>
        <v>151</v>
      </c>
      <c r="C154" s="1">
        <v>28388</v>
      </c>
      <c r="D154" s="12" t="s">
        <v>37</v>
      </c>
      <c r="E154" s="3">
        <v>13770000</v>
      </c>
      <c r="F154">
        <v>0</v>
      </c>
      <c r="G154" t="s">
        <v>302</v>
      </c>
      <c r="H154" t="s">
        <v>260</v>
      </c>
      <c r="I154" t="s">
        <v>151</v>
      </c>
      <c r="J154">
        <v>242</v>
      </c>
      <c r="K154" s="10"/>
    </row>
    <row r="155" spans="2:11" ht="12.75">
      <c r="B155">
        <f t="shared" si="2"/>
        <v>152</v>
      </c>
      <c r="C155" s="1">
        <v>28397</v>
      </c>
      <c r="D155" s="12" t="s">
        <v>37</v>
      </c>
      <c r="E155" s="3">
        <v>29450000</v>
      </c>
      <c r="F155">
        <v>0</v>
      </c>
      <c r="G155" t="s">
        <v>271</v>
      </c>
      <c r="H155" t="s">
        <v>272</v>
      </c>
      <c r="I155" t="s">
        <v>250</v>
      </c>
      <c r="J155">
        <v>242</v>
      </c>
      <c r="K155" s="10"/>
    </row>
    <row r="156" spans="2:11" ht="12.75">
      <c r="B156">
        <f t="shared" si="2"/>
        <v>153</v>
      </c>
      <c r="C156" s="1">
        <v>28418</v>
      </c>
      <c r="D156" s="12" t="s">
        <v>37</v>
      </c>
      <c r="E156" s="3">
        <v>2900000</v>
      </c>
      <c r="F156">
        <v>0</v>
      </c>
      <c r="G156" t="s">
        <v>409</v>
      </c>
      <c r="H156" t="s">
        <v>408</v>
      </c>
      <c r="I156" t="s">
        <v>104</v>
      </c>
      <c r="J156">
        <v>242</v>
      </c>
      <c r="K156" s="10"/>
    </row>
    <row r="157" spans="2:11" ht="12.75">
      <c r="B157">
        <f t="shared" si="2"/>
        <v>154</v>
      </c>
      <c r="C157" s="1">
        <v>28459</v>
      </c>
      <c r="D157" s="12" t="s">
        <v>37</v>
      </c>
      <c r="E157" s="3">
        <v>42500000</v>
      </c>
      <c r="F157">
        <v>0</v>
      </c>
      <c r="G157" t="s">
        <v>303</v>
      </c>
      <c r="H157" t="s">
        <v>304</v>
      </c>
      <c r="I157" t="s">
        <v>151</v>
      </c>
      <c r="J157">
        <v>242</v>
      </c>
      <c r="K157" s="10"/>
    </row>
    <row r="158" spans="2:11" ht="12.75">
      <c r="B158">
        <f t="shared" si="2"/>
        <v>155</v>
      </c>
      <c r="C158" s="1">
        <v>28514</v>
      </c>
      <c r="D158" s="12" t="s">
        <v>37</v>
      </c>
      <c r="E158" s="3">
        <v>21367000</v>
      </c>
      <c r="F158">
        <v>0</v>
      </c>
      <c r="G158" t="s">
        <v>92</v>
      </c>
      <c r="H158" t="s">
        <v>93</v>
      </c>
      <c r="I158" t="s">
        <v>50</v>
      </c>
      <c r="J158">
        <v>242</v>
      </c>
      <c r="K158" s="10"/>
    </row>
    <row r="159" spans="2:11" ht="12.75">
      <c r="B159">
        <f t="shared" si="2"/>
        <v>156</v>
      </c>
      <c r="C159" s="1">
        <v>28550</v>
      </c>
      <c r="D159" s="12" t="s">
        <v>37</v>
      </c>
      <c r="E159" s="3">
        <v>10500000</v>
      </c>
      <c r="F159">
        <v>0</v>
      </c>
      <c r="G159" t="s">
        <v>231</v>
      </c>
      <c r="H159" t="s">
        <v>232</v>
      </c>
      <c r="I159" t="s">
        <v>219</v>
      </c>
      <c r="J159">
        <v>242</v>
      </c>
      <c r="K159" s="10"/>
    </row>
    <row r="160" spans="2:11" ht="12.75">
      <c r="B160">
        <f t="shared" si="2"/>
        <v>157</v>
      </c>
      <c r="C160" s="1">
        <v>28584</v>
      </c>
      <c r="D160" s="12" t="s">
        <v>37</v>
      </c>
      <c r="E160" s="3">
        <v>3995000</v>
      </c>
      <c r="F160">
        <v>0</v>
      </c>
      <c r="G160" t="s">
        <v>4</v>
      </c>
      <c r="H160" t="s">
        <v>5</v>
      </c>
      <c r="I160" t="s">
        <v>51</v>
      </c>
      <c r="J160">
        <v>242</v>
      </c>
      <c r="K160" s="10"/>
    </row>
    <row r="161" spans="2:11" ht="12.75">
      <c r="B161">
        <f t="shared" si="2"/>
        <v>158</v>
      </c>
      <c r="C161" s="1">
        <v>28585</v>
      </c>
      <c r="D161" s="12" t="s">
        <v>37</v>
      </c>
      <c r="E161" s="3">
        <v>17143600</v>
      </c>
      <c r="F161">
        <v>0</v>
      </c>
      <c r="G161" t="s">
        <v>83</v>
      </c>
      <c r="H161" t="s">
        <v>156</v>
      </c>
      <c r="I161" t="s">
        <v>50</v>
      </c>
      <c r="J161">
        <v>242</v>
      </c>
      <c r="K161" s="10"/>
    </row>
    <row r="162" spans="2:11" ht="12.75">
      <c r="B162">
        <f t="shared" si="2"/>
        <v>159</v>
      </c>
      <c r="C162" s="1">
        <v>28599</v>
      </c>
      <c r="D162" s="12" t="s">
        <v>37</v>
      </c>
      <c r="E162" s="3">
        <v>2405800</v>
      </c>
      <c r="F162">
        <v>0</v>
      </c>
      <c r="G162" t="s">
        <v>202</v>
      </c>
      <c r="H162" t="s">
        <v>203</v>
      </c>
      <c r="I162" t="s">
        <v>204</v>
      </c>
      <c r="J162">
        <v>242</v>
      </c>
      <c r="K162" s="10"/>
    </row>
    <row r="163" spans="2:11" ht="12.75">
      <c r="B163">
        <f t="shared" si="2"/>
        <v>160</v>
      </c>
      <c r="C163" s="1">
        <v>28669</v>
      </c>
      <c r="D163" s="12" t="s">
        <v>37</v>
      </c>
      <c r="E163" s="3">
        <v>34800000</v>
      </c>
      <c r="F163">
        <v>0</v>
      </c>
      <c r="G163" t="s">
        <v>94</v>
      </c>
      <c r="H163" t="s">
        <v>81</v>
      </c>
      <c r="I163" t="s">
        <v>50</v>
      </c>
      <c r="J163">
        <v>242</v>
      </c>
      <c r="K163" s="10"/>
    </row>
    <row r="164" spans="2:11" ht="12.75">
      <c r="B164">
        <f t="shared" si="2"/>
        <v>161</v>
      </c>
      <c r="C164" s="1">
        <v>28670</v>
      </c>
      <c r="D164" s="12" t="s">
        <v>37</v>
      </c>
      <c r="E164" s="3">
        <v>6250000</v>
      </c>
      <c r="F164">
        <v>0</v>
      </c>
      <c r="G164" t="s">
        <v>331</v>
      </c>
      <c r="H164" t="s">
        <v>329</v>
      </c>
      <c r="I164" t="s">
        <v>323</v>
      </c>
      <c r="J164">
        <v>242</v>
      </c>
      <c r="K164" s="10"/>
    </row>
    <row r="165" spans="2:11" ht="12.75">
      <c r="B165">
        <f t="shared" si="2"/>
        <v>162</v>
      </c>
      <c r="C165" s="1">
        <v>28678</v>
      </c>
      <c r="D165" s="12" t="s">
        <v>37</v>
      </c>
      <c r="E165" s="3">
        <v>9530900</v>
      </c>
      <c r="F165">
        <v>0</v>
      </c>
      <c r="G165" t="s">
        <v>451</v>
      </c>
      <c r="H165" t="s">
        <v>452</v>
      </c>
      <c r="I165" t="s">
        <v>448</v>
      </c>
      <c r="J165">
        <v>242</v>
      </c>
      <c r="K165" s="10"/>
    </row>
    <row r="166" spans="2:11" ht="12.75">
      <c r="B166">
        <f t="shared" si="2"/>
        <v>163</v>
      </c>
      <c r="C166" s="1">
        <v>28706</v>
      </c>
      <c r="D166" s="12" t="s">
        <v>37</v>
      </c>
      <c r="E166" s="3">
        <v>2000000</v>
      </c>
      <c r="F166">
        <v>0</v>
      </c>
      <c r="G166" t="s">
        <v>559</v>
      </c>
      <c r="H166" t="s">
        <v>560</v>
      </c>
      <c r="I166" t="s">
        <v>266</v>
      </c>
      <c r="J166">
        <v>241</v>
      </c>
      <c r="K166" s="10"/>
    </row>
    <row r="167" spans="2:11" ht="12.75">
      <c r="B167">
        <f t="shared" si="2"/>
        <v>164</v>
      </c>
      <c r="C167" s="1">
        <v>28711</v>
      </c>
      <c r="D167" s="12" t="s">
        <v>37</v>
      </c>
      <c r="E167" s="3">
        <v>26078100</v>
      </c>
      <c r="F167">
        <v>0</v>
      </c>
      <c r="G167" t="s">
        <v>89</v>
      </c>
      <c r="H167" t="s">
        <v>90</v>
      </c>
      <c r="I167" t="s">
        <v>50</v>
      </c>
      <c r="J167">
        <v>242</v>
      </c>
      <c r="K167" s="10"/>
    </row>
    <row r="168" spans="2:11" ht="12.75">
      <c r="B168">
        <f t="shared" si="2"/>
        <v>165</v>
      </c>
      <c r="C168" s="1">
        <v>28711</v>
      </c>
      <c r="D168" s="12" t="s">
        <v>37</v>
      </c>
      <c r="E168" s="3">
        <v>13750000</v>
      </c>
      <c r="F168">
        <v>0</v>
      </c>
      <c r="G168" t="s">
        <v>439</v>
      </c>
      <c r="H168" t="s">
        <v>438</v>
      </c>
      <c r="I168" t="s">
        <v>435</v>
      </c>
      <c r="J168">
        <v>242</v>
      </c>
      <c r="K168" s="10"/>
    </row>
    <row r="169" spans="2:11" ht="12.75">
      <c r="B169">
        <f t="shared" si="2"/>
        <v>166</v>
      </c>
      <c r="C169" s="1">
        <v>28727</v>
      </c>
      <c r="D169" s="12" t="s">
        <v>37</v>
      </c>
      <c r="E169" s="3">
        <v>8647900</v>
      </c>
      <c r="F169">
        <v>0</v>
      </c>
      <c r="G169" t="s">
        <v>479</v>
      </c>
      <c r="H169" t="s">
        <v>480</v>
      </c>
      <c r="I169" t="s">
        <v>481</v>
      </c>
      <c r="J169">
        <v>241</v>
      </c>
      <c r="K169" s="10"/>
    </row>
    <row r="170" spans="2:11" ht="12.75">
      <c r="B170">
        <f t="shared" si="2"/>
        <v>167</v>
      </c>
      <c r="C170" s="1">
        <v>28829</v>
      </c>
      <c r="D170" s="12" t="s">
        <v>37</v>
      </c>
      <c r="E170" s="3">
        <v>13454600</v>
      </c>
      <c r="F170">
        <v>0</v>
      </c>
      <c r="G170" t="s">
        <v>97</v>
      </c>
      <c r="H170" t="s">
        <v>93</v>
      </c>
      <c r="I170" t="s">
        <v>50</v>
      </c>
      <c r="J170">
        <v>242</v>
      </c>
      <c r="K170" s="10"/>
    </row>
    <row r="171" spans="2:11" ht="12.75">
      <c r="B171">
        <f t="shared" si="2"/>
        <v>168</v>
      </c>
      <c r="C171" s="1">
        <v>28845</v>
      </c>
      <c r="D171" s="12" t="s">
        <v>37</v>
      </c>
      <c r="E171" s="3">
        <v>25180794</v>
      </c>
      <c r="F171">
        <v>0</v>
      </c>
      <c r="G171" t="s">
        <v>95</v>
      </c>
      <c r="H171" t="s">
        <v>96</v>
      </c>
      <c r="I171" t="s">
        <v>50</v>
      </c>
      <c r="J171">
        <v>242</v>
      </c>
      <c r="K171" s="10"/>
    </row>
    <row r="172" spans="2:11" ht="12.75">
      <c r="B172">
        <f t="shared" si="2"/>
        <v>169</v>
      </c>
      <c r="C172" s="1">
        <v>28872</v>
      </c>
      <c r="D172" s="12" t="s">
        <v>37</v>
      </c>
      <c r="E172" s="3">
        <v>6907400</v>
      </c>
      <c r="F172">
        <v>0</v>
      </c>
      <c r="G172" t="s">
        <v>520</v>
      </c>
      <c r="H172" t="s">
        <v>521</v>
      </c>
      <c r="I172" t="s">
        <v>522</v>
      </c>
      <c r="J172">
        <v>242</v>
      </c>
      <c r="K172" s="10"/>
    </row>
    <row r="173" spans="2:11" ht="12.75">
      <c r="B173">
        <f t="shared" si="2"/>
        <v>170</v>
      </c>
      <c r="C173" s="1">
        <v>28908</v>
      </c>
      <c r="D173" s="12" t="s">
        <v>37</v>
      </c>
      <c r="E173" s="3">
        <v>9013700</v>
      </c>
      <c r="F173">
        <v>0</v>
      </c>
      <c r="G173" t="s">
        <v>440</v>
      </c>
      <c r="H173" t="s">
        <v>438</v>
      </c>
      <c r="I173" t="s">
        <v>435</v>
      </c>
      <c r="J173">
        <v>242</v>
      </c>
      <c r="K173" s="10"/>
    </row>
    <row r="174" spans="2:11" ht="12.75">
      <c r="B174">
        <f t="shared" si="2"/>
        <v>171</v>
      </c>
      <c r="C174" s="1">
        <v>28934</v>
      </c>
      <c r="D174" s="12" t="s">
        <v>37</v>
      </c>
      <c r="E174" s="3">
        <v>8863500</v>
      </c>
      <c r="F174">
        <v>0</v>
      </c>
      <c r="G174" t="s">
        <v>98</v>
      </c>
      <c r="H174" t="s">
        <v>54</v>
      </c>
      <c r="I174" t="s">
        <v>50</v>
      </c>
      <c r="J174">
        <v>242</v>
      </c>
      <c r="K174" s="10"/>
    </row>
    <row r="175" spans="2:11" ht="12.75">
      <c r="B175">
        <f t="shared" si="2"/>
        <v>172</v>
      </c>
      <c r="C175" s="1">
        <v>28999</v>
      </c>
      <c r="D175" s="12" t="s">
        <v>37</v>
      </c>
      <c r="E175" s="3">
        <v>19025000</v>
      </c>
      <c r="F175">
        <v>0</v>
      </c>
      <c r="G175" t="s">
        <v>173</v>
      </c>
      <c r="H175" t="s">
        <v>61</v>
      </c>
      <c r="I175" t="s">
        <v>50</v>
      </c>
      <c r="J175">
        <v>242</v>
      </c>
      <c r="K175" s="10"/>
    </row>
    <row r="176" spans="2:11" ht="12.75">
      <c r="B176">
        <f t="shared" si="2"/>
        <v>173</v>
      </c>
      <c r="C176" s="1">
        <v>29000</v>
      </c>
      <c r="D176" s="12" t="s">
        <v>37</v>
      </c>
      <c r="E176" s="3">
        <v>51490000</v>
      </c>
      <c r="F176">
        <v>0</v>
      </c>
      <c r="G176" t="s">
        <v>99</v>
      </c>
      <c r="H176" t="s">
        <v>93</v>
      </c>
      <c r="I176" t="s">
        <v>50</v>
      </c>
      <c r="J176">
        <v>242</v>
      </c>
      <c r="K176" s="10"/>
    </row>
    <row r="177" spans="2:11" ht="12.75">
      <c r="B177">
        <f t="shared" si="2"/>
        <v>174</v>
      </c>
      <c r="C177" s="1">
        <v>29033</v>
      </c>
      <c r="D177" s="12" t="s">
        <v>37</v>
      </c>
      <c r="E177" s="3">
        <v>12708100</v>
      </c>
      <c r="F177">
        <v>0</v>
      </c>
      <c r="G177" t="s">
        <v>388</v>
      </c>
      <c r="H177" t="s">
        <v>389</v>
      </c>
      <c r="I177" t="s">
        <v>387</v>
      </c>
      <c r="J177">
        <v>242</v>
      </c>
      <c r="K177" s="10"/>
    </row>
    <row r="178" spans="2:11" ht="12.75">
      <c r="B178">
        <f t="shared" si="2"/>
        <v>175</v>
      </c>
      <c r="C178" s="1">
        <v>29168</v>
      </c>
      <c r="D178" s="12" t="s">
        <v>37</v>
      </c>
      <c r="E178" s="3">
        <v>12000000</v>
      </c>
      <c r="F178">
        <v>0</v>
      </c>
      <c r="G178" t="s">
        <v>444</v>
      </c>
      <c r="H178" t="s">
        <v>445</v>
      </c>
      <c r="I178" t="s">
        <v>79</v>
      </c>
      <c r="J178">
        <v>242</v>
      </c>
      <c r="K178" s="10"/>
    </row>
    <row r="179" spans="2:11" ht="12.75">
      <c r="B179">
        <f t="shared" si="2"/>
        <v>176</v>
      </c>
      <c r="C179" s="1">
        <v>29265</v>
      </c>
      <c r="D179" s="12" t="s">
        <v>37</v>
      </c>
      <c r="E179" s="3">
        <v>14605000</v>
      </c>
      <c r="F179">
        <v>0</v>
      </c>
      <c r="G179" t="s">
        <v>381</v>
      </c>
      <c r="H179" t="s">
        <v>382</v>
      </c>
      <c r="I179" t="s">
        <v>380</v>
      </c>
      <c r="J179">
        <v>242</v>
      </c>
      <c r="K179" s="10"/>
    </row>
    <row r="180" spans="2:11" ht="12.75">
      <c r="B180">
        <f t="shared" si="2"/>
        <v>177</v>
      </c>
      <c r="C180" s="1">
        <v>29279</v>
      </c>
      <c r="D180" s="12" t="s">
        <v>37</v>
      </c>
      <c r="E180" s="3">
        <v>6774000</v>
      </c>
      <c r="F180">
        <v>0</v>
      </c>
      <c r="G180" t="s">
        <v>157</v>
      </c>
      <c r="H180" t="s">
        <v>158</v>
      </c>
      <c r="I180" t="s">
        <v>50</v>
      </c>
      <c r="J180">
        <v>242</v>
      </c>
      <c r="K180" s="10"/>
    </row>
    <row r="181" spans="2:11" ht="12.75">
      <c r="B181">
        <f t="shared" si="2"/>
        <v>178</v>
      </c>
      <c r="C181" s="1">
        <v>29293</v>
      </c>
      <c r="D181" s="12" t="s">
        <v>37</v>
      </c>
      <c r="E181" s="3">
        <v>33750000</v>
      </c>
      <c r="F181">
        <v>0</v>
      </c>
      <c r="G181" t="s">
        <v>100</v>
      </c>
      <c r="H181" t="s">
        <v>101</v>
      </c>
      <c r="I181" t="s">
        <v>50</v>
      </c>
      <c r="J181">
        <v>242</v>
      </c>
      <c r="K181" s="10"/>
    </row>
    <row r="182" spans="2:11" ht="12.75">
      <c r="B182">
        <f t="shared" si="2"/>
        <v>179</v>
      </c>
      <c r="C182" s="1">
        <v>29300</v>
      </c>
      <c r="D182" s="12" t="s">
        <v>37</v>
      </c>
      <c r="E182" s="3">
        <v>25985000</v>
      </c>
      <c r="F182">
        <v>0</v>
      </c>
      <c r="G182" t="s">
        <v>209</v>
      </c>
      <c r="H182" t="s">
        <v>210</v>
      </c>
      <c r="I182" t="s">
        <v>206</v>
      </c>
      <c r="J182">
        <v>242</v>
      </c>
      <c r="K182" s="10"/>
    </row>
    <row r="183" spans="2:11" ht="12.75">
      <c r="B183">
        <f t="shared" si="2"/>
        <v>180</v>
      </c>
      <c r="C183" s="1">
        <v>29308</v>
      </c>
      <c r="D183" s="12" t="s">
        <v>37</v>
      </c>
      <c r="E183" s="3">
        <v>1493500</v>
      </c>
      <c r="F183">
        <v>0</v>
      </c>
      <c r="G183" t="s">
        <v>533</v>
      </c>
      <c r="H183" t="s">
        <v>534</v>
      </c>
      <c r="I183" t="s">
        <v>51</v>
      </c>
      <c r="J183">
        <v>241</v>
      </c>
      <c r="K183" s="10"/>
    </row>
    <row r="184" spans="2:11" ht="12.75">
      <c r="B184">
        <f t="shared" si="2"/>
        <v>181</v>
      </c>
      <c r="C184" s="1">
        <v>29356</v>
      </c>
      <c r="D184" s="12" t="s">
        <v>37</v>
      </c>
      <c r="E184" s="3">
        <v>55560000</v>
      </c>
      <c r="F184">
        <v>0</v>
      </c>
      <c r="G184" t="s">
        <v>233</v>
      </c>
      <c r="H184" t="s">
        <v>218</v>
      </c>
      <c r="I184" t="s">
        <v>219</v>
      </c>
      <c r="J184">
        <v>242</v>
      </c>
      <c r="K184" s="10"/>
    </row>
    <row r="185" spans="2:11" ht="12.75">
      <c r="B185">
        <f t="shared" si="2"/>
        <v>182</v>
      </c>
      <c r="C185" s="1">
        <v>29383</v>
      </c>
      <c r="D185" s="12" t="s">
        <v>37</v>
      </c>
      <c r="E185" s="3">
        <v>30968452</v>
      </c>
      <c r="F185">
        <v>0</v>
      </c>
      <c r="G185" t="s">
        <v>105</v>
      </c>
      <c r="H185" t="s">
        <v>106</v>
      </c>
      <c r="I185" t="s">
        <v>50</v>
      </c>
      <c r="J185">
        <v>242</v>
      </c>
      <c r="K185" s="10"/>
    </row>
    <row r="186" spans="2:11" ht="12.75">
      <c r="B186">
        <f t="shared" si="2"/>
        <v>183</v>
      </c>
      <c r="C186" s="1">
        <v>29425</v>
      </c>
      <c r="D186" s="12" t="s">
        <v>37</v>
      </c>
      <c r="E186" s="3">
        <v>134415555</v>
      </c>
      <c r="F186">
        <v>0</v>
      </c>
      <c r="G186" t="s">
        <v>102</v>
      </c>
      <c r="H186" t="s">
        <v>77</v>
      </c>
      <c r="I186" t="s">
        <v>50</v>
      </c>
      <c r="J186">
        <v>242</v>
      </c>
      <c r="K186" s="10"/>
    </row>
    <row r="187" spans="2:11" ht="12.75">
      <c r="B187">
        <f t="shared" si="2"/>
        <v>184</v>
      </c>
      <c r="C187" s="1">
        <v>29432</v>
      </c>
      <c r="D187" s="12" t="s">
        <v>37</v>
      </c>
      <c r="E187" s="3">
        <v>5585000</v>
      </c>
      <c r="F187">
        <v>0</v>
      </c>
      <c r="G187" t="s">
        <v>234</v>
      </c>
      <c r="H187" t="s">
        <v>218</v>
      </c>
      <c r="I187" t="s">
        <v>219</v>
      </c>
      <c r="J187">
        <v>242</v>
      </c>
      <c r="K187" s="10"/>
    </row>
    <row r="188" spans="2:11" ht="12.75">
      <c r="B188">
        <f t="shared" si="2"/>
        <v>185</v>
      </c>
      <c r="C188" s="1">
        <v>29565</v>
      </c>
      <c r="D188" s="12" t="s">
        <v>36</v>
      </c>
      <c r="E188" s="3">
        <v>31785000</v>
      </c>
      <c r="F188">
        <v>9257598.96</v>
      </c>
      <c r="G188" t="s">
        <v>87</v>
      </c>
      <c r="H188" t="s">
        <v>81</v>
      </c>
      <c r="I188" t="s">
        <v>50</v>
      </c>
      <c r="J188">
        <v>242</v>
      </c>
      <c r="K188" s="10"/>
    </row>
    <row r="189" spans="2:11" ht="12.75">
      <c r="B189">
        <f t="shared" si="2"/>
        <v>186</v>
      </c>
      <c r="C189" s="1">
        <v>29577</v>
      </c>
      <c r="D189" s="12" t="s">
        <v>36</v>
      </c>
      <c r="E189" s="3">
        <v>107268912</v>
      </c>
      <c r="F189">
        <v>18717237.67</v>
      </c>
      <c r="G189" t="s">
        <v>107</v>
      </c>
      <c r="H189" t="s">
        <v>54</v>
      </c>
      <c r="I189" t="s">
        <v>50</v>
      </c>
      <c r="J189">
        <v>242</v>
      </c>
      <c r="K189" s="10"/>
    </row>
    <row r="190" spans="2:11" ht="12.75">
      <c r="B190">
        <f t="shared" si="2"/>
        <v>187</v>
      </c>
      <c r="C190" s="1">
        <v>29607</v>
      </c>
      <c r="D190" s="12" t="s">
        <v>37</v>
      </c>
      <c r="E190" s="3">
        <v>16575000</v>
      </c>
      <c r="F190">
        <v>0</v>
      </c>
      <c r="G190" t="s">
        <v>174</v>
      </c>
      <c r="H190" t="s">
        <v>175</v>
      </c>
      <c r="I190" t="s">
        <v>50</v>
      </c>
      <c r="J190">
        <v>242</v>
      </c>
      <c r="K190" s="10"/>
    </row>
    <row r="191" spans="2:11" ht="12.75">
      <c r="B191">
        <f t="shared" si="2"/>
        <v>188</v>
      </c>
      <c r="C191" s="1">
        <v>29628</v>
      </c>
      <c r="D191" s="12" t="s">
        <v>37</v>
      </c>
      <c r="E191" s="3">
        <v>74959104</v>
      </c>
      <c r="F191">
        <v>0</v>
      </c>
      <c r="G191" t="s">
        <v>109</v>
      </c>
      <c r="H191" t="s">
        <v>54</v>
      </c>
      <c r="I191" t="s">
        <v>50</v>
      </c>
      <c r="J191">
        <v>242</v>
      </c>
      <c r="K191" s="10"/>
    </row>
    <row r="192" spans="2:11" ht="12.75">
      <c r="B192">
        <f t="shared" si="2"/>
        <v>189</v>
      </c>
      <c r="C192" s="1">
        <v>29644</v>
      </c>
      <c r="D192" s="12" t="s">
        <v>37</v>
      </c>
      <c r="E192" s="3">
        <v>102995838</v>
      </c>
      <c r="F192">
        <v>0</v>
      </c>
      <c r="G192" t="s">
        <v>110</v>
      </c>
      <c r="H192" t="s">
        <v>81</v>
      </c>
      <c r="I192" t="s">
        <v>50</v>
      </c>
      <c r="J192">
        <v>242</v>
      </c>
      <c r="K192" s="10"/>
    </row>
    <row r="193" spans="2:11" ht="12.75">
      <c r="B193">
        <f t="shared" si="2"/>
        <v>190</v>
      </c>
      <c r="C193" s="1">
        <v>29698</v>
      </c>
      <c r="D193" s="12" t="s">
        <v>37</v>
      </c>
      <c r="E193" s="3">
        <v>84705130</v>
      </c>
      <c r="F193">
        <v>0</v>
      </c>
      <c r="G193" t="s">
        <v>103</v>
      </c>
      <c r="H193" t="s">
        <v>81</v>
      </c>
      <c r="I193" t="s">
        <v>50</v>
      </c>
      <c r="J193">
        <v>242</v>
      </c>
      <c r="K193" s="10"/>
    </row>
    <row r="194" spans="2:11" ht="12.75">
      <c r="B194">
        <f t="shared" si="2"/>
        <v>191</v>
      </c>
      <c r="C194" s="1">
        <v>29713</v>
      </c>
      <c r="D194" s="12" t="s">
        <v>37</v>
      </c>
      <c r="E194" s="3">
        <v>10266600</v>
      </c>
      <c r="F194">
        <v>0</v>
      </c>
      <c r="G194" t="s">
        <v>108</v>
      </c>
      <c r="H194" t="s">
        <v>54</v>
      </c>
      <c r="I194" t="s">
        <v>50</v>
      </c>
      <c r="J194">
        <v>242</v>
      </c>
      <c r="K194" s="10"/>
    </row>
    <row r="195" spans="2:11" ht="12.75">
      <c r="B195">
        <f t="shared" si="2"/>
        <v>192</v>
      </c>
      <c r="C195" s="1">
        <v>29797</v>
      </c>
      <c r="D195" s="12" t="s">
        <v>36</v>
      </c>
      <c r="E195" s="3">
        <v>134476470</v>
      </c>
      <c r="F195">
        <v>89104996.6</v>
      </c>
      <c r="G195" t="s">
        <v>111</v>
      </c>
      <c r="H195" t="s">
        <v>54</v>
      </c>
      <c r="I195" t="s">
        <v>50</v>
      </c>
      <c r="J195">
        <v>242</v>
      </c>
      <c r="K195" s="10"/>
    </row>
    <row r="196" spans="2:11" ht="12.75">
      <c r="B196">
        <f t="shared" si="2"/>
        <v>193</v>
      </c>
      <c r="C196" s="1">
        <v>29964</v>
      </c>
      <c r="D196" s="12" t="s">
        <v>37</v>
      </c>
      <c r="E196" s="3">
        <v>11465000</v>
      </c>
      <c r="F196">
        <v>0</v>
      </c>
      <c r="G196" t="s">
        <v>290</v>
      </c>
      <c r="H196" t="s">
        <v>291</v>
      </c>
      <c r="I196" t="s">
        <v>151</v>
      </c>
      <c r="J196">
        <v>242</v>
      </c>
      <c r="K196" s="10"/>
    </row>
    <row r="197" spans="2:11" ht="12.75">
      <c r="B197">
        <f t="shared" si="2"/>
        <v>194</v>
      </c>
      <c r="C197" s="1">
        <v>29970</v>
      </c>
      <c r="D197" s="12" t="s">
        <v>37</v>
      </c>
      <c r="E197" s="3">
        <v>16879055</v>
      </c>
      <c r="F197">
        <v>0</v>
      </c>
      <c r="G197" t="s">
        <v>390</v>
      </c>
      <c r="H197" t="s">
        <v>389</v>
      </c>
      <c r="I197" t="s">
        <v>387</v>
      </c>
      <c r="J197">
        <v>242</v>
      </c>
      <c r="K197" s="10"/>
    </row>
    <row r="198" spans="2:11" ht="12.75">
      <c r="B198">
        <f aca="true" t="shared" si="3" ref="B198:B261">B197+1</f>
        <v>195</v>
      </c>
      <c r="C198" s="1">
        <v>29985</v>
      </c>
      <c r="D198" s="12" t="s">
        <v>37</v>
      </c>
      <c r="E198" s="3">
        <v>24681000</v>
      </c>
      <c r="F198">
        <v>0</v>
      </c>
      <c r="G198" t="s">
        <v>399</v>
      </c>
      <c r="H198" t="s">
        <v>400</v>
      </c>
      <c r="I198" t="s">
        <v>398</v>
      </c>
      <c r="J198">
        <v>242</v>
      </c>
      <c r="K198" s="10"/>
    </row>
    <row r="199" spans="2:11" ht="12.75">
      <c r="B199">
        <f t="shared" si="3"/>
        <v>196</v>
      </c>
      <c r="C199" s="1">
        <v>30028</v>
      </c>
      <c r="D199" s="12" t="s">
        <v>37</v>
      </c>
      <c r="E199" s="3">
        <v>8000000</v>
      </c>
      <c r="F199">
        <v>0</v>
      </c>
      <c r="G199" t="s">
        <v>420</v>
      </c>
      <c r="H199" t="s">
        <v>421</v>
      </c>
      <c r="I199" t="s">
        <v>75</v>
      </c>
      <c r="J199">
        <v>241</v>
      </c>
      <c r="K199" s="10"/>
    </row>
    <row r="200" spans="2:11" ht="12.75">
      <c r="B200">
        <f t="shared" si="3"/>
        <v>197</v>
      </c>
      <c r="C200" s="1">
        <v>30054</v>
      </c>
      <c r="D200" s="12" t="s">
        <v>37</v>
      </c>
      <c r="E200" s="3">
        <v>1510000</v>
      </c>
      <c r="F200">
        <v>0</v>
      </c>
      <c r="G200" t="s">
        <v>48</v>
      </c>
      <c r="H200" t="s">
        <v>49</v>
      </c>
      <c r="I200" t="s">
        <v>50</v>
      </c>
      <c r="J200">
        <v>241</v>
      </c>
      <c r="K200" s="10"/>
    </row>
    <row r="201" spans="2:11" ht="12.75">
      <c r="B201">
        <f t="shared" si="3"/>
        <v>198</v>
      </c>
      <c r="C201" s="1">
        <v>30076</v>
      </c>
      <c r="D201" s="12" t="s">
        <v>37</v>
      </c>
      <c r="E201" s="3">
        <v>8532700</v>
      </c>
      <c r="F201">
        <v>0</v>
      </c>
      <c r="G201" t="s">
        <v>316</v>
      </c>
      <c r="H201" t="s">
        <v>317</v>
      </c>
      <c r="I201" t="s">
        <v>250</v>
      </c>
      <c r="J201">
        <v>242</v>
      </c>
      <c r="K201" s="10"/>
    </row>
    <row r="202" spans="2:11" ht="12.75">
      <c r="B202">
        <f t="shared" si="3"/>
        <v>199</v>
      </c>
      <c r="C202" s="1">
        <v>30082</v>
      </c>
      <c r="D202" s="12" t="s">
        <v>37</v>
      </c>
      <c r="E202" s="3">
        <v>2675000</v>
      </c>
      <c r="F202">
        <v>0</v>
      </c>
      <c r="G202" t="s">
        <v>509</v>
      </c>
      <c r="H202" t="s">
        <v>510</v>
      </c>
      <c r="I202" t="s">
        <v>508</v>
      </c>
      <c r="J202">
        <v>242</v>
      </c>
      <c r="K202" s="10"/>
    </row>
    <row r="203" spans="2:11" ht="12.75">
      <c r="B203">
        <f t="shared" si="3"/>
        <v>200</v>
      </c>
      <c r="C203" s="1">
        <v>30083</v>
      </c>
      <c r="D203" s="12" t="s">
        <v>37</v>
      </c>
      <c r="E203" s="3">
        <v>17879274</v>
      </c>
      <c r="F203">
        <v>0</v>
      </c>
      <c r="G203" t="s">
        <v>53</v>
      </c>
      <c r="H203" t="s">
        <v>54</v>
      </c>
      <c r="I203" t="s">
        <v>50</v>
      </c>
      <c r="J203">
        <v>241</v>
      </c>
      <c r="K203" s="10"/>
    </row>
    <row r="204" spans="2:11" ht="12.75">
      <c r="B204">
        <f t="shared" si="3"/>
        <v>201</v>
      </c>
      <c r="C204" s="1">
        <v>30118</v>
      </c>
      <c r="D204" s="12" t="s">
        <v>37</v>
      </c>
      <c r="E204" s="3">
        <v>32205000</v>
      </c>
      <c r="F204">
        <v>0</v>
      </c>
      <c r="G204" t="s">
        <v>305</v>
      </c>
      <c r="H204" t="s">
        <v>306</v>
      </c>
      <c r="I204" t="s">
        <v>151</v>
      </c>
      <c r="J204">
        <v>242</v>
      </c>
      <c r="K204" s="10"/>
    </row>
    <row r="205" spans="2:11" ht="12.75">
      <c r="B205">
        <f t="shared" si="3"/>
        <v>202</v>
      </c>
      <c r="C205" s="1">
        <v>30161</v>
      </c>
      <c r="D205" s="12" t="s">
        <v>37</v>
      </c>
      <c r="E205" s="3">
        <v>9544500</v>
      </c>
      <c r="F205">
        <v>0</v>
      </c>
      <c r="G205" t="s">
        <v>536</v>
      </c>
      <c r="H205" t="s">
        <v>537</v>
      </c>
      <c r="I205" t="s">
        <v>51</v>
      </c>
      <c r="J205">
        <v>242</v>
      </c>
      <c r="K205" s="10"/>
    </row>
    <row r="206" spans="2:11" ht="12.75">
      <c r="B206">
        <f t="shared" si="3"/>
        <v>203</v>
      </c>
      <c r="C206" s="1">
        <v>30214</v>
      </c>
      <c r="D206" s="12" t="s">
        <v>37</v>
      </c>
      <c r="E206" s="3">
        <v>99095000</v>
      </c>
      <c r="F206">
        <v>0</v>
      </c>
      <c r="G206" t="s">
        <v>332</v>
      </c>
      <c r="H206" t="s">
        <v>329</v>
      </c>
      <c r="I206" t="s">
        <v>323</v>
      </c>
      <c r="J206">
        <v>242</v>
      </c>
      <c r="K206" s="10"/>
    </row>
    <row r="207" spans="2:11" ht="12.75">
      <c r="B207">
        <f t="shared" si="3"/>
        <v>204</v>
      </c>
      <c r="C207" s="1">
        <v>30238</v>
      </c>
      <c r="D207" s="12" t="s">
        <v>37</v>
      </c>
      <c r="E207" s="3">
        <v>60529400</v>
      </c>
      <c r="F207">
        <v>0</v>
      </c>
      <c r="G207" t="s">
        <v>235</v>
      </c>
      <c r="H207" t="s">
        <v>218</v>
      </c>
      <c r="I207" t="s">
        <v>219</v>
      </c>
      <c r="J207">
        <v>242</v>
      </c>
      <c r="K207" s="10"/>
    </row>
    <row r="208" spans="2:11" ht="12.75">
      <c r="B208">
        <f t="shared" si="3"/>
        <v>205</v>
      </c>
      <c r="C208" s="1">
        <v>30252</v>
      </c>
      <c r="D208" s="12" t="s">
        <v>37</v>
      </c>
      <c r="E208" s="3">
        <v>138359558</v>
      </c>
      <c r="F208">
        <v>0</v>
      </c>
      <c r="G208" t="s">
        <v>176</v>
      </c>
      <c r="H208" t="s">
        <v>168</v>
      </c>
      <c r="I208" t="s">
        <v>50</v>
      </c>
      <c r="J208">
        <v>242</v>
      </c>
      <c r="K208" s="10"/>
    </row>
    <row r="209" spans="2:11" ht="12.75">
      <c r="B209">
        <f t="shared" si="3"/>
        <v>206</v>
      </c>
      <c r="C209" s="1">
        <v>30265</v>
      </c>
      <c r="D209" s="12" t="s">
        <v>37</v>
      </c>
      <c r="E209" s="3">
        <v>36151000</v>
      </c>
      <c r="F209">
        <v>0</v>
      </c>
      <c r="G209" t="s">
        <v>236</v>
      </c>
      <c r="H209" t="s">
        <v>237</v>
      </c>
      <c r="I209" t="s">
        <v>219</v>
      </c>
      <c r="J209">
        <v>242</v>
      </c>
      <c r="K209" s="10"/>
    </row>
    <row r="210" spans="2:11" ht="12.75">
      <c r="B210">
        <f t="shared" si="3"/>
        <v>207</v>
      </c>
      <c r="C210" s="1">
        <v>30288</v>
      </c>
      <c r="D210" s="12" t="s">
        <v>36</v>
      </c>
      <c r="E210" s="3">
        <v>51355000</v>
      </c>
      <c r="F210">
        <v>13555807.41</v>
      </c>
      <c r="G210" t="s">
        <v>59</v>
      </c>
      <c r="H210" t="s">
        <v>77</v>
      </c>
      <c r="I210" t="s">
        <v>50</v>
      </c>
      <c r="J210">
        <v>242</v>
      </c>
      <c r="K210" s="10"/>
    </row>
    <row r="211" spans="2:11" ht="12.75">
      <c r="B211">
        <f t="shared" si="3"/>
        <v>208</v>
      </c>
      <c r="C211" s="1">
        <v>30291</v>
      </c>
      <c r="D211" s="12" t="s">
        <v>37</v>
      </c>
      <c r="E211" s="3">
        <v>83672210</v>
      </c>
      <c r="F211">
        <v>0</v>
      </c>
      <c r="G211" t="s">
        <v>318</v>
      </c>
      <c r="H211" t="s">
        <v>313</v>
      </c>
      <c r="I211" t="s">
        <v>250</v>
      </c>
      <c r="J211">
        <v>242</v>
      </c>
      <c r="K211" s="10"/>
    </row>
    <row r="212" spans="2:11" ht="12.75">
      <c r="B212">
        <f t="shared" si="3"/>
        <v>209</v>
      </c>
      <c r="C212" s="1">
        <v>30313</v>
      </c>
      <c r="D212" s="12" t="s">
        <v>37</v>
      </c>
      <c r="E212" s="3">
        <v>69619657</v>
      </c>
      <c r="F212">
        <v>0</v>
      </c>
      <c r="G212" t="s">
        <v>112</v>
      </c>
      <c r="H212" t="s">
        <v>113</v>
      </c>
      <c r="I212" t="s">
        <v>50</v>
      </c>
      <c r="J212">
        <v>242</v>
      </c>
      <c r="K212" s="10"/>
    </row>
    <row r="213" spans="2:11" ht="12.75">
      <c r="B213">
        <f t="shared" si="3"/>
        <v>210</v>
      </c>
      <c r="C213" s="1">
        <v>30314</v>
      </c>
      <c r="D213" s="12" t="s">
        <v>37</v>
      </c>
      <c r="E213" s="3">
        <v>3200000</v>
      </c>
      <c r="F213">
        <v>0</v>
      </c>
      <c r="G213" t="s">
        <v>159</v>
      </c>
      <c r="H213" t="s">
        <v>160</v>
      </c>
      <c r="I213" t="s">
        <v>50</v>
      </c>
      <c r="J213">
        <v>242</v>
      </c>
      <c r="K213" s="10"/>
    </row>
    <row r="214" spans="2:11" ht="12.75">
      <c r="B214">
        <f t="shared" si="3"/>
        <v>211</v>
      </c>
      <c r="C214" s="1">
        <v>30356</v>
      </c>
      <c r="D214" s="12" t="s">
        <v>37</v>
      </c>
      <c r="E214" s="3">
        <v>22995000</v>
      </c>
      <c r="F214">
        <v>0</v>
      </c>
      <c r="G214" t="s">
        <v>307</v>
      </c>
      <c r="H214" t="s">
        <v>260</v>
      </c>
      <c r="I214" t="s">
        <v>151</v>
      </c>
      <c r="J214">
        <v>242</v>
      </c>
      <c r="K214" s="10"/>
    </row>
    <row r="215" spans="2:11" ht="12.75">
      <c r="B215">
        <f t="shared" si="3"/>
        <v>212</v>
      </c>
      <c r="C215" s="1">
        <v>30357</v>
      </c>
      <c r="D215" s="12" t="s">
        <v>37</v>
      </c>
      <c r="E215" s="3">
        <v>11216000</v>
      </c>
      <c r="F215">
        <v>0</v>
      </c>
      <c r="G215" t="s">
        <v>475</v>
      </c>
      <c r="H215" t="s">
        <v>476</v>
      </c>
      <c r="I215" t="s">
        <v>471</v>
      </c>
      <c r="J215">
        <v>242</v>
      </c>
      <c r="K215" s="10"/>
    </row>
    <row r="216" spans="2:11" ht="12.75">
      <c r="B216">
        <f t="shared" si="3"/>
        <v>213</v>
      </c>
      <c r="C216" s="1">
        <v>30404</v>
      </c>
      <c r="D216" s="12" t="s">
        <v>37</v>
      </c>
      <c r="E216" s="3">
        <v>3304500</v>
      </c>
      <c r="F216">
        <v>0</v>
      </c>
      <c r="G216" t="s">
        <v>570</v>
      </c>
      <c r="H216" t="s">
        <v>571</v>
      </c>
      <c r="I216" t="s">
        <v>572</v>
      </c>
      <c r="J216">
        <v>242</v>
      </c>
      <c r="K216" s="10"/>
    </row>
    <row r="217" spans="2:11" ht="12.75">
      <c r="B217">
        <f t="shared" si="3"/>
        <v>214</v>
      </c>
      <c r="C217" s="1">
        <v>30419</v>
      </c>
      <c r="D217" s="12" t="s">
        <v>37</v>
      </c>
      <c r="E217" s="3">
        <v>41906265</v>
      </c>
      <c r="F217">
        <v>0</v>
      </c>
      <c r="G217" t="s">
        <v>114</v>
      </c>
      <c r="H217" t="s">
        <v>49</v>
      </c>
      <c r="I217" t="s">
        <v>50</v>
      </c>
      <c r="J217">
        <v>242</v>
      </c>
      <c r="K217" s="10"/>
    </row>
    <row r="218" spans="2:11" ht="12.75">
      <c r="B218">
        <f t="shared" si="3"/>
        <v>215</v>
      </c>
      <c r="C218" s="1">
        <v>30434</v>
      </c>
      <c r="D218" s="12" t="s">
        <v>37</v>
      </c>
      <c r="E218" s="3">
        <v>100000000</v>
      </c>
      <c r="F218">
        <v>0</v>
      </c>
      <c r="G218" t="s">
        <v>308</v>
      </c>
      <c r="H218" t="s">
        <v>260</v>
      </c>
      <c r="I218" t="s">
        <v>151</v>
      </c>
      <c r="J218">
        <v>242</v>
      </c>
      <c r="K218" s="10"/>
    </row>
    <row r="219" spans="2:11" ht="12.75">
      <c r="B219">
        <f t="shared" si="3"/>
        <v>216</v>
      </c>
      <c r="C219" s="1">
        <v>30463</v>
      </c>
      <c r="D219" s="12" t="s">
        <v>37</v>
      </c>
      <c r="E219" s="3">
        <v>3175000</v>
      </c>
      <c r="F219">
        <v>0</v>
      </c>
      <c r="G219" t="s">
        <v>391</v>
      </c>
      <c r="H219" t="s">
        <v>392</v>
      </c>
      <c r="I219" t="s">
        <v>387</v>
      </c>
      <c r="J219">
        <v>242</v>
      </c>
      <c r="K219" s="10"/>
    </row>
    <row r="220" spans="2:11" ht="12.75">
      <c r="B220">
        <f t="shared" si="3"/>
        <v>217</v>
      </c>
      <c r="C220" s="1">
        <v>30481</v>
      </c>
      <c r="D220" s="12" t="s">
        <v>37</v>
      </c>
      <c r="E220" s="3">
        <v>20525416</v>
      </c>
      <c r="F220">
        <v>0</v>
      </c>
      <c r="G220" t="s">
        <v>118</v>
      </c>
      <c r="H220" t="s">
        <v>119</v>
      </c>
      <c r="I220" t="s">
        <v>50</v>
      </c>
      <c r="J220">
        <v>242</v>
      </c>
      <c r="K220" s="10"/>
    </row>
    <row r="221" spans="2:11" ht="12.75">
      <c r="B221">
        <f t="shared" si="3"/>
        <v>218</v>
      </c>
      <c r="C221" s="1">
        <v>30483</v>
      </c>
      <c r="D221" s="12" t="s">
        <v>37</v>
      </c>
      <c r="E221" s="3">
        <v>34060000</v>
      </c>
      <c r="F221">
        <v>0</v>
      </c>
      <c r="G221" t="s">
        <v>115</v>
      </c>
      <c r="H221" t="s">
        <v>77</v>
      </c>
      <c r="I221" t="s">
        <v>50</v>
      </c>
      <c r="J221">
        <v>242</v>
      </c>
      <c r="K221" s="10"/>
    </row>
    <row r="222" spans="2:11" ht="12.75">
      <c r="B222">
        <f t="shared" si="3"/>
        <v>219</v>
      </c>
      <c r="C222" s="1">
        <v>30484</v>
      </c>
      <c r="D222" s="12" t="s">
        <v>37</v>
      </c>
      <c r="E222" s="3">
        <v>11217000</v>
      </c>
      <c r="F222">
        <v>0</v>
      </c>
      <c r="G222" t="s">
        <v>116</v>
      </c>
      <c r="H222" t="s">
        <v>117</v>
      </c>
      <c r="I222" t="s">
        <v>50</v>
      </c>
      <c r="J222">
        <v>242</v>
      </c>
      <c r="K222" s="10"/>
    </row>
    <row r="223" spans="2:11" ht="12.75">
      <c r="B223">
        <f t="shared" si="3"/>
        <v>220</v>
      </c>
      <c r="C223" s="1">
        <v>30525</v>
      </c>
      <c r="D223" s="12" t="s">
        <v>37</v>
      </c>
      <c r="E223" s="3">
        <v>28300000</v>
      </c>
      <c r="F223">
        <v>0</v>
      </c>
      <c r="G223" t="s">
        <v>217</v>
      </c>
      <c r="H223" t="s">
        <v>218</v>
      </c>
      <c r="I223" t="s">
        <v>219</v>
      </c>
      <c r="J223">
        <v>241</v>
      </c>
      <c r="K223" s="10"/>
    </row>
    <row r="224" spans="2:11" ht="12.75">
      <c r="B224">
        <f t="shared" si="3"/>
        <v>221</v>
      </c>
      <c r="C224" s="1">
        <v>30532</v>
      </c>
      <c r="D224" s="12" t="s">
        <v>37</v>
      </c>
      <c r="E224" s="3">
        <v>10859500</v>
      </c>
      <c r="F224">
        <v>0</v>
      </c>
      <c r="G224" t="s">
        <v>341</v>
      </c>
      <c r="H224" t="s">
        <v>340</v>
      </c>
      <c r="I224" t="s">
        <v>323</v>
      </c>
      <c r="J224">
        <v>241</v>
      </c>
      <c r="K224" s="10"/>
    </row>
    <row r="225" spans="2:11" ht="12.75">
      <c r="B225">
        <f t="shared" si="3"/>
        <v>222</v>
      </c>
      <c r="C225" s="1">
        <v>30608</v>
      </c>
      <c r="D225" s="12" t="s">
        <v>37</v>
      </c>
      <c r="E225" s="3">
        <v>1853800</v>
      </c>
      <c r="F225">
        <v>0</v>
      </c>
      <c r="G225" t="s">
        <v>248</v>
      </c>
      <c r="H225" t="s">
        <v>249</v>
      </c>
      <c r="I225" t="s">
        <v>250</v>
      </c>
      <c r="J225">
        <v>241</v>
      </c>
      <c r="K225" s="10"/>
    </row>
    <row r="226" spans="2:11" ht="12.75">
      <c r="B226">
        <f t="shared" si="3"/>
        <v>223</v>
      </c>
      <c r="C226" s="1">
        <v>30615</v>
      </c>
      <c r="D226" s="12" t="s">
        <v>37</v>
      </c>
      <c r="E226" s="3">
        <v>13269700</v>
      </c>
      <c r="F226">
        <v>0</v>
      </c>
      <c r="G226" t="s">
        <v>362</v>
      </c>
      <c r="H226" t="s">
        <v>363</v>
      </c>
      <c r="I226" t="s">
        <v>43</v>
      </c>
      <c r="J226">
        <v>242</v>
      </c>
      <c r="K226" s="10"/>
    </row>
    <row r="227" spans="2:11" ht="12.75">
      <c r="B227">
        <f t="shared" si="3"/>
        <v>224</v>
      </c>
      <c r="C227" s="1">
        <v>30637</v>
      </c>
      <c r="D227" s="12" t="s">
        <v>37</v>
      </c>
      <c r="E227" s="3">
        <v>39005142</v>
      </c>
      <c r="F227">
        <v>0</v>
      </c>
      <c r="G227" t="s">
        <v>432</v>
      </c>
      <c r="H227" t="s">
        <v>423</v>
      </c>
      <c r="I227" t="s">
        <v>75</v>
      </c>
      <c r="J227">
        <v>242</v>
      </c>
      <c r="K227" s="10"/>
    </row>
    <row r="228" spans="2:11" ht="12.75">
      <c r="B228">
        <f t="shared" si="3"/>
        <v>225</v>
      </c>
      <c r="C228" s="1">
        <v>30664</v>
      </c>
      <c r="D228" s="12" t="s">
        <v>37</v>
      </c>
      <c r="E228" s="3">
        <v>8750000</v>
      </c>
      <c r="F228">
        <v>0</v>
      </c>
      <c r="G228" t="s">
        <v>292</v>
      </c>
      <c r="H228" t="s">
        <v>293</v>
      </c>
      <c r="I228" t="s">
        <v>151</v>
      </c>
      <c r="J228">
        <v>242</v>
      </c>
      <c r="K228" s="10"/>
    </row>
    <row r="229" spans="2:11" ht="12.75">
      <c r="B229">
        <f t="shared" si="3"/>
        <v>226</v>
      </c>
      <c r="C229" s="1">
        <v>30706</v>
      </c>
      <c r="D229" s="12" t="s">
        <v>37</v>
      </c>
      <c r="E229" s="3">
        <v>32499879</v>
      </c>
      <c r="F229">
        <v>0</v>
      </c>
      <c r="G229" t="s">
        <v>177</v>
      </c>
      <c r="H229" t="s">
        <v>178</v>
      </c>
      <c r="I229" t="s">
        <v>50</v>
      </c>
      <c r="J229">
        <v>242</v>
      </c>
      <c r="K229" s="10"/>
    </row>
    <row r="230" spans="2:11" ht="12.75">
      <c r="B230">
        <f t="shared" si="3"/>
        <v>227</v>
      </c>
      <c r="C230" s="1">
        <v>30797</v>
      </c>
      <c r="D230" s="12" t="s">
        <v>37</v>
      </c>
      <c r="E230" s="3">
        <v>22070000</v>
      </c>
      <c r="F230">
        <v>0</v>
      </c>
      <c r="G230" t="s">
        <v>567</v>
      </c>
      <c r="H230" t="s">
        <v>376</v>
      </c>
      <c r="I230" t="s">
        <v>377</v>
      </c>
      <c r="J230">
        <v>241</v>
      </c>
      <c r="K230" s="10"/>
    </row>
    <row r="231" spans="2:11" ht="12.75">
      <c r="B231">
        <f t="shared" si="3"/>
        <v>228</v>
      </c>
      <c r="C231" s="1">
        <v>30880</v>
      </c>
      <c r="D231" s="12" t="s">
        <v>37</v>
      </c>
      <c r="E231" s="3">
        <v>34245000</v>
      </c>
      <c r="F231">
        <v>0</v>
      </c>
      <c r="G231" t="s">
        <v>120</v>
      </c>
      <c r="H231" t="s">
        <v>58</v>
      </c>
      <c r="I231" t="s">
        <v>50</v>
      </c>
      <c r="J231">
        <v>242</v>
      </c>
      <c r="K231" s="10"/>
    </row>
    <row r="232" spans="2:11" ht="12.75">
      <c r="B232">
        <f t="shared" si="3"/>
        <v>229</v>
      </c>
      <c r="C232" s="1">
        <v>30887</v>
      </c>
      <c r="D232" s="12" t="s">
        <v>37</v>
      </c>
      <c r="E232" s="3">
        <v>3410000</v>
      </c>
      <c r="F232">
        <v>0</v>
      </c>
      <c r="G232" t="s">
        <v>285</v>
      </c>
      <c r="H232" t="s">
        <v>286</v>
      </c>
      <c r="I232" t="s">
        <v>151</v>
      </c>
      <c r="J232">
        <v>241</v>
      </c>
      <c r="K232" s="10"/>
    </row>
    <row r="233" spans="2:11" ht="12.75">
      <c r="B233">
        <f t="shared" si="3"/>
        <v>230</v>
      </c>
      <c r="C233" s="1">
        <v>30889</v>
      </c>
      <c r="D233" s="12" t="s">
        <v>37</v>
      </c>
      <c r="E233" s="3">
        <v>5800000</v>
      </c>
      <c r="F233">
        <v>0</v>
      </c>
      <c r="G233" t="s">
        <v>336</v>
      </c>
      <c r="H233" t="s">
        <v>337</v>
      </c>
      <c r="I233" t="s">
        <v>335</v>
      </c>
      <c r="J233">
        <v>242</v>
      </c>
      <c r="K233" s="10"/>
    </row>
    <row r="234" spans="2:11" ht="12.75">
      <c r="B234">
        <f t="shared" si="3"/>
        <v>231</v>
      </c>
      <c r="C234" s="1">
        <v>30985</v>
      </c>
      <c r="D234" s="12" t="s">
        <v>37</v>
      </c>
      <c r="E234" s="3">
        <v>20692046</v>
      </c>
      <c r="F234">
        <v>0</v>
      </c>
      <c r="G234" t="s">
        <v>251</v>
      </c>
      <c r="H234" t="s">
        <v>252</v>
      </c>
      <c r="I234" t="s">
        <v>250</v>
      </c>
      <c r="J234">
        <v>241</v>
      </c>
      <c r="K234" s="10"/>
    </row>
    <row r="235" spans="2:11" ht="12.75">
      <c r="B235">
        <f t="shared" si="3"/>
        <v>232</v>
      </c>
      <c r="C235" s="1">
        <v>31013</v>
      </c>
      <c r="D235" s="12" t="s">
        <v>37</v>
      </c>
      <c r="E235" s="3">
        <v>22271589</v>
      </c>
      <c r="F235">
        <v>0</v>
      </c>
      <c r="G235" t="s">
        <v>205</v>
      </c>
      <c r="H235" t="s">
        <v>64</v>
      </c>
      <c r="I235" t="s">
        <v>50</v>
      </c>
      <c r="J235">
        <v>241</v>
      </c>
      <c r="K235" s="10"/>
    </row>
    <row r="236" spans="2:11" ht="12.75">
      <c r="B236">
        <f t="shared" si="3"/>
        <v>233</v>
      </c>
      <c r="C236" s="1">
        <v>31014</v>
      </c>
      <c r="D236" s="12" t="s">
        <v>37</v>
      </c>
      <c r="E236" s="3">
        <v>219144201</v>
      </c>
      <c r="F236">
        <v>0</v>
      </c>
      <c r="G236" t="s">
        <v>121</v>
      </c>
      <c r="H236" t="s">
        <v>93</v>
      </c>
      <c r="I236" t="s">
        <v>50</v>
      </c>
      <c r="J236">
        <v>242</v>
      </c>
      <c r="K236" s="10"/>
    </row>
    <row r="237" spans="2:11" ht="12.75">
      <c r="B237">
        <f t="shared" si="3"/>
        <v>234</v>
      </c>
      <c r="C237" s="1">
        <v>31014</v>
      </c>
      <c r="D237" s="12" t="s">
        <v>37</v>
      </c>
      <c r="E237" s="3">
        <v>11272000</v>
      </c>
      <c r="F237">
        <v>0</v>
      </c>
      <c r="G237" t="s">
        <v>122</v>
      </c>
      <c r="H237" t="s">
        <v>123</v>
      </c>
      <c r="I237" t="s">
        <v>50</v>
      </c>
      <c r="J237">
        <v>242</v>
      </c>
      <c r="K237" s="10"/>
    </row>
    <row r="238" spans="2:11" ht="12.75">
      <c r="B238">
        <f t="shared" si="3"/>
        <v>235</v>
      </c>
      <c r="C238" s="1">
        <v>31034</v>
      </c>
      <c r="D238" s="12" t="s">
        <v>37</v>
      </c>
      <c r="E238" s="3">
        <v>33981741</v>
      </c>
      <c r="F238">
        <v>0</v>
      </c>
      <c r="G238" t="s">
        <v>273</v>
      </c>
      <c r="H238" t="s">
        <v>265</v>
      </c>
      <c r="I238" t="s">
        <v>250</v>
      </c>
      <c r="J238">
        <v>242</v>
      </c>
      <c r="K238" s="10"/>
    </row>
    <row r="239" spans="2:11" ht="12.75">
      <c r="B239">
        <f t="shared" si="3"/>
        <v>236</v>
      </c>
      <c r="C239" s="1">
        <v>31063</v>
      </c>
      <c r="D239" s="12" t="s">
        <v>36</v>
      </c>
      <c r="E239" s="3">
        <v>35278574</v>
      </c>
      <c r="F239">
        <v>16879357.48</v>
      </c>
      <c r="G239" t="s">
        <v>124</v>
      </c>
      <c r="H239" t="s">
        <v>125</v>
      </c>
      <c r="I239" t="s">
        <v>50</v>
      </c>
      <c r="J239">
        <v>242</v>
      </c>
      <c r="K239" s="10"/>
    </row>
    <row r="240" spans="2:11" ht="12.75">
      <c r="B240">
        <f t="shared" si="3"/>
        <v>237</v>
      </c>
      <c r="C240" s="1">
        <v>31070</v>
      </c>
      <c r="D240" s="12" t="s">
        <v>37</v>
      </c>
      <c r="E240" s="3">
        <v>27219400</v>
      </c>
      <c r="F240">
        <v>0</v>
      </c>
      <c r="G240" t="s">
        <v>417</v>
      </c>
      <c r="H240" t="s">
        <v>418</v>
      </c>
      <c r="I240" t="s">
        <v>414</v>
      </c>
      <c r="J240">
        <v>242</v>
      </c>
      <c r="K240" s="10"/>
    </row>
    <row r="241" spans="2:11" ht="12.75">
      <c r="B241">
        <f t="shared" si="3"/>
        <v>238</v>
      </c>
      <c r="C241" s="1">
        <v>31092</v>
      </c>
      <c r="D241" s="12" t="s">
        <v>36</v>
      </c>
      <c r="E241" s="3">
        <v>16816570</v>
      </c>
      <c r="F241">
        <v>9044416.89</v>
      </c>
      <c r="G241" t="s">
        <v>393</v>
      </c>
      <c r="H241" t="s">
        <v>386</v>
      </c>
      <c r="I241" t="s">
        <v>387</v>
      </c>
      <c r="J241">
        <v>242</v>
      </c>
      <c r="K241" s="10"/>
    </row>
    <row r="242" spans="2:11" ht="12.75">
      <c r="B242">
        <f t="shared" si="3"/>
        <v>239</v>
      </c>
      <c r="C242" s="1">
        <v>31105</v>
      </c>
      <c r="D242" s="12" t="s">
        <v>37</v>
      </c>
      <c r="E242" s="3">
        <v>9248000</v>
      </c>
      <c r="F242">
        <v>0</v>
      </c>
      <c r="G242" t="s">
        <v>294</v>
      </c>
      <c r="H242" t="s">
        <v>295</v>
      </c>
      <c r="I242" t="s">
        <v>151</v>
      </c>
      <c r="J242">
        <v>242</v>
      </c>
      <c r="K242" s="10"/>
    </row>
    <row r="243" spans="2:11" ht="12.75">
      <c r="B243">
        <f t="shared" si="3"/>
        <v>240</v>
      </c>
      <c r="C243" s="1">
        <v>31113</v>
      </c>
      <c r="D243" s="12" t="s">
        <v>37</v>
      </c>
      <c r="E243" s="3">
        <v>37772972</v>
      </c>
      <c r="F243">
        <v>0</v>
      </c>
      <c r="G243" t="s">
        <v>321</v>
      </c>
      <c r="H243" t="s">
        <v>315</v>
      </c>
      <c r="I243" t="s">
        <v>250</v>
      </c>
      <c r="J243">
        <v>242</v>
      </c>
      <c r="K243" s="10"/>
    </row>
    <row r="244" spans="2:11" ht="12.75">
      <c r="B244">
        <f t="shared" si="3"/>
        <v>241</v>
      </c>
      <c r="C244" s="1">
        <v>31149</v>
      </c>
      <c r="D244" s="12" t="s">
        <v>37</v>
      </c>
      <c r="E244" s="3">
        <v>41100000</v>
      </c>
      <c r="F244">
        <v>0</v>
      </c>
      <c r="G244" t="s">
        <v>394</v>
      </c>
      <c r="H244" t="s">
        <v>395</v>
      </c>
      <c r="I244" t="s">
        <v>387</v>
      </c>
      <c r="J244">
        <v>242</v>
      </c>
      <c r="K244" s="10"/>
    </row>
    <row r="245" spans="2:11" ht="12.75">
      <c r="B245">
        <f t="shared" si="3"/>
        <v>242</v>
      </c>
      <c r="C245" s="1">
        <v>31167</v>
      </c>
      <c r="D245" s="12" t="s">
        <v>37</v>
      </c>
      <c r="E245" s="3">
        <v>29295800</v>
      </c>
      <c r="F245">
        <v>0</v>
      </c>
      <c r="G245" t="s">
        <v>477</v>
      </c>
      <c r="H245" t="s">
        <v>478</v>
      </c>
      <c r="I245" t="s">
        <v>471</v>
      </c>
      <c r="J245">
        <v>242</v>
      </c>
      <c r="K245" s="10"/>
    </row>
    <row r="246" spans="2:11" ht="12.75">
      <c r="B246">
        <f t="shared" si="3"/>
        <v>243</v>
      </c>
      <c r="C246" s="1">
        <v>31210</v>
      </c>
      <c r="D246" s="12" t="s">
        <v>37</v>
      </c>
      <c r="E246" s="3">
        <v>13726300</v>
      </c>
      <c r="F246">
        <v>0</v>
      </c>
      <c r="G246" t="s">
        <v>538</v>
      </c>
      <c r="H246" t="s">
        <v>539</v>
      </c>
      <c r="I246" t="s">
        <v>51</v>
      </c>
      <c r="J246">
        <v>242</v>
      </c>
      <c r="K246" s="10"/>
    </row>
    <row r="247" spans="2:11" ht="12.75">
      <c r="B247">
        <f t="shared" si="3"/>
        <v>244</v>
      </c>
      <c r="C247" s="1">
        <v>31224</v>
      </c>
      <c r="D247" s="12" t="s">
        <v>36</v>
      </c>
      <c r="E247" s="3">
        <v>8117051</v>
      </c>
      <c r="F247">
        <v>3336450.73</v>
      </c>
      <c r="G247" t="s">
        <v>179</v>
      </c>
      <c r="H247" t="s">
        <v>180</v>
      </c>
      <c r="I247" t="s">
        <v>50</v>
      </c>
      <c r="J247">
        <v>242</v>
      </c>
      <c r="K247" s="10"/>
    </row>
    <row r="248" spans="2:11" ht="12.75">
      <c r="B248">
        <f t="shared" si="3"/>
        <v>245</v>
      </c>
      <c r="C248" s="1">
        <v>31231</v>
      </c>
      <c r="D248" s="12" t="s">
        <v>37</v>
      </c>
      <c r="E248" s="3">
        <v>67540100</v>
      </c>
      <c r="F248">
        <v>0</v>
      </c>
      <c r="G248" t="s">
        <v>274</v>
      </c>
      <c r="H248" t="s">
        <v>275</v>
      </c>
      <c r="I248" t="s">
        <v>250</v>
      </c>
      <c r="J248">
        <v>242</v>
      </c>
      <c r="K248" s="10"/>
    </row>
    <row r="249" spans="2:11" ht="12.75">
      <c r="B249">
        <f t="shared" si="3"/>
        <v>246</v>
      </c>
      <c r="C249" s="1">
        <v>31251</v>
      </c>
      <c r="D249" s="12" t="s">
        <v>36</v>
      </c>
      <c r="E249" s="3">
        <v>361468348</v>
      </c>
      <c r="F249">
        <v>217341709.84</v>
      </c>
      <c r="G249" t="s">
        <v>126</v>
      </c>
      <c r="H249" t="s">
        <v>77</v>
      </c>
      <c r="I249" t="s">
        <v>50</v>
      </c>
      <c r="J249">
        <v>242</v>
      </c>
      <c r="K249" s="10"/>
    </row>
    <row r="250" spans="2:11" ht="12.75">
      <c r="B250">
        <f t="shared" si="3"/>
        <v>247</v>
      </c>
      <c r="C250" s="1">
        <v>31301</v>
      </c>
      <c r="D250" s="12" t="s">
        <v>37</v>
      </c>
      <c r="E250" s="3">
        <v>55566254</v>
      </c>
      <c r="F250">
        <v>0</v>
      </c>
      <c r="G250" t="s">
        <v>181</v>
      </c>
      <c r="H250" t="s">
        <v>182</v>
      </c>
      <c r="I250" t="s">
        <v>50</v>
      </c>
      <c r="J250">
        <v>242</v>
      </c>
      <c r="K250" s="10"/>
    </row>
    <row r="251" spans="2:11" ht="12.75">
      <c r="B251">
        <f t="shared" si="3"/>
        <v>248</v>
      </c>
      <c r="C251" s="1">
        <v>31308</v>
      </c>
      <c r="D251" s="12" t="s">
        <v>37</v>
      </c>
      <c r="E251" s="3">
        <v>24411000</v>
      </c>
      <c r="F251">
        <v>0</v>
      </c>
      <c r="G251" t="s">
        <v>127</v>
      </c>
      <c r="H251" t="s">
        <v>49</v>
      </c>
      <c r="I251" t="s">
        <v>50</v>
      </c>
      <c r="J251">
        <v>242</v>
      </c>
      <c r="K251" s="10"/>
    </row>
    <row r="252" spans="2:11" ht="12.75">
      <c r="B252">
        <f t="shared" si="3"/>
        <v>249</v>
      </c>
      <c r="C252" s="1">
        <v>31324</v>
      </c>
      <c r="D252" s="12" t="s">
        <v>37</v>
      </c>
      <c r="E252" s="3">
        <v>10008518</v>
      </c>
      <c r="F252">
        <v>0</v>
      </c>
      <c r="G252" t="s">
        <v>319</v>
      </c>
      <c r="H252" t="s">
        <v>320</v>
      </c>
      <c r="I252" t="s">
        <v>250</v>
      </c>
      <c r="J252">
        <v>242</v>
      </c>
      <c r="K252" s="10"/>
    </row>
    <row r="253" spans="2:11" ht="12.75">
      <c r="B253">
        <f t="shared" si="3"/>
        <v>250</v>
      </c>
      <c r="C253" s="1">
        <v>31337</v>
      </c>
      <c r="D253" s="12" t="s">
        <v>36</v>
      </c>
      <c r="E253" s="3">
        <v>6017214</v>
      </c>
      <c r="F253">
        <v>2555686.68</v>
      </c>
      <c r="G253" t="s">
        <v>162</v>
      </c>
      <c r="H253" t="s">
        <v>156</v>
      </c>
      <c r="I253" t="s">
        <v>50</v>
      </c>
      <c r="J253">
        <v>242</v>
      </c>
      <c r="K253" s="10"/>
    </row>
    <row r="254" spans="2:11" ht="12.75">
      <c r="B254">
        <f t="shared" si="3"/>
        <v>251</v>
      </c>
      <c r="C254" s="1">
        <v>31342</v>
      </c>
      <c r="D254" s="12" t="s">
        <v>37</v>
      </c>
      <c r="E254" s="3">
        <v>20953100</v>
      </c>
      <c r="F254">
        <v>0</v>
      </c>
      <c r="G254" t="s">
        <v>276</v>
      </c>
      <c r="H254" t="s">
        <v>277</v>
      </c>
      <c r="I254" t="s">
        <v>250</v>
      </c>
      <c r="J254">
        <v>242</v>
      </c>
      <c r="K254" s="10"/>
    </row>
    <row r="255" spans="2:11" ht="12.75">
      <c r="B255">
        <f t="shared" si="3"/>
        <v>252</v>
      </c>
      <c r="C255" s="1">
        <v>31371</v>
      </c>
      <c r="D255" s="12" t="s">
        <v>36</v>
      </c>
      <c r="E255" s="3">
        <v>89468805</v>
      </c>
      <c r="F255">
        <v>52375737.32</v>
      </c>
      <c r="G255" t="s">
        <v>126</v>
      </c>
      <c r="H255" t="s">
        <v>77</v>
      </c>
      <c r="I255" t="s">
        <v>50</v>
      </c>
      <c r="J255">
        <v>242</v>
      </c>
      <c r="K255" s="10"/>
    </row>
    <row r="256" spans="2:11" ht="12.75">
      <c r="B256">
        <f t="shared" si="3"/>
        <v>253</v>
      </c>
      <c r="C256" s="1">
        <v>31376</v>
      </c>
      <c r="D256" s="12" t="s">
        <v>37</v>
      </c>
      <c r="E256" s="3">
        <v>161300</v>
      </c>
      <c r="F256">
        <v>0</v>
      </c>
      <c r="G256" t="s">
        <v>503</v>
      </c>
      <c r="H256" t="s">
        <v>504</v>
      </c>
      <c r="I256" t="s">
        <v>419</v>
      </c>
      <c r="J256">
        <v>241</v>
      </c>
      <c r="K256" s="10"/>
    </row>
    <row r="257" spans="2:11" ht="12.75">
      <c r="B257">
        <f t="shared" si="3"/>
        <v>254</v>
      </c>
      <c r="C257" s="1">
        <v>31398</v>
      </c>
      <c r="D257" s="12" t="s">
        <v>37</v>
      </c>
      <c r="E257" s="3">
        <v>45588000</v>
      </c>
      <c r="F257">
        <v>0</v>
      </c>
      <c r="G257" t="s">
        <v>278</v>
      </c>
      <c r="H257" t="s">
        <v>279</v>
      </c>
      <c r="I257" t="s">
        <v>250</v>
      </c>
      <c r="J257">
        <v>242</v>
      </c>
      <c r="K257" s="10"/>
    </row>
    <row r="258" spans="2:11" ht="12.75">
      <c r="B258">
        <f t="shared" si="3"/>
        <v>255</v>
      </c>
      <c r="C258" s="1">
        <v>31401</v>
      </c>
      <c r="D258" s="12" t="s">
        <v>37</v>
      </c>
      <c r="E258" s="3">
        <v>29640819</v>
      </c>
      <c r="F258">
        <v>0</v>
      </c>
      <c r="G258" t="s">
        <v>240</v>
      </c>
      <c r="H258" t="s">
        <v>241</v>
      </c>
      <c r="I258" t="s">
        <v>219</v>
      </c>
      <c r="J258" s="2" t="s">
        <v>27</v>
      </c>
      <c r="K258" s="10"/>
    </row>
    <row r="259" spans="2:11" ht="12.75">
      <c r="B259">
        <f t="shared" si="3"/>
        <v>256</v>
      </c>
      <c r="C259" s="1">
        <v>31520</v>
      </c>
      <c r="D259" s="12" t="s">
        <v>36</v>
      </c>
      <c r="E259" s="3">
        <v>15136900</v>
      </c>
      <c r="F259">
        <v>6663596.62</v>
      </c>
      <c r="G259" t="s">
        <v>148</v>
      </c>
      <c r="H259" t="s">
        <v>93</v>
      </c>
      <c r="I259" t="s">
        <v>50</v>
      </c>
      <c r="J259" s="2" t="s">
        <v>27</v>
      </c>
      <c r="K259" s="10"/>
    </row>
    <row r="260" spans="2:11" ht="12.75">
      <c r="B260">
        <f t="shared" si="3"/>
        <v>257</v>
      </c>
      <c r="C260" s="1">
        <v>31568</v>
      </c>
      <c r="D260" s="12" t="s">
        <v>37</v>
      </c>
      <c r="E260" s="3">
        <v>27646987</v>
      </c>
      <c r="F260">
        <v>0</v>
      </c>
      <c r="G260" t="s">
        <v>453</v>
      </c>
      <c r="H260" t="s">
        <v>454</v>
      </c>
      <c r="I260" t="s">
        <v>448</v>
      </c>
      <c r="J260">
        <v>242</v>
      </c>
      <c r="K260" s="10"/>
    </row>
    <row r="261" spans="2:11" ht="12.75">
      <c r="B261">
        <f t="shared" si="3"/>
        <v>258</v>
      </c>
      <c r="C261" s="1">
        <v>31609</v>
      </c>
      <c r="D261" s="12" t="s">
        <v>37</v>
      </c>
      <c r="E261" s="3">
        <v>54700000</v>
      </c>
      <c r="F261">
        <v>0</v>
      </c>
      <c r="G261" t="s">
        <v>242</v>
      </c>
      <c r="H261" t="s">
        <v>243</v>
      </c>
      <c r="I261" t="s">
        <v>219</v>
      </c>
      <c r="J261" s="2" t="s">
        <v>27</v>
      </c>
      <c r="K261" s="10"/>
    </row>
    <row r="262" spans="2:11" ht="12.75">
      <c r="B262">
        <f aca="true" t="shared" si="4" ref="B262:B325">B261+1</f>
        <v>259</v>
      </c>
      <c r="C262" s="1">
        <v>31722</v>
      </c>
      <c r="D262" s="12" t="s">
        <v>37</v>
      </c>
      <c r="E262" s="3">
        <v>16575000</v>
      </c>
      <c r="F262">
        <v>0</v>
      </c>
      <c r="G262" t="s">
        <v>183</v>
      </c>
      <c r="H262" t="s">
        <v>175</v>
      </c>
      <c r="I262" t="s">
        <v>50</v>
      </c>
      <c r="J262">
        <v>242</v>
      </c>
      <c r="K262" s="10"/>
    </row>
    <row r="263" spans="2:11" ht="12.75">
      <c r="B263">
        <f t="shared" si="4"/>
        <v>260</v>
      </c>
      <c r="C263" s="1">
        <v>31741</v>
      </c>
      <c r="D263" s="12" t="s">
        <v>37</v>
      </c>
      <c r="E263" s="3">
        <v>388070000</v>
      </c>
      <c r="F263">
        <v>0</v>
      </c>
      <c r="G263" t="s">
        <v>128</v>
      </c>
      <c r="H263" t="s">
        <v>77</v>
      </c>
      <c r="I263" t="s">
        <v>50</v>
      </c>
      <c r="J263">
        <v>242</v>
      </c>
      <c r="K263" s="10"/>
    </row>
    <row r="264" spans="2:11" ht="12.75">
      <c r="B264">
        <f t="shared" si="4"/>
        <v>261</v>
      </c>
      <c r="C264" s="1">
        <v>31755</v>
      </c>
      <c r="D264" s="12" t="s">
        <v>37</v>
      </c>
      <c r="E264" s="3">
        <v>17105000</v>
      </c>
      <c r="F264">
        <v>0</v>
      </c>
      <c r="G264" t="s">
        <v>354</v>
      </c>
      <c r="H264" t="s">
        <v>355</v>
      </c>
      <c r="I264" t="s">
        <v>323</v>
      </c>
      <c r="J264" s="2" t="s">
        <v>27</v>
      </c>
      <c r="K264" s="10"/>
    </row>
    <row r="265" spans="2:11" ht="12.75">
      <c r="B265">
        <f t="shared" si="4"/>
        <v>262</v>
      </c>
      <c r="C265" s="1">
        <v>31762</v>
      </c>
      <c r="D265" s="12" t="s">
        <v>37</v>
      </c>
      <c r="E265" s="3">
        <v>71989000</v>
      </c>
      <c r="F265">
        <v>0</v>
      </c>
      <c r="G265" t="s">
        <v>57</v>
      </c>
      <c r="H265" t="s">
        <v>265</v>
      </c>
      <c r="I265" t="s">
        <v>250</v>
      </c>
      <c r="J265" s="2" t="s">
        <v>27</v>
      </c>
      <c r="K265" s="10"/>
    </row>
    <row r="266" spans="2:11" ht="12.75">
      <c r="B266">
        <f t="shared" si="4"/>
        <v>263</v>
      </c>
      <c r="C266" s="1">
        <v>31840</v>
      </c>
      <c r="D266" s="12" t="s">
        <v>37</v>
      </c>
      <c r="E266" s="3">
        <v>15458000</v>
      </c>
      <c r="F266">
        <v>0</v>
      </c>
      <c r="G266" t="s">
        <v>309</v>
      </c>
      <c r="H266" t="s">
        <v>260</v>
      </c>
      <c r="I266" t="s">
        <v>151</v>
      </c>
      <c r="J266">
        <v>242</v>
      </c>
      <c r="K266" s="10"/>
    </row>
    <row r="267" spans="2:11" ht="12.75">
      <c r="B267">
        <f t="shared" si="4"/>
        <v>264</v>
      </c>
      <c r="C267" s="1">
        <v>31915</v>
      </c>
      <c r="D267" s="12" t="s">
        <v>37</v>
      </c>
      <c r="E267" s="3">
        <v>3200000</v>
      </c>
      <c r="F267">
        <v>0</v>
      </c>
      <c r="G267" t="s">
        <v>159</v>
      </c>
      <c r="H267" t="s">
        <v>161</v>
      </c>
      <c r="I267" t="s">
        <v>50</v>
      </c>
      <c r="J267">
        <v>242</v>
      </c>
      <c r="K267" s="10"/>
    </row>
    <row r="268" spans="2:11" ht="12.75">
      <c r="B268">
        <f t="shared" si="4"/>
        <v>265</v>
      </c>
      <c r="C268" s="1">
        <v>31986</v>
      </c>
      <c r="D268" s="12" t="s">
        <v>36</v>
      </c>
      <c r="E268" s="3">
        <v>42778407</v>
      </c>
      <c r="F268">
        <v>24965449.22</v>
      </c>
      <c r="G268" t="s">
        <v>130</v>
      </c>
      <c r="H268" t="s">
        <v>54</v>
      </c>
      <c r="I268" t="s">
        <v>50</v>
      </c>
      <c r="J268">
        <v>242</v>
      </c>
      <c r="K268" s="10"/>
    </row>
    <row r="269" spans="2:11" ht="12.75">
      <c r="B269">
        <f t="shared" si="4"/>
        <v>266</v>
      </c>
      <c r="C269" s="1">
        <v>31988</v>
      </c>
      <c r="D269" s="12" t="s">
        <v>37</v>
      </c>
      <c r="E269" s="3">
        <v>66450293</v>
      </c>
      <c r="F269">
        <v>0</v>
      </c>
      <c r="G269" t="s">
        <v>129</v>
      </c>
      <c r="H269" t="s">
        <v>49</v>
      </c>
      <c r="I269" t="s">
        <v>50</v>
      </c>
      <c r="J269">
        <v>242</v>
      </c>
      <c r="K269" s="10"/>
    </row>
    <row r="270" spans="2:11" ht="12.75">
      <c r="B270">
        <f t="shared" si="4"/>
        <v>267</v>
      </c>
      <c r="C270" s="1">
        <v>32287</v>
      </c>
      <c r="D270" s="12" t="s">
        <v>37</v>
      </c>
      <c r="E270" s="3">
        <v>7957700</v>
      </c>
      <c r="F270">
        <v>0</v>
      </c>
      <c r="G270" t="s">
        <v>185</v>
      </c>
      <c r="H270" t="s">
        <v>186</v>
      </c>
      <c r="I270" t="s">
        <v>50</v>
      </c>
      <c r="J270">
        <v>242</v>
      </c>
      <c r="K270" s="10"/>
    </row>
    <row r="271" spans="2:11" ht="12.75">
      <c r="B271">
        <f t="shared" si="4"/>
        <v>268</v>
      </c>
      <c r="C271" s="1">
        <v>32309</v>
      </c>
      <c r="D271" s="12" t="s">
        <v>36</v>
      </c>
      <c r="E271" s="3">
        <v>141011061</v>
      </c>
      <c r="F271">
        <v>92686217.98</v>
      </c>
      <c r="G271" t="s">
        <v>187</v>
      </c>
      <c r="H271" t="s">
        <v>55</v>
      </c>
      <c r="I271" t="s">
        <v>50</v>
      </c>
      <c r="J271">
        <v>242</v>
      </c>
      <c r="K271" s="10"/>
    </row>
    <row r="272" spans="2:11" ht="12.75">
      <c r="B272">
        <f t="shared" si="4"/>
        <v>269</v>
      </c>
      <c r="C272" s="1">
        <v>32380</v>
      </c>
      <c r="D272" s="12" t="s">
        <v>36</v>
      </c>
      <c r="E272" s="3">
        <v>63030037</v>
      </c>
      <c r="F272">
        <v>28439352.37</v>
      </c>
      <c r="G272" t="s">
        <v>163</v>
      </c>
      <c r="H272" t="s">
        <v>184</v>
      </c>
      <c r="I272" t="s">
        <v>50</v>
      </c>
      <c r="J272">
        <v>242</v>
      </c>
      <c r="K272" s="10"/>
    </row>
    <row r="273" spans="2:11" ht="12.75">
      <c r="B273">
        <f t="shared" si="4"/>
        <v>270</v>
      </c>
      <c r="C273" s="1">
        <v>32421</v>
      </c>
      <c r="D273" s="12" t="s">
        <v>36</v>
      </c>
      <c r="E273" s="3">
        <v>21564100</v>
      </c>
      <c r="F273">
        <v>11411505.52</v>
      </c>
      <c r="G273" t="s">
        <v>188</v>
      </c>
      <c r="H273" t="s">
        <v>189</v>
      </c>
      <c r="I273" t="s">
        <v>50</v>
      </c>
      <c r="J273">
        <v>242</v>
      </c>
      <c r="K273" s="10"/>
    </row>
    <row r="274" spans="2:11" ht="12.75">
      <c r="B274">
        <f t="shared" si="4"/>
        <v>271</v>
      </c>
      <c r="C274" s="1">
        <v>32484</v>
      </c>
      <c r="D274" s="12" t="s">
        <v>37</v>
      </c>
      <c r="E274" s="3">
        <v>10321110</v>
      </c>
      <c r="F274">
        <v>0</v>
      </c>
      <c r="G274" t="s">
        <v>238</v>
      </c>
      <c r="H274" t="s">
        <v>239</v>
      </c>
      <c r="I274" t="s">
        <v>219</v>
      </c>
      <c r="J274">
        <v>242</v>
      </c>
      <c r="K274" s="10"/>
    </row>
    <row r="275" spans="2:11" ht="12.75">
      <c r="B275">
        <f t="shared" si="4"/>
        <v>272</v>
      </c>
      <c r="C275" s="1">
        <v>32793</v>
      </c>
      <c r="D275" s="12" t="s">
        <v>36</v>
      </c>
      <c r="E275" s="3">
        <v>24250000</v>
      </c>
      <c r="F275">
        <v>14012044.06</v>
      </c>
      <c r="G275" t="s">
        <v>131</v>
      </c>
      <c r="H275" t="s">
        <v>54</v>
      </c>
      <c r="I275" t="s">
        <v>50</v>
      </c>
      <c r="J275">
        <v>242</v>
      </c>
      <c r="K275" s="10"/>
    </row>
    <row r="276" spans="2:11" ht="12.75">
      <c r="B276">
        <f t="shared" si="4"/>
        <v>273</v>
      </c>
      <c r="C276" s="1">
        <v>32869</v>
      </c>
      <c r="D276" s="12" t="s">
        <v>37</v>
      </c>
      <c r="E276" s="3">
        <v>13610000</v>
      </c>
      <c r="F276">
        <v>0</v>
      </c>
      <c r="G276" t="s">
        <v>226</v>
      </c>
      <c r="H276" t="s">
        <v>421</v>
      </c>
      <c r="I276" t="s">
        <v>75</v>
      </c>
      <c r="J276">
        <v>242</v>
      </c>
      <c r="K276" s="10"/>
    </row>
    <row r="277" spans="2:11" ht="12.75">
      <c r="B277">
        <f t="shared" si="4"/>
        <v>274</v>
      </c>
      <c r="C277" s="1">
        <v>32890</v>
      </c>
      <c r="D277" s="12" t="s">
        <v>37</v>
      </c>
      <c r="E277" s="3">
        <v>381825000</v>
      </c>
      <c r="F277">
        <v>0</v>
      </c>
      <c r="G277" t="s">
        <v>59</v>
      </c>
      <c r="H277" t="s">
        <v>60</v>
      </c>
      <c r="I277" t="s">
        <v>50</v>
      </c>
      <c r="J277">
        <v>241</v>
      </c>
      <c r="K277" s="10"/>
    </row>
    <row r="278" spans="2:11" ht="12.75">
      <c r="B278">
        <f t="shared" si="4"/>
        <v>275</v>
      </c>
      <c r="C278" s="1">
        <v>32897</v>
      </c>
      <c r="D278" s="12" t="s">
        <v>36</v>
      </c>
      <c r="E278" s="3">
        <v>74208800</v>
      </c>
      <c r="F278">
        <v>39468521.94</v>
      </c>
      <c r="G278" t="s">
        <v>190</v>
      </c>
      <c r="H278" t="s">
        <v>191</v>
      </c>
      <c r="I278" t="s">
        <v>50</v>
      </c>
      <c r="J278">
        <v>242</v>
      </c>
      <c r="K278" s="10"/>
    </row>
    <row r="279" spans="2:11" ht="12.75">
      <c r="B279">
        <f t="shared" si="4"/>
        <v>276</v>
      </c>
      <c r="C279" s="1">
        <v>33114</v>
      </c>
      <c r="D279" s="12" t="s">
        <v>37</v>
      </c>
      <c r="E279" s="3">
        <v>5012300</v>
      </c>
      <c r="F279">
        <v>0</v>
      </c>
      <c r="G279" t="s">
        <v>57</v>
      </c>
      <c r="H279" t="s">
        <v>58</v>
      </c>
      <c r="I279" t="s">
        <v>50</v>
      </c>
      <c r="J279">
        <v>241</v>
      </c>
      <c r="K279" s="10"/>
    </row>
    <row r="280" spans="2:11" ht="12.75">
      <c r="B280">
        <f t="shared" si="4"/>
        <v>277</v>
      </c>
      <c r="C280" s="1">
        <v>33227</v>
      </c>
      <c r="D280" s="12" t="s">
        <v>37</v>
      </c>
      <c r="E280" s="3">
        <v>153058000</v>
      </c>
      <c r="F280">
        <v>0</v>
      </c>
      <c r="G280" t="s">
        <v>244</v>
      </c>
      <c r="H280" t="s">
        <v>218</v>
      </c>
      <c r="I280" t="s">
        <v>219</v>
      </c>
      <c r="J280" s="2" t="s">
        <v>27</v>
      </c>
      <c r="K280" s="10"/>
    </row>
    <row r="281" spans="2:11" ht="12.75">
      <c r="B281">
        <f t="shared" si="4"/>
        <v>278</v>
      </c>
      <c r="C281" s="1">
        <v>33247</v>
      </c>
      <c r="D281" s="12" t="s">
        <v>36</v>
      </c>
      <c r="E281" s="3">
        <v>87831200</v>
      </c>
      <c r="F281">
        <v>52127970.7</v>
      </c>
      <c r="G281" t="s">
        <v>283</v>
      </c>
      <c r="H281" t="s">
        <v>268</v>
      </c>
      <c r="I281" t="s">
        <v>250</v>
      </c>
      <c r="J281" s="2" t="s">
        <v>27</v>
      </c>
      <c r="K281" s="10"/>
    </row>
    <row r="282" spans="2:11" ht="12.75">
      <c r="B282">
        <f t="shared" si="4"/>
        <v>279</v>
      </c>
      <c r="C282" s="1">
        <v>33437</v>
      </c>
      <c r="D282" s="12" t="s">
        <v>36</v>
      </c>
      <c r="E282" s="3">
        <v>14862000</v>
      </c>
      <c r="F282">
        <v>10733562.66</v>
      </c>
      <c r="G282" t="s">
        <v>192</v>
      </c>
      <c r="H282" t="s">
        <v>193</v>
      </c>
      <c r="I282" t="s">
        <v>50</v>
      </c>
      <c r="J282">
        <v>242</v>
      </c>
      <c r="K282" s="10"/>
    </row>
    <row r="283" spans="2:11" ht="12.75">
      <c r="B283">
        <f t="shared" si="4"/>
        <v>280</v>
      </c>
      <c r="C283" s="1">
        <v>33478</v>
      </c>
      <c r="D283" s="12" t="s">
        <v>37</v>
      </c>
      <c r="E283" s="3">
        <v>8557465</v>
      </c>
      <c r="F283">
        <v>0</v>
      </c>
      <c r="G283" t="s">
        <v>132</v>
      </c>
      <c r="H283" t="s">
        <v>133</v>
      </c>
      <c r="I283" t="s">
        <v>50</v>
      </c>
      <c r="J283">
        <v>242</v>
      </c>
      <c r="K283" s="10"/>
    </row>
    <row r="284" spans="2:11" ht="12.75">
      <c r="B284">
        <f t="shared" si="4"/>
        <v>281</v>
      </c>
      <c r="C284" s="1">
        <v>33955</v>
      </c>
      <c r="D284" s="12" t="s">
        <v>36</v>
      </c>
      <c r="E284" s="3">
        <v>85431810</v>
      </c>
      <c r="F284">
        <v>61127763.81</v>
      </c>
      <c r="G284" t="s">
        <v>194</v>
      </c>
      <c r="H284" t="s">
        <v>168</v>
      </c>
      <c r="I284" t="s">
        <v>50</v>
      </c>
      <c r="J284">
        <v>242</v>
      </c>
      <c r="K284" s="10"/>
    </row>
    <row r="285" spans="2:11" ht="12.75">
      <c r="B285">
        <f t="shared" si="4"/>
        <v>282</v>
      </c>
      <c r="C285" s="1">
        <v>34289</v>
      </c>
      <c r="D285" s="12" t="s">
        <v>36</v>
      </c>
      <c r="E285" s="3">
        <v>22609588</v>
      </c>
      <c r="F285">
        <v>16414397.05</v>
      </c>
      <c r="G285" t="s">
        <v>135</v>
      </c>
      <c r="H285" t="s">
        <v>136</v>
      </c>
      <c r="I285" t="s">
        <v>50</v>
      </c>
      <c r="J285">
        <v>242</v>
      </c>
      <c r="K285" s="10"/>
    </row>
    <row r="286" spans="2:11" ht="12.75">
      <c r="B286">
        <f t="shared" si="4"/>
        <v>283</v>
      </c>
      <c r="C286" s="1">
        <v>34502</v>
      </c>
      <c r="D286" s="12" t="s">
        <v>37</v>
      </c>
      <c r="E286" s="3">
        <v>9442400</v>
      </c>
      <c r="F286">
        <v>0</v>
      </c>
      <c r="G286" t="s">
        <v>455</v>
      </c>
      <c r="H286" t="s">
        <v>452</v>
      </c>
      <c r="I286" t="s">
        <v>448</v>
      </c>
      <c r="J286" s="2" t="s">
        <v>25</v>
      </c>
      <c r="K286" s="10"/>
    </row>
    <row r="287" spans="2:11" ht="12.75">
      <c r="B287">
        <f t="shared" si="4"/>
        <v>284</v>
      </c>
      <c r="C287" s="1">
        <v>34669</v>
      </c>
      <c r="D287" s="12" t="s">
        <v>36</v>
      </c>
      <c r="E287" s="3">
        <v>102363821</v>
      </c>
      <c r="F287">
        <v>80819268.23</v>
      </c>
      <c r="G287" t="s">
        <v>134</v>
      </c>
      <c r="H287" t="s">
        <v>64</v>
      </c>
      <c r="I287" t="s">
        <v>50</v>
      </c>
      <c r="J287">
        <v>242</v>
      </c>
      <c r="K287" s="10"/>
    </row>
    <row r="288" spans="2:11" ht="12.75">
      <c r="B288">
        <f t="shared" si="4"/>
        <v>285</v>
      </c>
      <c r="C288" s="1">
        <v>34698</v>
      </c>
      <c r="D288" s="12" t="s">
        <v>36</v>
      </c>
      <c r="E288" s="3">
        <v>35992938</v>
      </c>
      <c r="F288">
        <v>28407618.66</v>
      </c>
      <c r="G288" t="s">
        <v>137</v>
      </c>
      <c r="H288" t="s">
        <v>138</v>
      </c>
      <c r="I288" t="s">
        <v>50</v>
      </c>
      <c r="J288">
        <v>242</v>
      </c>
      <c r="K288" s="10"/>
    </row>
    <row r="289" spans="2:11" ht="12.75">
      <c r="B289">
        <f t="shared" si="4"/>
        <v>286</v>
      </c>
      <c r="C289" s="1">
        <v>34751</v>
      </c>
      <c r="D289" s="12" t="s">
        <v>36</v>
      </c>
      <c r="E289" s="3">
        <v>590797000</v>
      </c>
      <c r="F289">
        <v>515372365.34</v>
      </c>
      <c r="G289" t="s">
        <v>139</v>
      </c>
      <c r="H289" t="s">
        <v>50</v>
      </c>
      <c r="I289" t="s">
        <v>50</v>
      </c>
      <c r="J289">
        <v>242</v>
      </c>
      <c r="K289" s="10"/>
    </row>
    <row r="290" spans="2:11" ht="12.75">
      <c r="B290">
        <f t="shared" si="4"/>
        <v>287</v>
      </c>
      <c r="C290" s="1">
        <v>34781</v>
      </c>
      <c r="D290" s="12" t="s">
        <v>36</v>
      </c>
      <c r="E290" s="3">
        <v>15804400</v>
      </c>
      <c r="F290">
        <v>6415259.79</v>
      </c>
      <c r="G290" t="s">
        <v>197</v>
      </c>
      <c r="H290" t="s">
        <v>175</v>
      </c>
      <c r="I290" t="s">
        <v>50</v>
      </c>
      <c r="J290" s="2" t="s">
        <v>25</v>
      </c>
      <c r="K290" s="10"/>
    </row>
    <row r="291" spans="2:11" ht="12.75">
      <c r="B291">
        <f t="shared" si="4"/>
        <v>288</v>
      </c>
      <c r="C291" s="1">
        <v>34816</v>
      </c>
      <c r="D291" s="12" t="s">
        <v>37</v>
      </c>
      <c r="E291" s="3">
        <v>30720000</v>
      </c>
      <c r="F291">
        <v>0</v>
      </c>
      <c r="G291" t="s">
        <v>195</v>
      </c>
      <c r="H291" t="s">
        <v>196</v>
      </c>
      <c r="I291" t="s">
        <v>50</v>
      </c>
      <c r="J291">
        <v>242</v>
      </c>
      <c r="K291" s="10"/>
    </row>
    <row r="292" spans="2:11" ht="12.75">
      <c r="B292">
        <f t="shared" si="4"/>
        <v>289</v>
      </c>
      <c r="C292" s="1">
        <v>34864</v>
      </c>
      <c r="D292" s="12" t="s">
        <v>37</v>
      </c>
      <c r="E292" s="3">
        <v>44103100</v>
      </c>
      <c r="F292">
        <v>0</v>
      </c>
      <c r="G292" t="s">
        <v>140</v>
      </c>
      <c r="H292" t="s">
        <v>63</v>
      </c>
      <c r="I292" t="s">
        <v>50</v>
      </c>
      <c r="J292" s="2" t="s">
        <v>25</v>
      </c>
      <c r="K292" s="10"/>
    </row>
    <row r="293" spans="2:11" ht="12.75">
      <c r="B293">
        <f t="shared" si="4"/>
        <v>290</v>
      </c>
      <c r="C293" s="1">
        <v>34934</v>
      </c>
      <c r="D293" s="12" t="s">
        <v>36</v>
      </c>
      <c r="E293" s="3">
        <v>157176000</v>
      </c>
      <c r="F293">
        <v>125378911.08</v>
      </c>
      <c r="G293" t="s">
        <v>62</v>
      </c>
      <c r="H293" t="s">
        <v>63</v>
      </c>
      <c r="I293" t="s">
        <v>50</v>
      </c>
      <c r="J293">
        <v>241</v>
      </c>
      <c r="K293" s="10"/>
    </row>
    <row r="294" spans="2:11" ht="12.75">
      <c r="B294">
        <f t="shared" si="4"/>
        <v>291</v>
      </c>
      <c r="C294" s="1">
        <v>34941</v>
      </c>
      <c r="D294" s="12" t="s">
        <v>37</v>
      </c>
      <c r="E294" s="3">
        <v>8610000</v>
      </c>
      <c r="F294">
        <v>0</v>
      </c>
      <c r="G294" t="s">
        <v>294</v>
      </c>
      <c r="H294" t="s">
        <v>295</v>
      </c>
      <c r="I294" t="s">
        <v>151</v>
      </c>
      <c r="J294" s="2" t="s">
        <v>25</v>
      </c>
      <c r="K294" s="10"/>
    </row>
    <row r="295" spans="2:11" ht="12.75">
      <c r="B295">
        <f t="shared" si="4"/>
        <v>292</v>
      </c>
      <c r="C295" s="1">
        <v>34998</v>
      </c>
      <c r="D295" s="12" t="s">
        <v>37</v>
      </c>
      <c r="E295" s="3">
        <v>68870000</v>
      </c>
      <c r="F295">
        <v>0</v>
      </c>
      <c r="G295" t="s">
        <v>142</v>
      </c>
      <c r="H295" t="s">
        <v>143</v>
      </c>
      <c r="I295" t="s">
        <v>50</v>
      </c>
      <c r="J295">
        <v>242</v>
      </c>
      <c r="K295" s="10"/>
    </row>
    <row r="296" spans="2:11" ht="12.75">
      <c r="B296">
        <f t="shared" si="4"/>
        <v>293</v>
      </c>
      <c r="C296" s="1">
        <v>35180</v>
      </c>
      <c r="D296" s="12" t="s">
        <v>36</v>
      </c>
      <c r="E296" s="3">
        <v>32800473</v>
      </c>
      <c r="F296">
        <v>14458661.78</v>
      </c>
      <c r="G296" t="s">
        <v>69</v>
      </c>
      <c r="H296" t="s">
        <v>56</v>
      </c>
      <c r="I296" t="s">
        <v>50</v>
      </c>
      <c r="J296">
        <v>242</v>
      </c>
      <c r="K296" s="10"/>
    </row>
    <row r="297" spans="2:11" ht="12.75">
      <c r="B297">
        <f t="shared" si="4"/>
        <v>294</v>
      </c>
      <c r="C297" s="1">
        <v>35215</v>
      </c>
      <c r="D297" s="12" t="s">
        <v>37</v>
      </c>
      <c r="E297" s="3">
        <v>25384100</v>
      </c>
      <c r="F297">
        <v>0</v>
      </c>
      <c r="G297" t="s">
        <v>141</v>
      </c>
      <c r="H297" t="s">
        <v>82</v>
      </c>
      <c r="I297" t="s">
        <v>50</v>
      </c>
      <c r="J297" s="2" t="s">
        <v>25</v>
      </c>
      <c r="K297" s="10"/>
    </row>
    <row r="298" spans="2:11" ht="12.75">
      <c r="B298">
        <f t="shared" si="4"/>
        <v>295</v>
      </c>
      <c r="C298" s="1">
        <v>35327</v>
      </c>
      <c r="D298" s="12" t="s">
        <v>37</v>
      </c>
      <c r="E298" s="3">
        <v>24917000</v>
      </c>
      <c r="F298">
        <v>0</v>
      </c>
      <c r="G298" t="s">
        <v>65</v>
      </c>
      <c r="H298" t="s">
        <v>56</v>
      </c>
      <c r="I298" t="s">
        <v>50</v>
      </c>
      <c r="J298">
        <v>241</v>
      </c>
      <c r="K298" s="10"/>
    </row>
    <row r="299" spans="2:11" ht="12.75">
      <c r="B299">
        <f t="shared" si="4"/>
        <v>296</v>
      </c>
      <c r="C299" s="1">
        <v>35338</v>
      </c>
      <c r="D299" s="12" t="s">
        <v>36</v>
      </c>
      <c r="E299" s="3">
        <v>98110000</v>
      </c>
      <c r="F299">
        <v>79429118.19</v>
      </c>
      <c r="G299" t="s">
        <v>441</v>
      </c>
      <c r="H299" t="s">
        <v>438</v>
      </c>
      <c r="I299" t="s">
        <v>435</v>
      </c>
      <c r="J299">
        <v>242</v>
      </c>
      <c r="K299" s="10"/>
    </row>
    <row r="300" spans="2:11" ht="12.75">
      <c r="B300">
        <f t="shared" si="4"/>
        <v>297</v>
      </c>
      <c r="C300" s="1">
        <v>35759</v>
      </c>
      <c r="D300" s="12" t="s">
        <v>36</v>
      </c>
      <c r="E300" s="3">
        <v>15960000</v>
      </c>
      <c r="F300">
        <v>10936673.8</v>
      </c>
      <c r="G300" t="s">
        <v>145</v>
      </c>
      <c r="H300" t="s">
        <v>82</v>
      </c>
      <c r="I300" t="s">
        <v>50</v>
      </c>
      <c r="J300" s="2" t="s">
        <v>25</v>
      </c>
      <c r="K300" s="10"/>
    </row>
    <row r="301" spans="2:11" ht="12.75">
      <c r="B301">
        <f t="shared" si="4"/>
        <v>298</v>
      </c>
      <c r="C301" s="1">
        <v>35774</v>
      </c>
      <c r="D301" s="12" t="s">
        <v>36</v>
      </c>
      <c r="E301" s="3">
        <v>109462100</v>
      </c>
      <c r="F301">
        <v>91718759.87</v>
      </c>
      <c r="G301" t="s">
        <v>144</v>
      </c>
      <c r="H301" t="s">
        <v>63</v>
      </c>
      <c r="I301" t="s">
        <v>50</v>
      </c>
      <c r="J301">
        <v>242</v>
      </c>
      <c r="K301" s="10"/>
    </row>
    <row r="302" spans="2:11" ht="12.75">
      <c r="B302">
        <f t="shared" si="4"/>
        <v>299</v>
      </c>
      <c r="C302" s="1">
        <v>35780</v>
      </c>
      <c r="D302" s="12" t="s">
        <v>37</v>
      </c>
      <c r="E302" s="3">
        <v>31390000</v>
      </c>
      <c r="F302">
        <v>0</v>
      </c>
      <c r="G302" t="s">
        <v>84</v>
      </c>
      <c r="H302" t="s">
        <v>64</v>
      </c>
      <c r="I302" t="s">
        <v>50</v>
      </c>
      <c r="J302" s="2" t="s">
        <v>25</v>
      </c>
      <c r="K302" s="10"/>
    </row>
    <row r="303" spans="2:11" ht="12.75">
      <c r="B303">
        <f t="shared" si="4"/>
        <v>300</v>
      </c>
      <c r="C303" s="1">
        <v>35794</v>
      </c>
      <c r="D303" s="12" t="s">
        <v>36</v>
      </c>
      <c r="E303" s="3">
        <v>24232400</v>
      </c>
      <c r="F303">
        <v>19463094.26</v>
      </c>
      <c r="G303" t="s">
        <v>310</v>
      </c>
      <c r="H303" t="s">
        <v>260</v>
      </c>
      <c r="I303" t="s">
        <v>151</v>
      </c>
      <c r="J303" s="2" t="s">
        <v>27</v>
      </c>
      <c r="K303" s="10"/>
    </row>
    <row r="304" spans="2:11" ht="12.75">
      <c r="B304">
        <f t="shared" si="4"/>
        <v>301</v>
      </c>
      <c r="C304" s="1">
        <v>35810</v>
      </c>
      <c r="D304" s="12" t="s">
        <v>37</v>
      </c>
      <c r="E304" s="3">
        <v>28546000</v>
      </c>
      <c r="F304">
        <v>0</v>
      </c>
      <c r="G304" t="s">
        <v>198</v>
      </c>
      <c r="H304" t="s">
        <v>182</v>
      </c>
      <c r="I304" t="s">
        <v>50</v>
      </c>
      <c r="J304">
        <v>242</v>
      </c>
      <c r="K304" s="10"/>
    </row>
    <row r="305" spans="2:11" ht="12.75">
      <c r="B305">
        <f t="shared" si="4"/>
        <v>302</v>
      </c>
      <c r="C305" s="1">
        <v>35850</v>
      </c>
      <c r="D305" s="12" t="s">
        <v>36</v>
      </c>
      <c r="E305" s="3">
        <v>7650000</v>
      </c>
      <c r="F305">
        <v>6591846.2</v>
      </c>
      <c r="G305" t="s">
        <v>405</v>
      </c>
      <c r="H305" t="s">
        <v>406</v>
      </c>
      <c r="I305" t="s">
        <v>75</v>
      </c>
      <c r="J305">
        <v>242</v>
      </c>
      <c r="K305" s="10"/>
    </row>
    <row r="306" spans="2:11" ht="12.75">
      <c r="B306">
        <f t="shared" si="4"/>
        <v>303</v>
      </c>
      <c r="C306" s="1">
        <v>35859</v>
      </c>
      <c r="D306" s="12" t="s">
        <v>37</v>
      </c>
      <c r="E306" s="3">
        <v>24365000</v>
      </c>
      <c r="F306">
        <v>0</v>
      </c>
      <c r="G306" t="s">
        <v>352</v>
      </c>
      <c r="H306" t="s">
        <v>353</v>
      </c>
      <c r="I306" t="s">
        <v>323</v>
      </c>
      <c r="J306">
        <v>242</v>
      </c>
      <c r="K306" s="10"/>
    </row>
    <row r="307" spans="2:11" ht="12.75">
      <c r="B307">
        <f t="shared" si="4"/>
        <v>304</v>
      </c>
      <c r="C307" s="1">
        <v>36188</v>
      </c>
      <c r="D307" s="12" t="s">
        <v>36</v>
      </c>
      <c r="E307" s="3">
        <v>34876000</v>
      </c>
      <c r="F307">
        <v>26851753.37</v>
      </c>
      <c r="G307" t="s">
        <v>284</v>
      </c>
      <c r="H307" t="s">
        <v>265</v>
      </c>
      <c r="I307" t="s">
        <v>250</v>
      </c>
      <c r="J307" s="2" t="s">
        <v>25</v>
      </c>
      <c r="K307" s="10"/>
    </row>
    <row r="308" spans="2:11" ht="12.75">
      <c r="B308">
        <f t="shared" si="4"/>
        <v>305</v>
      </c>
      <c r="C308" s="1">
        <v>36229</v>
      </c>
      <c r="D308" s="12" t="s">
        <v>37</v>
      </c>
      <c r="E308" s="3">
        <v>23440000</v>
      </c>
      <c r="F308">
        <v>0</v>
      </c>
      <c r="G308" t="s">
        <v>146</v>
      </c>
      <c r="H308" t="s">
        <v>52</v>
      </c>
      <c r="I308" t="s">
        <v>50</v>
      </c>
      <c r="J308" s="2" t="s">
        <v>25</v>
      </c>
      <c r="K308" s="10"/>
    </row>
    <row r="309" spans="2:11" ht="12.75">
      <c r="B309">
        <f t="shared" si="4"/>
        <v>306</v>
      </c>
      <c r="C309" s="1">
        <v>36244</v>
      </c>
      <c r="D309" s="12" t="s">
        <v>36</v>
      </c>
      <c r="E309" s="3">
        <v>51494000</v>
      </c>
      <c r="F309">
        <v>44946115.55</v>
      </c>
      <c r="G309" t="s">
        <v>66</v>
      </c>
      <c r="H309" t="s">
        <v>56</v>
      </c>
      <c r="I309" t="s">
        <v>50</v>
      </c>
      <c r="J309">
        <v>241</v>
      </c>
      <c r="K309" s="10"/>
    </row>
    <row r="310" spans="2:11" ht="12.75">
      <c r="B310">
        <f t="shared" si="4"/>
        <v>307</v>
      </c>
      <c r="C310" s="1">
        <v>36384</v>
      </c>
      <c r="D310" s="12" t="s">
        <v>36</v>
      </c>
      <c r="E310" s="3">
        <v>60804200</v>
      </c>
      <c r="F310">
        <v>53711310.57</v>
      </c>
      <c r="G310" t="s">
        <v>67</v>
      </c>
      <c r="H310" t="s">
        <v>68</v>
      </c>
      <c r="I310" t="s">
        <v>50</v>
      </c>
      <c r="J310">
        <v>241</v>
      </c>
      <c r="K310" s="10"/>
    </row>
    <row r="311" spans="2:11" ht="12.75">
      <c r="B311">
        <f t="shared" si="4"/>
        <v>308</v>
      </c>
      <c r="C311" s="1">
        <v>36391</v>
      </c>
      <c r="D311" s="12" t="s">
        <v>36</v>
      </c>
      <c r="E311" s="3">
        <v>103445300</v>
      </c>
      <c r="F311">
        <v>92540342.78</v>
      </c>
      <c r="G311" t="s">
        <v>62</v>
      </c>
      <c r="H311" t="s">
        <v>63</v>
      </c>
      <c r="I311" t="s">
        <v>50</v>
      </c>
      <c r="J311">
        <v>241</v>
      </c>
      <c r="K311" s="10"/>
    </row>
    <row r="312" spans="2:11" ht="12.75">
      <c r="B312">
        <f t="shared" si="4"/>
        <v>309</v>
      </c>
      <c r="C312" s="1">
        <v>36447</v>
      </c>
      <c r="D312" s="12" t="s">
        <v>36</v>
      </c>
      <c r="E312" s="3">
        <v>7100000</v>
      </c>
      <c r="F312">
        <v>6247796.99</v>
      </c>
      <c r="G312" t="s">
        <v>467</v>
      </c>
      <c r="H312" t="s">
        <v>468</v>
      </c>
      <c r="I312" t="s">
        <v>460</v>
      </c>
      <c r="J312">
        <v>242</v>
      </c>
      <c r="K312" s="10"/>
    </row>
    <row r="313" spans="2:11" ht="12.75">
      <c r="B313">
        <f t="shared" si="4"/>
        <v>310</v>
      </c>
      <c r="C313" s="1">
        <v>36733</v>
      </c>
      <c r="D313" s="12" t="s">
        <v>36</v>
      </c>
      <c r="E313" s="3">
        <v>63400000</v>
      </c>
      <c r="F313">
        <v>61300879.74</v>
      </c>
      <c r="G313" t="s">
        <v>596</v>
      </c>
      <c r="H313" t="s">
        <v>56</v>
      </c>
      <c r="I313" t="s">
        <v>50</v>
      </c>
      <c r="J313">
        <v>242</v>
      </c>
      <c r="K313" s="10"/>
    </row>
    <row r="314" spans="2:11" ht="12.75">
      <c r="B314">
        <f t="shared" si="4"/>
        <v>311</v>
      </c>
      <c r="C314" s="1">
        <v>36768</v>
      </c>
      <c r="D314" s="12" t="s">
        <v>36</v>
      </c>
      <c r="E314" s="3">
        <v>16591900</v>
      </c>
      <c r="F314">
        <v>15096223.26</v>
      </c>
      <c r="G314" t="s">
        <v>62</v>
      </c>
      <c r="H314" t="s">
        <v>63</v>
      </c>
      <c r="I314" t="s">
        <v>50</v>
      </c>
      <c r="J314">
        <v>241</v>
      </c>
      <c r="K314" s="10"/>
    </row>
    <row r="315" spans="2:11" ht="12.75">
      <c r="B315">
        <f t="shared" si="4"/>
        <v>312</v>
      </c>
      <c r="C315" s="1">
        <v>37118</v>
      </c>
      <c r="D315" s="12" t="s">
        <v>36</v>
      </c>
      <c r="E315" s="3">
        <v>107300000</v>
      </c>
      <c r="F315">
        <v>100248325.07</v>
      </c>
      <c r="G315" t="s">
        <v>530</v>
      </c>
      <c r="H315" t="s">
        <v>531</v>
      </c>
      <c r="I315" t="s">
        <v>51</v>
      </c>
      <c r="J315">
        <v>242</v>
      </c>
      <c r="K315" s="10"/>
    </row>
    <row r="316" spans="2:11" ht="12.75">
      <c r="B316">
        <f t="shared" si="4"/>
        <v>313</v>
      </c>
      <c r="C316" s="1">
        <v>37160</v>
      </c>
      <c r="D316" s="12" t="s">
        <v>36</v>
      </c>
      <c r="E316" s="3">
        <v>187232000</v>
      </c>
      <c r="F316">
        <v>175564988.35</v>
      </c>
      <c r="G316" t="s">
        <v>280</v>
      </c>
      <c r="H316" t="s">
        <v>272</v>
      </c>
      <c r="I316" t="s">
        <v>250</v>
      </c>
      <c r="J316">
        <v>242</v>
      </c>
      <c r="K316" s="10"/>
    </row>
    <row r="317" spans="2:11" ht="12.75">
      <c r="B317">
        <f t="shared" si="4"/>
        <v>314</v>
      </c>
      <c r="C317" s="1">
        <v>37382</v>
      </c>
      <c r="D317" s="12" t="s">
        <v>36</v>
      </c>
      <c r="E317" s="3">
        <v>26100000</v>
      </c>
      <c r="F317">
        <v>24367343.16</v>
      </c>
      <c r="G317" t="s">
        <v>456</v>
      </c>
      <c r="H317" t="s">
        <v>457</v>
      </c>
      <c r="I317" t="s">
        <v>448</v>
      </c>
      <c r="J317">
        <v>242</v>
      </c>
      <c r="K317" s="10"/>
    </row>
    <row r="318" spans="2:11" ht="12.75">
      <c r="B318">
        <f t="shared" si="4"/>
        <v>315</v>
      </c>
      <c r="C318" s="1">
        <v>37587</v>
      </c>
      <c r="D318" s="12" t="s">
        <v>36</v>
      </c>
      <c r="E318" s="3">
        <v>94020000</v>
      </c>
      <c r="F318">
        <v>89309099.11</v>
      </c>
      <c r="G318" t="s">
        <v>281</v>
      </c>
      <c r="H318" t="s">
        <v>282</v>
      </c>
      <c r="I318" t="s">
        <v>250</v>
      </c>
      <c r="J318">
        <v>242</v>
      </c>
      <c r="K318" s="10"/>
    </row>
    <row r="319" spans="2:11" ht="12.75">
      <c r="B319">
        <f t="shared" si="4"/>
        <v>316</v>
      </c>
      <c r="C319" s="1">
        <v>37707</v>
      </c>
      <c r="D319" s="12" t="s">
        <v>36</v>
      </c>
      <c r="E319" s="3">
        <v>85327000</v>
      </c>
      <c r="F319">
        <v>70437287.64</v>
      </c>
      <c r="G319" t="s">
        <v>147</v>
      </c>
      <c r="H319" t="s">
        <v>56</v>
      </c>
      <c r="I319" t="s">
        <v>50</v>
      </c>
      <c r="J319">
        <v>242</v>
      </c>
      <c r="K319" s="10"/>
    </row>
    <row r="320" spans="2:11" ht="12.75">
      <c r="B320">
        <f t="shared" si="4"/>
        <v>317</v>
      </c>
      <c r="C320" s="1">
        <v>37784</v>
      </c>
      <c r="D320" s="12" t="s">
        <v>37</v>
      </c>
      <c r="E320" s="3">
        <v>39722300</v>
      </c>
      <c r="F320">
        <v>0</v>
      </c>
      <c r="G320" t="s">
        <v>551</v>
      </c>
      <c r="H320" t="s">
        <v>552</v>
      </c>
      <c r="I320" t="s">
        <v>549</v>
      </c>
      <c r="J320">
        <v>242</v>
      </c>
      <c r="K320" s="10"/>
    </row>
    <row r="321" spans="2:11" ht="12.75">
      <c r="B321">
        <f t="shared" si="4"/>
        <v>318</v>
      </c>
      <c r="C321" s="1">
        <v>37824</v>
      </c>
      <c r="D321" s="12" t="s">
        <v>36</v>
      </c>
      <c r="E321" s="3">
        <v>10000000</v>
      </c>
      <c r="F321">
        <v>9473404.58</v>
      </c>
      <c r="G321" t="s">
        <v>516</v>
      </c>
      <c r="H321" t="s">
        <v>517</v>
      </c>
      <c r="I321" t="s">
        <v>296</v>
      </c>
      <c r="J321">
        <v>242</v>
      </c>
      <c r="K321" s="10"/>
    </row>
    <row r="322" spans="2:11" ht="12.75">
      <c r="B322">
        <f t="shared" si="4"/>
        <v>319</v>
      </c>
      <c r="C322" s="1">
        <v>37868</v>
      </c>
      <c r="D322" s="12" t="s">
        <v>36</v>
      </c>
      <c r="E322" s="3">
        <v>17982000</v>
      </c>
      <c r="F322">
        <v>17342014.76</v>
      </c>
      <c r="G322" t="s">
        <v>23</v>
      </c>
      <c r="H322" t="s">
        <v>24</v>
      </c>
      <c r="I322" t="s">
        <v>16</v>
      </c>
      <c r="J322">
        <v>242</v>
      </c>
      <c r="K322" s="10"/>
    </row>
    <row r="323" spans="2:11" ht="12.75">
      <c r="B323">
        <f t="shared" si="4"/>
        <v>320</v>
      </c>
      <c r="C323" s="1">
        <v>37886</v>
      </c>
      <c r="D323" s="12" t="s">
        <v>36</v>
      </c>
      <c r="E323" s="3">
        <v>28200000</v>
      </c>
      <c r="F323">
        <v>28077309.59</v>
      </c>
      <c r="G323" t="s">
        <v>199</v>
      </c>
      <c r="H323" t="s">
        <v>200</v>
      </c>
      <c r="I323" t="s">
        <v>50</v>
      </c>
      <c r="J323">
        <v>242</v>
      </c>
      <c r="K323" s="10"/>
    </row>
    <row r="324" spans="2:11" ht="12.75">
      <c r="B324">
        <f t="shared" si="4"/>
        <v>321</v>
      </c>
      <c r="C324" s="1">
        <v>37887</v>
      </c>
      <c r="D324" s="12" t="s">
        <v>36</v>
      </c>
      <c r="E324" s="3">
        <v>22500000</v>
      </c>
      <c r="F324">
        <v>21923796.97</v>
      </c>
      <c r="G324" t="s">
        <v>370</v>
      </c>
      <c r="H324" t="s">
        <v>371</v>
      </c>
      <c r="I324" t="s">
        <v>216</v>
      </c>
      <c r="J324">
        <v>242</v>
      </c>
      <c r="K324" s="10"/>
    </row>
    <row r="325" spans="2:11" ht="12.75">
      <c r="B325">
        <f t="shared" si="4"/>
        <v>322</v>
      </c>
      <c r="C325" s="1">
        <v>37909</v>
      </c>
      <c r="D325" s="12" t="s">
        <v>36</v>
      </c>
      <c r="E325" s="3">
        <v>7666000</v>
      </c>
      <c r="F325">
        <v>7370488.24</v>
      </c>
      <c r="G325" s="11" t="s">
        <v>592</v>
      </c>
      <c r="H325" t="s">
        <v>558</v>
      </c>
      <c r="I325" t="s">
        <v>549</v>
      </c>
      <c r="J325">
        <v>242</v>
      </c>
      <c r="K325" s="10"/>
    </row>
    <row r="326" spans="2:11" ht="12.75">
      <c r="B326">
        <f aca="true" t="shared" si="5" ref="B326:B344">B325+1</f>
        <v>323</v>
      </c>
      <c r="C326" s="1">
        <v>38071</v>
      </c>
      <c r="D326" s="12" t="s">
        <v>36</v>
      </c>
      <c r="E326" s="3">
        <v>24245000</v>
      </c>
      <c r="F326">
        <v>23386862.97</v>
      </c>
      <c r="G326" t="s">
        <v>540</v>
      </c>
      <c r="H326" t="s">
        <v>541</v>
      </c>
      <c r="I326" t="s">
        <v>51</v>
      </c>
      <c r="J326">
        <v>242</v>
      </c>
      <c r="K326" s="10"/>
    </row>
    <row r="327" spans="2:11" ht="12.75">
      <c r="B327">
        <f t="shared" si="5"/>
        <v>324</v>
      </c>
      <c r="C327" s="1">
        <v>38092</v>
      </c>
      <c r="D327" s="12" t="s">
        <v>36</v>
      </c>
      <c r="E327" s="3">
        <v>42100000</v>
      </c>
      <c r="F327">
        <v>41154128.05</v>
      </c>
      <c r="G327" t="s">
        <v>505</v>
      </c>
      <c r="H327" t="s">
        <v>340</v>
      </c>
      <c r="I327" t="s">
        <v>419</v>
      </c>
      <c r="J327">
        <v>242</v>
      </c>
      <c r="K327" s="10"/>
    </row>
    <row r="328" spans="2:11" ht="12.75">
      <c r="B328">
        <f t="shared" si="5"/>
        <v>325</v>
      </c>
      <c r="C328" s="1">
        <v>38127</v>
      </c>
      <c r="D328" s="12" t="s">
        <v>36</v>
      </c>
      <c r="E328" s="3">
        <v>90540000</v>
      </c>
      <c r="F328">
        <v>82162764.75</v>
      </c>
      <c r="G328" t="s">
        <v>201</v>
      </c>
      <c r="H328" t="s">
        <v>168</v>
      </c>
      <c r="I328" t="s">
        <v>50</v>
      </c>
      <c r="J328" s="2" t="s">
        <v>25</v>
      </c>
      <c r="K328" s="10"/>
    </row>
    <row r="329" spans="2:11" ht="12.75">
      <c r="B329">
        <f t="shared" si="5"/>
        <v>326</v>
      </c>
      <c r="C329" s="1">
        <v>38162</v>
      </c>
      <c r="D329" s="12" t="s">
        <v>36</v>
      </c>
      <c r="E329" s="3">
        <v>104704000</v>
      </c>
      <c r="F329">
        <v>104539679.18</v>
      </c>
      <c r="G329" t="s">
        <v>69</v>
      </c>
      <c r="H329" t="s">
        <v>56</v>
      </c>
      <c r="I329" t="s">
        <v>50</v>
      </c>
      <c r="J329">
        <v>241</v>
      </c>
      <c r="K329" s="10"/>
    </row>
    <row r="330" spans="2:11" ht="12.75">
      <c r="B330">
        <f t="shared" si="5"/>
        <v>327</v>
      </c>
      <c r="C330" s="1">
        <v>38217</v>
      </c>
      <c r="D330" s="12" t="s">
        <v>36</v>
      </c>
      <c r="E330" s="3">
        <v>80759000</v>
      </c>
      <c r="F330">
        <v>79379165.51</v>
      </c>
      <c r="G330" t="s">
        <v>372</v>
      </c>
      <c r="H330" t="s">
        <v>373</v>
      </c>
      <c r="I330" t="s">
        <v>216</v>
      </c>
      <c r="J330">
        <v>242</v>
      </c>
      <c r="K330" s="10"/>
    </row>
    <row r="331" spans="2:11" ht="12.75">
      <c r="B331">
        <f t="shared" si="5"/>
        <v>328</v>
      </c>
      <c r="C331" s="1">
        <v>38309</v>
      </c>
      <c r="D331" s="12" t="s">
        <v>36</v>
      </c>
      <c r="E331" s="3">
        <v>183399000</v>
      </c>
      <c r="F331">
        <v>183399000</v>
      </c>
      <c r="G331" t="s">
        <v>545</v>
      </c>
      <c r="H331" t="s">
        <v>546</v>
      </c>
      <c r="I331" t="s">
        <v>544</v>
      </c>
      <c r="J331">
        <v>242</v>
      </c>
      <c r="K331" s="10"/>
    </row>
    <row r="332" spans="2:11" ht="12.75">
      <c r="B332">
        <f t="shared" si="5"/>
        <v>329</v>
      </c>
      <c r="C332" s="1">
        <v>38314</v>
      </c>
      <c r="D332" s="12" t="s">
        <v>36</v>
      </c>
      <c r="E332" s="3">
        <v>15552000</v>
      </c>
      <c r="F332">
        <v>15261215.26</v>
      </c>
      <c r="G332" t="s">
        <v>163</v>
      </c>
      <c r="H332" t="s">
        <v>164</v>
      </c>
      <c r="I332" t="s">
        <v>50</v>
      </c>
      <c r="J332">
        <v>241</v>
      </c>
      <c r="K332" s="10"/>
    </row>
    <row r="333" spans="2:11" ht="12.75">
      <c r="B333">
        <f t="shared" si="5"/>
        <v>330</v>
      </c>
      <c r="C333" s="1">
        <v>38329</v>
      </c>
      <c r="D333" s="12" t="s">
        <v>36</v>
      </c>
      <c r="E333" s="3">
        <v>198000000</v>
      </c>
      <c r="F333">
        <v>198000000</v>
      </c>
      <c r="G333" t="s">
        <v>410</v>
      </c>
      <c r="H333" t="s">
        <v>411</v>
      </c>
      <c r="I333" t="s">
        <v>104</v>
      </c>
      <c r="J333">
        <v>242</v>
      </c>
      <c r="K333" s="10"/>
    </row>
    <row r="334" spans="2:11" ht="12.75">
      <c r="B334">
        <f t="shared" si="5"/>
        <v>331</v>
      </c>
      <c r="C334" s="1">
        <v>38336</v>
      </c>
      <c r="D334" s="12" t="s">
        <v>36</v>
      </c>
      <c r="E334" s="3">
        <v>172244000</v>
      </c>
      <c r="F334">
        <v>172244000</v>
      </c>
      <c r="G334" t="s">
        <v>70</v>
      </c>
      <c r="H334" t="s">
        <v>63</v>
      </c>
      <c r="I334" t="s">
        <v>50</v>
      </c>
      <c r="J334">
        <v>241</v>
      </c>
      <c r="K334" s="10"/>
    </row>
    <row r="335" spans="2:11" ht="12.75">
      <c r="B335">
        <f t="shared" si="5"/>
        <v>332</v>
      </c>
      <c r="C335" s="1">
        <v>38343</v>
      </c>
      <c r="D335" s="12" t="s">
        <v>36</v>
      </c>
      <c r="E335" s="3">
        <v>11055000</v>
      </c>
      <c r="F335">
        <v>10789961.16</v>
      </c>
      <c r="G335" t="s">
        <v>45</v>
      </c>
      <c r="H335" t="s">
        <v>46</v>
      </c>
      <c r="I335" t="s">
        <v>42</v>
      </c>
      <c r="J335">
        <v>242</v>
      </c>
      <c r="K335" s="10"/>
    </row>
    <row r="336" spans="2:11" ht="12.75">
      <c r="B336">
        <f t="shared" si="5"/>
        <v>333</v>
      </c>
      <c r="C336" s="1">
        <v>38343</v>
      </c>
      <c r="D336" s="12" t="s">
        <v>36</v>
      </c>
      <c r="E336" s="3">
        <v>401158000</v>
      </c>
      <c r="F336">
        <v>401158000</v>
      </c>
      <c r="G336" t="s">
        <v>383</v>
      </c>
      <c r="H336" t="s">
        <v>384</v>
      </c>
      <c r="I336" t="s">
        <v>380</v>
      </c>
      <c r="J336">
        <v>242</v>
      </c>
      <c r="K336" s="10"/>
    </row>
    <row r="337" spans="2:11" ht="12.75">
      <c r="B337">
        <f t="shared" si="5"/>
        <v>334</v>
      </c>
      <c r="C337" s="1">
        <v>38486</v>
      </c>
      <c r="D337" s="12" t="s">
        <v>36</v>
      </c>
      <c r="E337" s="3">
        <v>47190000</v>
      </c>
      <c r="F337">
        <v>47190000</v>
      </c>
      <c r="G337" t="s">
        <v>374</v>
      </c>
      <c r="H337" t="s">
        <v>375</v>
      </c>
      <c r="I337" t="s">
        <v>216</v>
      </c>
      <c r="J337">
        <v>242</v>
      </c>
      <c r="K337" s="10"/>
    </row>
    <row r="338" spans="2:11" ht="12.75">
      <c r="B338">
        <f t="shared" si="5"/>
        <v>335</v>
      </c>
      <c r="C338" s="1">
        <v>38491</v>
      </c>
      <c r="D338" s="12" t="s">
        <v>36</v>
      </c>
      <c r="E338" s="3">
        <v>32666400</v>
      </c>
      <c r="F338">
        <v>32310728.74</v>
      </c>
      <c r="G338" t="s">
        <v>401</v>
      </c>
      <c r="H338" t="s">
        <v>402</v>
      </c>
      <c r="I338" t="s">
        <v>398</v>
      </c>
      <c r="J338">
        <v>242</v>
      </c>
      <c r="K338" s="10"/>
    </row>
    <row r="339" spans="2:11" ht="12.75">
      <c r="B339">
        <f t="shared" si="5"/>
        <v>336</v>
      </c>
      <c r="C339" s="1">
        <v>38518</v>
      </c>
      <c r="D339" s="12" t="s">
        <v>36</v>
      </c>
      <c r="E339" s="3">
        <v>111814000</v>
      </c>
      <c r="F339">
        <v>111814000</v>
      </c>
      <c r="G339" t="s">
        <v>518</v>
      </c>
      <c r="H339" t="s">
        <v>519</v>
      </c>
      <c r="I339" t="s">
        <v>296</v>
      </c>
      <c r="J339">
        <v>242</v>
      </c>
      <c r="K339" s="10"/>
    </row>
    <row r="340" spans="2:11" ht="12.75">
      <c r="B340">
        <f t="shared" si="5"/>
        <v>337</v>
      </c>
      <c r="C340" s="1">
        <v>38554</v>
      </c>
      <c r="D340" s="12" t="s">
        <v>36</v>
      </c>
      <c r="E340" s="3">
        <v>25945000</v>
      </c>
      <c r="F340">
        <v>25945000</v>
      </c>
      <c r="G340" t="s">
        <v>326</v>
      </c>
      <c r="H340" t="s">
        <v>327</v>
      </c>
      <c r="I340" t="s">
        <v>47</v>
      </c>
      <c r="J340">
        <v>242</v>
      </c>
      <c r="K340" s="10"/>
    </row>
    <row r="341" spans="2:11" ht="12.75">
      <c r="B341">
        <f t="shared" si="5"/>
        <v>338</v>
      </c>
      <c r="C341" s="1">
        <v>38617</v>
      </c>
      <c r="D341" s="12" t="s">
        <v>36</v>
      </c>
      <c r="E341" s="3">
        <v>147954000</v>
      </c>
      <c r="F341">
        <v>141395638.92</v>
      </c>
      <c r="G341" t="s">
        <v>62</v>
      </c>
      <c r="H341" t="s">
        <v>63</v>
      </c>
      <c r="I341" t="s">
        <v>50</v>
      </c>
      <c r="J341" s="2" t="s">
        <v>25</v>
      </c>
      <c r="K341" s="10"/>
    </row>
    <row r="342" spans="2:11" ht="12.75">
      <c r="B342">
        <f t="shared" si="5"/>
        <v>339</v>
      </c>
      <c r="C342" s="1">
        <v>38645</v>
      </c>
      <c r="D342" s="12" t="s">
        <v>36</v>
      </c>
      <c r="E342" s="3">
        <v>57605000</v>
      </c>
      <c r="F342">
        <v>57211594.4</v>
      </c>
      <c r="G342" t="s">
        <v>71</v>
      </c>
      <c r="H342" t="s">
        <v>64</v>
      </c>
      <c r="I342" t="s">
        <v>50</v>
      </c>
      <c r="J342">
        <v>241</v>
      </c>
      <c r="K342" s="10"/>
    </row>
    <row r="343" spans="2:11" ht="12.75">
      <c r="B343">
        <f t="shared" si="5"/>
        <v>340</v>
      </c>
      <c r="C343" s="1">
        <v>38672</v>
      </c>
      <c r="D343" s="12" t="s">
        <v>36</v>
      </c>
      <c r="E343" s="3">
        <v>319555000</v>
      </c>
      <c r="F343">
        <v>310814061.38</v>
      </c>
      <c r="G343" t="s">
        <v>38</v>
      </c>
      <c r="H343" t="s">
        <v>64</v>
      </c>
      <c r="I343" t="s">
        <v>50</v>
      </c>
      <c r="J343" s="2" t="s">
        <v>25</v>
      </c>
      <c r="K343" s="10"/>
    </row>
    <row r="344" spans="2:11" ht="12.75">
      <c r="B344">
        <f t="shared" si="5"/>
        <v>341</v>
      </c>
      <c r="C344" s="1">
        <v>38700</v>
      </c>
      <c r="D344" s="12" t="s">
        <v>36</v>
      </c>
      <c r="E344" s="3">
        <v>29250000</v>
      </c>
      <c r="F344">
        <v>29250000</v>
      </c>
      <c r="G344" t="s">
        <v>512</v>
      </c>
      <c r="H344" t="s">
        <v>513</v>
      </c>
      <c r="I344" t="s">
        <v>508</v>
      </c>
      <c r="J344">
        <v>242</v>
      </c>
      <c r="K344" s="10"/>
    </row>
    <row r="345" spans="2:11" ht="12.75">
      <c r="B345">
        <v>342</v>
      </c>
      <c r="C345" s="15">
        <v>38939</v>
      </c>
      <c r="D345" s="12" t="s">
        <v>36</v>
      </c>
      <c r="E345" s="3">
        <v>55127000</v>
      </c>
      <c r="F345" s="10">
        <v>55127000</v>
      </c>
      <c r="G345" t="s">
        <v>598</v>
      </c>
      <c r="H345" t="s">
        <v>74</v>
      </c>
      <c r="I345" t="s">
        <v>216</v>
      </c>
      <c r="J345" s="2">
        <v>242</v>
      </c>
      <c r="K345" s="10"/>
    </row>
    <row r="346" spans="2:11" ht="12.75">
      <c r="B346">
        <f>B345+1</f>
        <v>343</v>
      </c>
      <c r="C346" s="15">
        <v>38981</v>
      </c>
      <c r="D346" s="12" t="s">
        <v>36</v>
      </c>
      <c r="E346" s="16">
        <v>75830000</v>
      </c>
      <c r="F346" s="10">
        <v>75830000</v>
      </c>
      <c r="G346" s="11" t="s">
        <v>600</v>
      </c>
      <c r="H346" t="s">
        <v>168</v>
      </c>
      <c r="I346" t="s">
        <v>50</v>
      </c>
      <c r="J346" s="2">
        <v>241</v>
      </c>
      <c r="K346" s="10"/>
    </row>
    <row r="347" spans="2:11" ht="12.75">
      <c r="B347">
        <f aca="true" t="shared" si="6" ref="B347:B352">B346+1</f>
        <v>344</v>
      </c>
      <c r="C347" s="15">
        <v>39034</v>
      </c>
      <c r="D347" s="12" t="s">
        <v>36</v>
      </c>
      <c r="E347" s="16">
        <v>337144000</v>
      </c>
      <c r="F347" s="3">
        <v>337144000</v>
      </c>
      <c r="G347" s="11" t="s">
        <v>604</v>
      </c>
      <c r="H347" t="s">
        <v>609</v>
      </c>
      <c r="I347" t="s">
        <v>42</v>
      </c>
      <c r="J347" s="2">
        <v>242</v>
      </c>
      <c r="K347" s="10"/>
    </row>
    <row r="348" spans="2:11" ht="12.75">
      <c r="B348">
        <f t="shared" si="6"/>
        <v>345</v>
      </c>
      <c r="C348" s="15">
        <v>39035</v>
      </c>
      <c r="D348" s="12" t="s">
        <v>36</v>
      </c>
      <c r="E348" s="16">
        <v>9900000</v>
      </c>
      <c r="F348" s="16">
        <v>9900000</v>
      </c>
      <c r="G348" s="11" t="s">
        <v>599</v>
      </c>
      <c r="H348" t="s">
        <v>468</v>
      </c>
      <c r="I348" t="s">
        <v>460</v>
      </c>
      <c r="J348" s="2">
        <v>241</v>
      </c>
      <c r="K348" s="10"/>
    </row>
    <row r="349" spans="2:11" ht="12.75">
      <c r="B349">
        <f t="shared" si="6"/>
        <v>346</v>
      </c>
      <c r="C349" s="15">
        <v>39037</v>
      </c>
      <c r="D349" s="12" t="s">
        <v>36</v>
      </c>
      <c r="E349" s="16">
        <v>16500000</v>
      </c>
      <c r="F349" s="16">
        <v>16500000</v>
      </c>
      <c r="G349" s="11" t="s">
        <v>601</v>
      </c>
      <c r="H349" t="s">
        <v>607</v>
      </c>
      <c r="I349" t="s">
        <v>296</v>
      </c>
      <c r="J349" s="2">
        <v>242</v>
      </c>
      <c r="K349" s="10"/>
    </row>
    <row r="350" spans="2:11" ht="12.75">
      <c r="B350">
        <f t="shared" si="6"/>
        <v>347</v>
      </c>
      <c r="C350" s="15">
        <v>39071</v>
      </c>
      <c r="D350" s="12" t="s">
        <v>36</v>
      </c>
      <c r="E350" s="16">
        <v>14555000</v>
      </c>
      <c r="F350" s="3">
        <v>14555000</v>
      </c>
      <c r="G350" s="11" t="s">
        <v>606</v>
      </c>
      <c r="H350" t="s">
        <v>611</v>
      </c>
      <c r="I350" t="s">
        <v>612</v>
      </c>
      <c r="J350" s="2">
        <v>242</v>
      </c>
      <c r="K350" s="10"/>
    </row>
    <row r="351" spans="2:11" ht="12.75">
      <c r="B351">
        <f t="shared" si="6"/>
        <v>348</v>
      </c>
      <c r="C351" s="15">
        <v>39078</v>
      </c>
      <c r="D351" s="12" t="s">
        <v>36</v>
      </c>
      <c r="E351" s="16">
        <v>229154500</v>
      </c>
      <c r="F351" s="16">
        <v>229154500</v>
      </c>
      <c r="G351" s="11" t="s">
        <v>603</v>
      </c>
      <c r="H351" t="s">
        <v>608</v>
      </c>
      <c r="I351" t="s">
        <v>51</v>
      </c>
      <c r="J351" s="2">
        <v>242</v>
      </c>
      <c r="K351" s="10"/>
    </row>
    <row r="352" spans="2:11" ht="12.75">
      <c r="B352">
        <f t="shared" si="6"/>
        <v>349</v>
      </c>
      <c r="C352" s="15">
        <v>39121</v>
      </c>
      <c r="D352" s="12" t="s">
        <v>36</v>
      </c>
      <c r="E352" s="16">
        <v>29903000</v>
      </c>
      <c r="F352" s="3">
        <v>29903000</v>
      </c>
      <c r="G352" s="11" t="s">
        <v>605</v>
      </c>
      <c r="H352" t="s">
        <v>610</v>
      </c>
      <c r="I352" t="s">
        <v>216</v>
      </c>
      <c r="J352" s="2">
        <v>242</v>
      </c>
      <c r="K352" s="10"/>
    </row>
    <row r="353" spans="2:10" ht="12.75">
      <c r="B353">
        <f>B352+1</f>
        <v>350</v>
      </c>
      <c r="C353" s="15">
        <v>39129</v>
      </c>
      <c r="D353" s="12" t="s">
        <v>36</v>
      </c>
      <c r="E353" s="16">
        <v>175000000</v>
      </c>
      <c r="F353" s="16">
        <v>175000000</v>
      </c>
      <c r="G353" s="11" t="s">
        <v>602</v>
      </c>
      <c r="H353" t="s">
        <v>82</v>
      </c>
      <c r="I353" t="s">
        <v>50</v>
      </c>
      <c r="J353" s="2">
        <v>241</v>
      </c>
    </row>
    <row r="354" spans="2:10" ht="12.75">
      <c r="B354">
        <v>351</v>
      </c>
      <c r="D354" s="12" t="s">
        <v>597</v>
      </c>
      <c r="E354" s="16">
        <v>34839000</v>
      </c>
      <c r="F354" s="3">
        <v>34839000</v>
      </c>
      <c r="G354" s="11" t="s">
        <v>613</v>
      </c>
      <c r="H354" t="s">
        <v>614</v>
      </c>
      <c r="I354" t="s">
        <v>414</v>
      </c>
      <c r="J354" s="2">
        <v>242</v>
      </c>
    </row>
    <row r="355" ht="12.75">
      <c r="L355" s="3"/>
    </row>
    <row r="356" spans="1:12" ht="12.75">
      <c r="A356" t="s">
        <v>615</v>
      </c>
      <c r="L356" s="3"/>
    </row>
    <row r="357" ht="12.75">
      <c r="L357" s="3"/>
    </row>
    <row r="358" ht="12.75">
      <c r="L358" s="3"/>
    </row>
    <row r="359" ht="12.75">
      <c r="L359" s="3"/>
    </row>
    <row r="360" spans="3:12" ht="12.75">
      <c r="C360" s="15"/>
      <c r="E360" s="16"/>
      <c r="F360" s="16"/>
      <c r="G360" s="11"/>
      <c r="J360" s="2"/>
      <c r="L360" s="3"/>
    </row>
    <row r="361" spans="3:12" ht="12.75">
      <c r="C361" s="15"/>
      <c r="E361" s="16"/>
      <c r="F361" s="16"/>
      <c r="G361" s="11"/>
      <c r="J361" s="2"/>
      <c r="L361" s="3"/>
    </row>
    <row r="362" spans="3:12" ht="12.75">
      <c r="C362" s="15"/>
      <c r="E362" s="16"/>
      <c r="G362" s="11"/>
      <c r="J362" s="2"/>
      <c r="L362" s="3"/>
    </row>
    <row r="363" spans="3:12" ht="12.75">
      <c r="C363" s="15"/>
      <c r="E363" s="16"/>
      <c r="G363" s="11"/>
      <c r="J363" s="2"/>
      <c r="L363" s="3"/>
    </row>
    <row r="364" spans="5:12" ht="12.75">
      <c r="E364" s="16"/>
      <c r="G364" s="11"/>
      <c r="J364" s="2"/>
      <c r="L364" s="3"/>
    </row>
    <row r="365" ht="12.75">
      <c r="L365" s="3"/>
    </row>
    <row r="366" ht="12.75">
      <c r="L366" s="3"/>
    </row>
    <row r="367" ht="12.75">
      <c r="L367" s="3"/>
    </row>
    <row r="368" ht="12.75">
      <c r="L368" s="3"/>
    </row>
    <row r="369" ht="12.75">
      <c r="L369" s="3"/>
    </row>
    <row r="370" ht="12.75">
      <c r="L370" s="3"/>
    </row>
    <row r="371" ht="12.75">
      <c r="L371" s="3"/>
    </row>
    <row r="372" ht="12.75">
      <c r="L372" s="3"/>
    </row>
    <row r="373" ht="12.75">
      <c r="L373" s="3"/>
    </row>
    <row r="374" ht="12.75">
      <c r="L374" s="3"/>
    </row>
    <row r="375" ht="12.75">
      <c r="L375" s="3"/>
    </row>
    <row r="376" ht="12.75">
      <c r="L376" s="3"/>
    </row>
    <row r="377" ht="12.75">
      <c r="L377" s="3"/>
    </row>
    <row r="378" ht="12.75">
      <c r="L378" s="3"/>
    </row>
    <row r="379" ht="12.75">
      <c r="L379" s="3"/>
    </row>
    <row r="380" ht="12.75">
      <c r="L380" s="3"/>
    </row>
    <row r="381" ht="12.75">
      <c r="L381" s="3"/>
    </row>
    <row r="382" ht="12.75">
      <c r="L382" s="3"/>
    </row>
    <row r="383" ht="12.75">
      <c r="L383" s="3"/>
    </row>
    <row r="384" ht="12.75">
      <c r="L384" s="3"/>
    </row>
    <row r="385" ht="12.75">
      <c r="L385" s="3"/>
    </row>
    <row r="386" ht="12.75">
      <c r="L386" s="3"/>
    </row>
    <row r="387" ht="12.75">
      <c r="L387" s="3"/>
    </row>
    <row r="388" ht="12.75">
      <c r="L388" s="3"/>
    </row>
    <row r="389" ht="12.75">
      <c r="L389" s="3"/>
    </row>
    <row r="390" ht="12.75">
      <c r="L390" s="3"/>
    </row>
    <row r="391" ht="12.75">
      <c r="L391" s="3"/>
    </row>
    <row r="392" ht="12.75">
      <c r="L392" s="3"/>
    </row>
    <row r="393" ht="12.75">
      <c r="L393" s="3"/>
    </row>
    <row r="394" ht="12.75">
      <c r="L394" s="3"/>
    </row>
    <row r="395" ht="12.75">
      <c r="L395" s="3"/>
    </row>
    <row r="396" ht="12.75">
      <c r="L396" s="3"/>
    </row>
    <row r="397" ht="12.75">
      <c r="L397" s="3"/>
    </row>
    <row r="398" ht="12.75">
      <c r="L398" s="3"/>
    </row>
    <row r="399" ht="12.75">
      <c r="L399" s="3"/>
    </row>
    <row r="400" ht="12.75">
      <c r="L400" s="3"/>
    </row>
    <row r="401" ht="12.75">
      <c r="L401" s="3"/>
    </row>
    <row r="402" ht="12.75">
      <c r="L402" s="3"/>
    </row>
    <row r="403" ht="12.75">
      <c r="L403" s="3"/>
    </row>
    <row r="404" ht="12.75">
      <c r="L404" s="3"/>
    </row>
    <row r="405" ht="12.75">
      <c r="L405" s="3"/>
    </row>
    <row r="406" ht="12.75">
      <c r="L406" s="3"/>
    </row>
    <row r="407" ht="12.75">
      <c r="L407" s="3"/>
    </row>
    <row r="408" ht="12.75">
      <c r="L408" s="3"/>
    </row>
    <row r="409" ht="12.75">
      <c r="L409" s="3"/>
    </row>
    <row r="410" ht="12.75">
      <c r="L41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42"/>
  <sheetViews>
    <sheetView zoomScale="75" zoomScaleNormal="75" workbookViewId="0" topLeftCell="A1">
      <selection activeCell="C13" sqref="C13"/>
    </sheetView>
  </sheetViews>
  <sheetFormatPr defaultColWidth="9.140625" defaultRowHeight="12.75"/>
  <cols>
    <col min="2" max="6" width="15.7109375" style="0" customWidth="1"/>
    <col min="7" max="7" width="22.8515625" style="0" customWidth="1"/>
    <col min="8" max="8" width="15.7109375" style="0" customWidth="1"/>
  </cols>
  <sheetData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Preferred User</cp:lastModifiedBy>
  <dcterms:created xsi:type="dcterms:W3CDTF">2006-04-10T20:47:56Z</dcterms:created>
  <dcterms:modified xsi:type="dcterms:W3CDTF">2007-04-13T17:36:22Z</dcterms:modified>
  <cp:category/>
  <cp:version/>
  <cp:contentType/>
  <cp:contentStatus/>
</cp:coreProperties>
</file>