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BY_DISTRICT_2001 AT_A_GLANCE" sheetId="1" r:id="rId1"/>
  </sheets>
  <definedNames>
    <definedName name="_xlnm.Print_Area" localSheetId="0">'BY_DISTRICT_2001 AT_A_GLANCE'!$A$1:$H$99</definedName>
    <definedName name="_xlnm.Print_Titles" localSheetId="0">'BY_DISTRICT_2001 AT_A_GLANCE'!$7:$7</definedName>
  </definedNames>
  <calcPr fullCalcOnLoad="1"/>
</workbook>
</file>

<file path=xl/sharedStrings.xml><?xml version="1.0" encoding="utf-8"?>
<sst xmlns="http://schemas.openxmlformats.org/spreadsheetml/2006/main" count="461" uniqueCount="179">
  <si>
    <t>MMA Financial Housing Investments VIII, LP</t>
  </si>
  <si>
    <t>Minneapolis Consortium of Community Developers</t>
  </si>
  <si>
    <t>Banc of America Community Housing Investment Fund III, LP</t>
  </si>
  <si>
    <t>Raymond James Tax Credit Fund XXX, LLC</t>
  </si>
  <si>
    <t>MMA Financial Affordable Housing Fund 2005-3B, LLC</t>
  </si>
  <si>
    <t>California Affordable Housing Fund-2005 II, LLC</t>
  </si>
  <si>
    <t>PNC MultiFamily Capital Institutional Fund XXXII, LP</t>
  </si>
  <si>
    <t>George Washington Carver Apartments, LP</t>
  </si>
  <si>
    <t>MMA Financial Institutional Tax Credits XXX, LP</t>
  </si>
  <si>
    <t>Sterling Corporate Tax Credit Fund XXIV-E, LP</t>
  </si>
  <si>
    <t>Sterling Corporate Tax Credit Fund XXIV-B, LP</t>
  </si>
  <si>
    <t>Columbia Housing/PNC Institutional Fund XXIV, LP</t>
  </si>
  <si>
    <t>Protech Tax Credit Fund III, LLC</t>
  </si>
  <si>
    <t>Clearinghouse NMTC Sub 8, LLC</t>
  </si>
  <si>
    <t>Tarentum Senior Partners, LP</t>
  </si>
  <si>
    <t>Multi-Housing Tax Credit Partners XLIX, LP</t>
  </si>
  <si>
    <t>South Eastern Development Foundation</t>
  </si>
  <si>
    <t>MMA Financial Institutional Tax Credit VI, LP</t>
  </si>
  <si>
    <t>PNC Multi-Family Capital Institutional Fund XXVII, LP</t>
  </si>
  <si>
    <t>National Affordable Housing Trust XXII, LP</t>
  </si>
  <si>
    <t>SJF Ventures II, LP</t>
  </si>
  <si>
    <t>CPCR Opportunity Fund II, LLC</t>
  </si>
  <si>
    <t>MMA Financial Institutional Tax Credits VI, LP</t>
  </si>
  <si>
    <t>Rural Community Assistance Corporation</t>
  </si>
  <si>
    <t>Solomon Hess SBA Loan Fund, LLC</t>
  </si>
  <si>
    <t>CFD V Investment Fund, LLC</t>
  </si>
  <si>
    <t>CDF IV Investment Fund, LLC</t>
  </si>
  <si>
    <t>WCDLF Fund XIV, LLC</t>
  </si>
  <si>
    <t>Community Development Fund XXIII, LLC</t>
  </si>
  <si>
    <t>Community Development Fund XXI, LLC</t>
  </si>
  <si>
    <t>Advantage IX Investment Fund, LLC</t>
  </si>
  <si>
    <t>Citi Guaranteed Tax Credit Fund, LLC</t>
  </si>
  <si>
    <t>CCG Historic Partners Fund II, LLC</t>
  </si>
  <si>
    <t>West Allis Investment Fund II, LLC</t>
  </si>
  <si>
    <t>Enterprise Housing Partners XIII, LP</t>
  </si>
  <si>
    <t>Drury Alamo Investment Fund, LLC</t>
  </si>
  <si>
    <t>WCDLF Fund XV, LLC</t>
  </si>
  <si>
    <t>NCC I Leverage Fund, LLC</t>
  </si>
  <si>
    <t>The Harbor Leveraged Fund I, LLC</t>
  </si>
  <si>
    <t>Hudson Housing Fund XXX, LP</t>
  </si>
  <si>
    <t>Ocean National Bank</t>
  </si>
  <si>
    <t>Kenmore Village, LP</t>
  </si>
  <si>
    <t>Inwood National Bank</t>
  </si>
  <si>
    <t>Lone Star New Markets, LP</t>
  </si>
  <si>
    <t>Massachusetts Housing Equity Fund XI, LLC</t>
  </si>
  <si>
    <t>AHG Tax Credit Fund XVII, LP</t>
  </si>
  <si>
    <t>Enterprise Housing Partners XII, LP</t>
  </si>
  <si>
    <t>New York Equity Fund 2005, LLC</t>
  </si>
  <si>
    <t>U.S. Bank, N.A.</t>
  </si>
  <si>
    <t>Bank of America, N.A.</t>
  </si>
  <si>
    <t>PNC Bank, N.A.</t>
  </si>
  <si>
    <t>NE</t>
  </si>
  <si>
    <t>National</t>
  </si>
  <si>
    <t>MN</t>
  </si>
  <si>
    <t>Investment Name</t>
  </si>
  <si>
    <t>Investment Bank</t>
  </si>
  <si>
    <t>Investment                                              Structure</t>
  </si>
  <si>
    <t>Investment Amount</t>
  </si>
  <si>
    <t>NY</t>
  </si>
  <si>
    <t>TX</t>
  </si>
  <si>
    <t>NV</t>
  </si>
  <si>
    <t>CA</t>
  </si>
  <si>
    <t>NH</t>
  </si>
  <si>
    <t>MA</t>
  </si>
  <si>
    <t>LP</t>
  </si>
  <si>
    <t>LLC</t>
  </si>
  <si>
    <t>CDFI</t>
  </si>
  <si>
    <t>CD entity</t>
  </si>
  <si>
    <t>National Bank Community Development Investments</t>
  </si>
  <si>
    <t>AT-A-GLANCE CHART</t>
  </si>
  <si>
    <t>Bridge Bank, N.A.</t>
  </si>
  <si>
    <t>Citibank, N.A.</t>
  </si>
  <si>
    <t>Keybank, N.A.</t>
  </si>
  <si>
    <t>JPMorgan Chase Bank, N.A.</t>
  </si>
  <si>
    <t>Union Bank of California, N.A.</t>
  </si>
  <si>
    <t>HSBC Bank USA, N.A.</t>
  </si>
  <si>
    <t>The following chart lists national bank investments made through the 12 CFR 24 authority, to which the OCC responded during 1st quarter 2006 (January - March).  The list is alphabetically ordered by bank names.</t>
  </si>
  <si>
    <t>Total</t>
  </si>
  <si>
    <t>Charles Schwab Bank, N.A.</t>
  </si>
  <si>
    <t>1st Quarter 2006</t>
  </si>
  <si>
    <t>Nehemiah Community Reinvestment Fund</t>
  </si>
  <si>
    <t>Northern New England Housing Investment Fund</t>
  </si>
  <si>
    <t>Investment Activity
(Public Welfare Beneficiary)</t>
  </si>
  <si>
    <t>Nebraska Microenterprise Partnership Fund</t>
  </si>
  <si>
    <t>Alliant Tax Credit Fund 38, LP</t>
  </si>
  <si>
    <t>Affordable Housing Using Federal LIHTCs
(LMI Persons)</t>
  </si>
  <si>
    <t>PNC MultiFamily Capital Institutional Fund XXXI, LP</t>
  </si>
  <si>
    <t>Affordable Housing Using Federal LIHTCs and Historic Tax Credits
(LMI Persons)</t>
  </si>
  <si>
    <t>Affordable Housing Using Federal LIHTCs and Historic Tax Credits
(LMI Persons; and a Qualified Investment Under CRA)</t>
  </si>
  <si>
    <t>CDC Subsidiary</t>
  </si>
  <si>
    <t>Naples, FL</t>
  </si>
  <si>
    <t>NY and SD</t>
  </si>
  <si>
    <t>East Harlem, NY</t>
  </si>
  <si>
    <t>Kingston, NY</t>
  </si>
  <si>
    <t>Houston, TX</t>
  </si>
  <si>
    <t>Savannah, GA</t>
  </si>
  <si>
    <t>Jackson, MS</t>
  </si>
  <si>
    <t>Alliant Tax Credit Partnership XXXV, Ltd.</t>
  </si>
  <si>
    <t>Boston Capital Corporate Tax Credit Fund XXV, LP</t>
  </si>
  <si>
    <t>NY and TX</t>
  </si>
  <si>
    <t>Affordable Housing
(LMI Persons; and a Qualified Investment Under CRA)</t>
  </si>
  <si>
    <t>MMA Financial Guaranteed Affordable Housing Fund 2005-3C, LLC</t>
  </si>
  <si>
    <t>Tarentum, PA</t>
  </si>
  <si>
    <t>Sioux Falls, SD</t>
  </si>
  <si>
    <t>San Bernardino, CA</t>
  </si>
  <si>
    <t>Fairfield, CA</t>
  </si>
  <si>
    <t>Affordable Housing Using Federal LIHTCs
(LMI Persons; and a Qualified Investment Under CRA)</t>
  </si>
  <si>
    <t>National Equity Fund 2005, LP</t>
  </si>
  <si>
    <t>Multi-State</t>
  </si>
  <si>
    <t>NY and NJ</t>
  </si>
  <si>
    <t>Seattle, WA</t>
  </si>
  <si>
    <t>Cadillac Rehabilitation, LLC</t>
  </si>
  <si>
    <t>San Diego, CA</t>
  </si>
  <si>
    <t>Economic Development Using New Markets Tax Credits
(LMI Areas)</t>
  </si>
  <si>
    <t>Milwaukee, WI</t>
  </si>
  <si>
    <t>Advantage VIII Investment Fund, LLC</t>
  </si>
  <si>
    <t>Affordable Housing Using Federal LIHTCs
(LMI Areas)</t>
  </si>
  <si>
    <t>CDF VI  Investment Fund, LLC</t>
  </si>
  <si>
    <t>Clarksville, MD</t>
  </si>
  <si>
    <t>Affordable Housing Using Federal Historic Tax Credits
(LMI Areas; and a Qualified Investment Under CRA)</t>
  </si>
  <si>
    <t>St. Louis, MO</t>
  </si>
  <si>
    <t>Los Angeles, CA</t>
  </si>
  <si>
    <t>West Allis, WI</t>
  </si>
  <si>
    <t>Affordable Housing Using Federal LIHTCs
(LMI Persons and Areas; Areas Targeted for Redevelopment by a Government Entity; and a Qualified Investment Under CRA)</t>
  </si>
  <si>
    <t>San Antonio, TX</t>
  </si>
  <si>
    <t>Economic Development Using New Markets Tax Credits
(A Qualified Investment Under CRA)</t>
  </si>
  <si>
    <t>Affordable Housing
(LMI Persons and Areas; Areas Targeted for Redevelopment by a Government Entity; and a Qualified Investment Under CRA)</t>
  </si>
  <si>
    <t>Phoenix, AZ</t>
  </si>
  <si>
    <t>Phoenix Development and Revitalization Fund, LLC</t>
  </si>
  <si>
    <t>Baltimore, MD</t>
  </si>
  <si>
    <t>Economic Development
(A Qualified Investment Under CRA)</t>
  </si>
  <si>
    <t>Fairgrounds Luxury Family Apartments, LP</t>
  </si>
  <si>
    <t>San Jose, CA</t>
  </si>
  <si>
    <t>Indianapolis, IN</t>
  </si>
  <si>
    <t>Webster, TX</t>
  </si>
  <si>
    <t>New Hampshire Housing Equity Fund 2004, LP</t>
  </si>
  <si>
    <t>Jaffrey Housing Associates, LP</t>
  </si>
  <si>
    <t>MerchantBanc Venture Partners, LP</t>
  </si>
  <si>
    <t>Affordable Housing Using Federal LIHTCs
(LMI Persons and Areas; and a Qualified Investment Under CRA)</t>
  </si>
  <si>
    <t>Jaffrey, NH</t>
  </si>
  <si>
    <t>Hinsdale Main Street Associates, LP</t>
  </si>
  <si>
    <t>Hinsdale, NH</t>
  </si>
  <si>
    <t>Economic Development
(LMI Persons and Areas; and a Qualified Investment Under CRA)</t>
  </si>
  <si>
    <t>Coastal Ventures, LP</t>
  </si>
  <si>
    <t>Affordable Housing
(LMI Persons and Areas; and a Qualified Investment Under CRA)</t>
  </si>
  <si>
    <t>New Hampshire Community Loan Fund EQ2, LP</t>
  </si>
  <si>
    <t>Cleveland, OH</t>
  </si>
  <si>
    <t>KeyBank, N.A.</t>
  </si>
  <si>
    <t>Economic Development Using New Markets Tax Credits
(LMI Areas; Areas Targeted for Redevelopment by a Government Entity; and a Qualified Investment Under CRA)</t>
  </si>
  <si>
    <t>Villa Montecito Associates, LP</t>
  </si>
  <si>
    <t>Idaho-Nevada CDFI</t>
  </si>
  <si>
    <t>Affordable Housing and Economic Development
(LMI Areas; and a Qualified Investment Under CRA)</t>
  </si>
  <si>
    <t>Affordable Housing and Economic Development
(LMI Areas; Areas Targeted for Redevelopment by a Government Entity; and a Qualified Investment Under CRA)</t>
  </si>
  <si>
    <t>Reno, NV</t>
  </si>
  <si>
    <t>Carson City, NV</t>
  </si>
  <si>
    <t>Sparks, NV</t>
  </si>
  <si>
    <t>Economic Development
(LMI Persons and Areas; Areas Targeted for Redevelopment by a Government Entity; and a Qualified Investment Under CRA)</t>
  </si>
  <si>
    <t>Affordable Housing Using Federal LIHTCs
(LMI Persons and Areas)</t>
  </si>
  <si>
    <t>Washington, DC</t>
  </si>
  <si>
    <t>Economic Development
(LMI Persons; and a Qualified Investment Under CRA)</t>
  </si>
  <si>
    <t>CD Lending Consortia</t>
  </si>
  <si>
    <t>MA, MD, and NJ</t>
  </si>
  <si>
    <t>Economic Development Using New Markets Tax Credits
(LMI Persons and Areas; and a Qualified Investment Under CRA)</t>
  </si>
  <si>
    <t>Economic Development Using New Markets Tax Credits and Federal Historic Tax Credits
(LMI Persons Areas)</t>
  </si>
  <si>
    <t>New Hampshire Housing Equity Fund, LP</t>
  </si>
  <si>
    <t>Stockton, CA</t>
  </si>
  <si>
    <t>U.S.A. Institutional Tax Credit Fund XLVII, LP</t>
  </si>
  <si>
    <t>U.S.A. Institutional Tax Credit Fund XLV, LP</t>
  </si>
  <si>
    <t>U.S.A. Institutional Tax Credit Fund XLVIII, LP</t>
  </si>
  <si>
    <t xml:space="preserve">Idaho-Nevada CDFI </t>
  </si>
  <si>
    <t>Treasury Bank, N.A.
Countrywide Bank</t>
  </si>
  <si>
    <t>Investment Target Area</t>
  </si>
  <si>
    <t>Great Lakes Capital Fund For Housing XII, LP</t>
  </si>
  <si>
    <t>Economic Development Using New Markets Tax Credits
(LMI Areas; and Areas Targeted for Redevelopment by a Government Entity)</t>
  </si>
  <si>
    <t>Neighborhood National Bank</t>
  </si>
  <si>
    <t>Lansing, MI</t>
  </si>
  <si>
    <t>Affordable Housing and Economic Development
(LMI Persons; and a Qualified Investment Under CRA)</t>
  </si>
  <si>
    <r>
      <t xml:space="preserve">Guildford </t>
    </r>
    <r>
      <rPr>
        <sz val="12"/>
        <color indexed="8"/>
        <rFont val="Tahoma"/>
        <family val="2"/>
      </rPr>
      <t>Capital Fund II, LP</t>
    </r>
  </si>
  <si>
    <r>
      <t xml:space="preserve">NMCC </t>
    </r>
    <r>
      <rPr>
        <sz val="12"/>
        <color indexed="8"/>
        <rFont val="Tahoma"/>
        <family val="2"/>
      </rPr>
      <t>I Leveraged Fund, LLC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</si>
</sst>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dd\-mmm\-yy"/>
    <numFmt numFmtId="167" formatCode="&quot;$&quot;#,##0.0;\(&quot;$&quot;#,##0.0\)"/>
    <numFmt numFmtId="168" formatCode="&quot;$&quot;#,##0;\(&quot;$&quot;#,##0\)"/>
  </numFmts>
  <fonts count="9"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4"/>
      <color indexed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168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8" fontId="2" fillId="0" borderId="6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168" fontId="2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8" fontId="2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8"/>
  <sheetViews>
    <sheetView tabSelected="1" zoomScale="75" zoomScaleNormal="75" zoomScaleSheetLayoutView="75" workbookViewId="0" topLeftCell="C1">
      <pane ySplit="7" topLeftCell="BM8" activePane="bottomLeft" state="frozen"/>
      <selection pane="topLeft" activeCell="C1" sqref="C1"/>
      <selection pane="bottomLeft" activeCell="B1" sqref="B1:H1"/>
    </sheetView>
  </sheetViews>
  <sheetFormatPr defaultColWidth="9.140625" defaultRowHeight="12.75"/>
  <cols>
    <col min="1" max="1" width="2.8515625" style="15" hidden="1" customWidth="1"/>
    <col min="2" max="2" width="4.8515625" style="1" hidden="1" customWidth="1"/>
    <col min="3" max="3" width="32.8515625" style="1" customWidth="1"/>
    <col min="4" max="4" width="41.7109375" style="1" customWidth="1"/>
    <col min="5" max="5" width="16.57421875" style="9" customWidth="1"/>
    <col min="6" max="6" width="48.28125" style="11" customWidth="1"/>
    <col min="7" max="7" width="16.7109375" style="2" customWidth="1"/>
    <col min="8" max="8" width="20.140625" style="8" customWidth="1"/>
    <col min="9" max="16384" width="9.140625" style="15" customWidth="1"/>
  </cols>
  <sheetData>
    <row r="1" spans="2:8" ht="19.5">
      <c r="B1" s="21" t="s">
        <v>68</v>
      </c>
      <c r="C1" s="21"/>
      <c r="D1" s="21"/>
      <c r="E1" s="21"/>
      <c r="F1" s="21"/>
      <c r="G1" s="21"/>
      <c r="H1" s="21"/>
    </row>
    <row r="2" spans="2:8" ht="19.5">
      <c r="B2" s="21" t="s">
        <v>79</v>
      </c>
      <c r="C2" s="21"/>
      <c r="D2" s="21"/>
      <c r="E2" s="21"/>
      <c r="F2" s="21"/>
      <c r="G2" s="21"/>
      <c r="H2" s="21"/>
    </row>
    <row r="3" spans="2:8" ht="19.5">
      <c r="B3" s="21" t="s">
        <v>69</v>
      </c>
      <c r="C3" s="21"/>
      <c r="D3" s="21"/>
      <c r="E3" s="21"/>
      <c r="F3" s="21"/>
      <c r="G3" s="21"/>
      <c r="H3" s="21"/>
    </row>
    <row r="4" ht="15">
      <c r="D4" s="2"/>
    </row>
    <row r="5" spans="2:8" ht="37.5" customHeight="1">
      <c r="B5" s="22" t="s">
        <v>76</v>
      </c>
      <c r="C5" s="22"/>
      <c r="D5" s="22"/>
      <c r="E5" s="22"/>
      <c r="F5" s="22"/>
      <c r="G5" s="22"/>
      <c r="H5" s="22"/>
    </row>
    <row r="6" spans="3:8" ht="12.75" customHeight="1" thickBot="1">
      <c r="C6" s="16"/>
      <c r="D6" s="16"/>
      <c r="G6" s="16"/>
      <c r="H6" s="17"/>
    </row>
    <row r="7" spans="2:8" s="18" customFormat="1" ht="40.5" customHeight="1" thickTop="1">
      <c r="B7" s="4"/>
      <c r="C7" s="23" t="s">
        <v>55</v>
      </c>
      <c r="D7" s="24" t="s">
        <v>54</v>
      </c>
      <c r="E7" s="24" t="s">
        <v>171</v>
      </c>
      <c r="F7" s="25" t="s">
        <v>82</v>
      </c>
      <c r="G7" s="24" t="s">
        <v>56</v>
      </c>
      <c r="H7" s="26" t="s">
        <v>57</v>
      </c>
    </row>
    <row r="8" spans="2:8" ht="57.75" customHeight="1">
      <c r="B8" s="3">
        <v>2</v>
      </c>
      <c r="C8" s="27" t="s">
        <v>49</v>
      </c>
      <c r="D8" s="13" t="s">
        <v>84</v>
      </c>
      <c r="E8" s="6" t="s">
        <v>52</v>
      </c>
      <c r="F8" s="5" t="s">
        <v>85</v>
      </c>
      <c r="G8" s="6" t="s">
        <v>64</v>
      </c>
      <c r="H8" s="28">
        <v>100000000</v>
      </c>
    </row>
    <row r="9" spans="2:8" ht="72" customHeight="1">
      <c r="B9" s="3">
        <v>6</v>
      </c>
      <c r="C9" s="27" t="s">
        <v>49</v>
      </c>
      <c r="D9" s="5" t="s">
        <v>2</v>
      </c>
      <c r="E9" s="6" t="s">
        <v>52</v>
      </c>
      <c r="F9" s="5" t="s">
        <v>88</v>
      </c>
      <c r="G9" s="6" t="s">
        <v>89</v>
      </c>
      <c r="H9" s="28">
        <v>40000000</v>
      </c>
    </row>
    <row r="10" spans="2:8" ht="40.5" customHeight="1">
      <c r="B10" s="3">
        <v>100</v>
      </c>
      <c r="C10" s="27" t="s">
        <v>49</v>
      </c>
      <c r="D10" s="5" t="s">
        <v>44</v>
      </c>
      <c r="E10" s="6" t="s">
        <v>63</v>
      </c>
      <c r="F10" s="5" t="s">
        <v>85</v>
      </c>
      <c r="G10" s="6" t="s">
        <v>65</v>
      </c>
      <c r="H10" s="28">
        <v>6000000</v>
      </c>
    </row>
    <row r="11" spans="2:8" ht="45.75" customHeight="1">
      <c r="B11" s="3">
        <v>9</v>
      </c>
      <c r="C11" s="27" t="s">
        <v>49</v>
      </c>
      <c r="D11" s="5" t="s">
        <v>4</v>
      </c>
      <c r="E11" s="6" t="s">
        <v>52</v>
      </c>
      <c r="F11" s="5" t="s">
        <v>85</v>
      </c>
      <c r="G11" s="6" t="s">
        <v>65</v>
      </c>
      <c r="H11" s="28">
        <v>16697002</v>
      </c>
    </row>
    <row r="12" spans="2:8" ht="64.5" customHeight="1">
      <c r="B12" s="3">
        <v>4</v>
      </c>
      <c r="C12" s="27" t="s">
        <v>49</v>
      </c>
      <c r="D12" s="5" t="s">
        <v>0</v>
      </c>
      <c r="E12" s="6" t="s">
        <v>52</v>
      </c>
      <c r="F12" s="5" t="s">
        <v>87</v>
      </c>
      <c r="G12" s="6" t="s">
        <v>64</v>
      </c>
      <c r="H12" s="28">
        <v>125000000</v>
      </c>
    </row>
    <row r="13" spans="2:8" ht="60.75" customHeight="1">
      <c r="B13" s="3">
        <v>7</v>
      </c>
      <c r="C13" s="27" t="s">
        <v>49</v>
      </c>
      <c r="D13" s="5" t="s">
        <v>3</v>
      </c>
      <c r="E13" s="6" t="s">
        <v>52</v>
      </c>
      <c r="F13" s="5" t="s">
        <v>87</v>
      </c>
      <c r="G13" s="6" t="s">
        <v>65</v>
      </c>
      <c r="H13" s="28">
        <v>25000000</v>
      </c>
    </row>
    <row r="14" spans="2:8" ht="48.75" customHeight="1">
      <c r="B14" s="3">
        <v>8</v>
      </c>
      <c r="C14" s="27" t="s">
        <v>49</v>
      </c>
      <c r="D14" s="5" t="s">
        <v>166</v>
      </c>
      <c r="E14" s="6" t="s">
        <v>52</v>
      </c>
      <c r="F14" s="5" t="s">
        <v>85</v>
      </c>
      <c r="G14" s="6" t="s">
        <v>64</v>
      </c>
      <c r="H14" s="28">
        <v>100000000</v>
      </c>
    </row>
    <row r="15" spans="2:8" ht="43.5" customHeight="1">
      <c r="B15" s="3">
        <v>10</v>
      </c>
      <c r="C15" s="27" t="s">
        <v>70</v>
      </c>
      <c r="D15" s="5" t="s">
        <v>5</v>
      </c>
      <c r="E15" s="6" t="s">
        <v>61</v>
      </c>
      <c r="F15" s="5" t="s">
        <v>85</v>
      </c>
      <c r="G15" s="6" t="s">
        <v>65</v>
      </c>
      <c r="H15" s="28">
        <v>1000000</v>
      </c>
    </row>
    <row r="16" spans="2:8" ht="62.25" customHeight="1">
      <c r="B16" s="12">
        <v>47</v>
      </c>
      <c r="C16" s="29" t="s">
        <v>78</v>
      </c>
      <c r="D16" s="13" t="s">
        <v>150</v>
      </c>
      <c r="E16" s="14" t="s">
        <v>154</v>
      </c>
      <c r="F16" s="13" t="s">
        <v>144</v>
      </c>
      <c r="G16" s="14" t="s">
        <v>66</v>
      </c>
      <c r="H16" s="30">
        <v>350000</v>
      </c>
    </row>
    <row r="17" spans="2:8" ht="70.5" customHeight="1">
      <c r="B17" s="12">
        <v>43</v>
      </c>
      <c r="C17" s="29" t="s">
        <v>78</v>
      </c>
      <c r="D17" s="13" t="s">
        <v>150</v>
      </c>
      <c r="E17" s="14" t="s">
        <v>153</v>
      </c>
      <c r="F17" s="13" t="s">
        <v>151</v>
      </c>
      <c r="G17" s="14" t="s">
        <v>66</v>
      </c>
      <c r="H17" s="30">
        <v>2350000</v>
      </c>
    </row>
    <row r="18" spans="2:8" ht="62.25" customHeight="1">
      <c r="B18" s="12">
        <v>46</v>
      </c>
      <c r="C18" s="29" t="s">
        <v>78</v>
      </c>
      <c r="D18" s="13" t="s">
        <v>150</v>
      </c>
      <c r="E18" s="14" t="s">
        <v>153</v>
      </c>
      <c r="F18" s="13" t="s">
        <v>144</v>
      </c>
      <c r="G18" s="14" t="s">
        <v>66</v>
      </c>
      <c r="H18" s="30">
        <v>1200000</v>
      </c>
    </row>
    <row r="19" spans="2:8" ht="64.5" customHeight="1">
      <c r="B19" s="12">
        <v>48</v>
      </c>
      <c r="C19" s="29" t="s">
        <v>78</v>
      </c>
      <c r="D19" s="13" t="s">
        <v>150</v>
      </c>
      <c r="E19" s="14" t="s">
        <v>153</v>
      </c>
      <c r="F19" s="13" t="s">
        <v>100</v>
      </c>
      <c r="G19" s="14" t="s">
        <v>66</v>
      </c>
      <c r="H19" s="30">
        <v>287000</v>
      </c>
    </row>
    <row r="20" spans="2:8" ht="60.75" customHeight="1">
      <c r="B20" s="12">
        <v>50</v>
      </c>
      <c r="C20" s="29" t="s">
        <v>78</v>
      </c>
      <c r="D20" s="13" t="s">
        <v>150</v>
      </c>
      <c r="E20" s="14" t="s">
        <v>153</v>
      </c>
      <c r="F20" s="13" t="s">
        <v>100</v>
      </c>
      <c r="G20" s="14" t="s">
        <v>66</v>
      </c>
      <c r="H20" s="30">
        <v>832000</v>
      </c>
    </row>
    <row r="21" spans="2:8" ht="55.5" customHeight="1">
      <c r="B21" s="3">
        <v>110</v>
      </c>
      <c r="C21" s="27" t="s">
        <v>78</v>
      </c>
      <c r="D21" s="5" t="s">
        <v>150</v>
      </c>
      <c r="E21" s="6" t="s">
        <v>153</v>
      </c>
      <c r="F21" s="5" t="s">
        <v>100</v>
      </c>
      <c r="G21" s="6" t="s">
        <v>66</v>
      </c>
      <c r="H21" s="28">
        <v>169000</v>
      </c>
    </row>
    <row r="22" spans="2:8" ht="69.75" customHeight="1">
      <c r="B22" s="12">
        <v>49</v>
      </c>
      <c r="C22" s="29" t="s">
        <v>78</v>
      </c>
      <c r="D22" s="13" t="s">
        <v>150</v>
      </c>
      <c r="E22" s="14" t="s">
        <v>155</v>
      </c>
      <c r="F22" s="13" t="s">
        <v>144</v>
      </c>
      <c r="G22" s="14" t="s">
        <v>66</v>
      </c>
      <c r="H22" s="30">
        <v>2000000</v>
      </c>
    </row>
    <row r="23" spans="2:8" ht="58.5" customHeight="1">
      <c r="B23" s="12">
        <v>42</v>
      </c>
      <c r="C23" s="29" t="s">
        <v>78</v>
      </c>
      <c r="D23" s="13" t="s">
        <v>169</v>
      </c>
      <c r="E23" s="14" t="s">
        <v>153</v>
      </c>
      <c r="F23" s="13" t="s">
        <v>100</v>
      </c>
      <c r="G23" s="14" t="s">
        <v>66</v>
      </c>
      <c r="H23" s="30">
        <v>1350000</v>
      </c>
    </row>
    <row r="24" spans="2:8" ht="89.25" customHeight="1">
      <c r="B24" s="12">
        <v>45</v>
      </c>
      <c r="C24" s="29" t="s">
        <v>78</v>
      </c>
      <c r="D24" s="13" t="s">
        <v>80</v>
      </c>
      <c r="E24" s="14" t="s">
        <v>108</v>
      </c>
      <c r="F24" s="13" t="s">
        <v>152</v>
      </c>
      <c r="G24" s="14" t="s">
        <v>66</v>
      </c>
      <c r="H24" s="30">
        <v>250000</v>
      </c>
    </row>
    <row r="25" spans="2:8" ht="70.5" customHeight="1">
      <c r="B25" s="12">
        <v>44</v>
      </c>
      <c r="C25" s="29" t="s">
        <v>78</v>
      </c>
      <c r="D25" s="13" t="s">
        <v>23</v>
      </c>
      <c r="E25" s="14" t="s">
        <v>108</v>
      </c>
      <c r="F25" s="13" t="s">
        <v>176</v>
      </c>
      <c r="G25" s="14" t="s">
        <v>66</v>
      </c>
      <c r="H25" s="30">
        <v>250000</v>
      </c>
    </row>
    <row r="26" spans="2:8" ht="47.25" customHeight="1">
      <c r="B26" s="3">
        <v>74</v>
      </c>
      <c r="C26" s="27" t="s">
        <v>78</v>
      </c>
      <c r="D26" s="5" t="s">
        <v>24</v>
      </c>
      <c r="E26" s="6" t="s">
        <v>60</v>
      </c>
      <c r="F26" s="5" t="s">
        <v>130</v>
      </c>
      <c r="G26" s="6" t="s">
        <v>65</v>
      </c>
      <c r="H26" s="28">
        <v>3000000</v>
      </c>
    </row>
    <row r="27" spans="2:8" ht="82.5" customHeight="1">
      <c r="B27" s="3">
        <v>67</v>
      </c>
      <c r="C27" s="27" t="s">
        <v>71</v>
      </c>
      <c r="D27" s="5" t="s">
        <v>34</v>
      </c>
      <c r="E27" s="6" t="s">
        <v>52</v>
      </c>
      <c r="F27" s="5" t="s">
        <v>123</v>
      </c>
      <c r="G27" s="6" t="s">
        <v>64</v>
      </c>
      <c r="H27" s="28">
        <v>30000000</v>
      </c>
    </row>
    <row r="28" spans="2:8" ht="76.5" customHeight="1">
      <c r="B28" s="3">
        <v>14</v>
      </c>
      <c r="C28" s="27" t="s">
        <v>71</v>
      </c>
      <c r="D28" s="5" t="s">
        <v>167</v>
      </c>
      <c r="E28" s="6" t="s">
        <v>91</v>
      </c>
      <c r="F28" s="5" t="s">
        <v>123</v>
      </c>
      <c r="G28" s="6" t="s">
        <v>64</v>
      </c>
      <c r="H28" s="28">
        <v>39116281</v>
      </c>
    </row>
    <row r="29" spans="2:8" ht="71.25" customHeight="1">
      <c r="B29" s="3">
        <v>52</v>
      </c>
      <c r="C29" s="27" t="s">
        <v>71</v>
      </c>
      <c r="D29" s="5" t="s">
        <v>168</v>
      </c>
      <c r="E29" s="6" t="s">
        <v>161</v>
      </c>
      <c r="F29" s="5" t="s">
        <v>126</v>
      </c>
      <c r="G29" s="6" t="s">
        <v>64</v>
      </c>
      <c r="H29" s="28">
        <v>2469897</v>
      </c>
    </row>
    <row r="30" spans="2:8" ht="64.5" customHeight="1">
      <c r="B30" s="3">
        <v>101</v>
      </c>
      <c r="C30" s="27" t="s">
        <v>75</v>
      </c>
      <c r="D30" s="5" t="s">
        <v>45</v>
      </c>
      <c r="E30" s="6" t="s">
        <v>52</v>
      </c>
      <c r="F30" s="5" t="s">
        <v>106</v>
      </c>
      <c r="G30" s="6" t="s">
        <v>64</v>
      </c>
      <c r="H30" s="28">
        <v>4395000</v>
      </c>
    </row>
    <row r="31" spans="2:8" ht="60.75" customHeight="1">
      <c r="B31" s="3">
        <v>40</v>
      </c>
      <c r="C31" s="27" t="s">
        <v>75</v>
      </c>
      <c r="D31" s="5" t="s">
        <v>21</v>
      </c>
      <c r="E31" s="6" t="s">
        <v>109</v>
      </c>
      <c r="F31" s="13" t="s">
        <v>100</v>
      </c>
      <c r="G31" s="6" t="s">
        <v>65</v>
      </c>
      <c r="H31" s="28">
        <v>3000000</v>
      </c>
    </row>
    <row r="32" spans="2:8" ht="62.25" customHeight="1">
      <c r="B32" s="3">
        <v>102</v>
      </c>
      <c r="C32" s="27" t="s">
        <v>75</v>
      </c>
      <c r="D32" s="5" t="s">
        <v>46</v>
      </c>
      <c r="E32" s="6" t="s">
        <v>52</v>
      </c>
      <c r="F32" s="5" t="s">
        <v>106</v>
      </c>
      <c r="G32" s="6" t="s">
        <v>64</v>
      </c>
      <c r="H32" s="28">
        <v>5000000</v>
      </c>
    </row>
    <row r="33" spans="2:8" ht="64.5" customHeight="1">
      <c r="B33" s="3">
        <v>35</v>
      </c>
      <c r="C33" s="27" t="s">
        <v>75</v>
      </c>
      <c r="D33" s="5" t="s">
        <v>17</v>
      </c>
      <c r="E33" s="6" t="s">
        <v>52</v>
      </c>
      <c r="F33" s="13" t="s">
        <v>106</v>
      </c>
      <c r="G33" s="6" t="s">
        <v>64</v>
      </c>
      <c r="H33" s="28">
        <v>8974000</v>
      </c>
    </row>
    <row r="34" spans="2:8" ht="64.5" customHeight="1">
      <c r="B34" s="3">
        <v>41</v>
      </c>
      <c r="C34" s="27" t="s">
        <v>75</v>
      </c>
      <c r="D34" s="5" t="s">
        <v>22</v>
      </c>
      <c r="E34" s="6" t="s">
        <v>52</v>
      </c>
      <c r="F34" s="13" t="s">
        <v>106</v>
      </c>
      <c r="G34" s="6" t="s">
        <v>64</v>
      </c>
      <c r="H34" s="28">
        <v>11895000</v>
      </c>
    </row>
    <row r="35" spans="2:8" ht="61.5" customHeight="1">
      <c r="B35" s="3">
        <v>38</v>
      </c>
      <c r="C35" s="27" t="s">
        <v>75</v>
      </c>
      <c r="D35" s="5" t="s">
        <v>19</v>
      </c>
      <c r="E35" s="6" t="s">
        <v>52</v>
      </c>
      <c r="F35" s="13" t="s">
        <v>106</v>
      </c>
      <c r="G35" s="6" t="s">
        <v>64</v>
      </c>
      <c r="H35" s="28">
        <v>5707000</v>
      </c>
    </row>
    <row r="36" spans="2:8" ht="56.25" customHeight="1">
      <c r="B36" s="3">
        <v>37</v>
      </c>
      <c r="C36" s="27" t="s">
        <v>75</v>
      </c>
      <c r="D36" s="5" t="s">
        <v>107</v>
      </c>
      <c r="E36" s="6" t="s">
        <v>52</v>
      </c>
      <c r="F36" s="13" t="s">
        <v>106</v>
      </c>
      <c r="G36" s="6" t="s">
        <v>64</v>
      </c>
      <c r="H36" s="28">
        <v>5000000</v>
      </c>
    </row>
    <row r="37" spans="2:8" ht="69.75" customHeight="1">
      <c r="B37" s="3">
        <v>103</v>
      </c>
      <c r="C37" s="27" t="s">
        <v>75</v>
      </c>
      <c r="D37" s="5" t="s">
        <v>47</v>
      </c>
      <c r="E37" s="6" t="s">
        <v>58</v>
      </c>
      <c r="F37" s="5" t="s">
        <v>106</v>
      </c>
      <c r="G37" s="6" t="s">
        <v>65</v>
      </c>
      <c r="H37" s="28">
        <v>10000000</v>
      </c>
    </row>
    <row r="38" spans="2:8" ht="54.75" customHeight="1">
      <c r="B38" s="3">
        <v>36</v>
      </c>
      <c r="C38" s="27" t="s">
        <v>75</v>
      </c>
      <c r="D38" s="5" t="s">
        <v>18</v>
      </c>
      <c r="E38" s="6" t="s">
        <v>52</v>
      </c>
      <c r="F38" s="13" t="s">
        <v>106</v>
      </c>
      <c r="G38" s="6" t="s">
        <v>64</v>
      </c>
      <c r="H38" s="30">
        <v>2046692</v>
      </c>
    </row>
    <row r="39" spans="2:8" ht="60" customHeight="1">
      <c r="B39" s="3">
        <v>39</v>
      </c>
      <c r="C39" s="27" t="s">
        <v>75</v>
      </c>
      <c r="D39" s="5" t="s">
        <v>20</v>
      </c>
      <c r="E39" s="6" t="s">
        <v>108</v>
      </c>
      <c r="F39" s="5" t="s">
        <v>159</v>
      </c>
      <c r="G39" s="6" t="s">
        <v>64</v>
      </c>
      <c r="H39" s="28">
        <v>1000000</v>
      </c>
    </row>
    <row r="40" spans="2:8" ht="83.25" customHeight="1">
      <c r="B40" s="3">
        <v>94</v>
      </c>
      <c r="C40" s="27" t="s">
        <v>42</v>
      </c>
      <c r="D40" s="5" t="s">
        <v>43</v>
      </c>
      <c r="E40" s="6" t="s">
        <v>59</v>
      </c>
      <c r="F40" s="5" t="s">
        <v>148</v>
      </c>
      <c r="G40" s="6" t="s">
        <v>64</v>
      </c>
      <c r="H40" s="28">
        <v>1000000</v>
      </c>
    </row>
    <row r="41" spans="2:8" ht="55.5" customHeight="1">
      <c r="B41" s="3">
        <v>26</v>
      </c>
      <c r="C41" s="27" t="s">
        <v>73</v>
      </c>
      <c r="D41" s="5" t="s">
        <v>97</v>
      </c>
      <c r="E41" s="6" t="s">
        <v>52</v>
      </c>
      <c r="F41" s="5" t="s">
        <v>85</v>
      </c>
      <c r="G41" s="6" t="s">
        <v>64</v>
      </c>
      <c r="H41" s="28">
        <v>10000000</v>
      </c>
    </row>
    <row r="42" spans="2:8" ht="53.25" customHeight="1">
      <c r="B42" s="3">
        <v>27</v>
      </c>
      <c r="C42" s="27" t="s">
        <v>73</v>
      </c>
      <c r="D42" s="5" t="s">
        <v>98</v>
      </c>
      <c r="E42" s="6" t="s">
        <v>99</v>
      </c>
      <c r="F42" s="5" t="s">
        <v>85</v>
      </c>
      <c r="G42" s="6" t="s">
        <v>64</v>
      </c>
      <c r="H42" s="28">
        <v>10914697</v>
      </c>
    </row>
    <row r="43" spans="2:8" ht="61.5" customHeight="1">
      <c r="B43" s="3">
        <v>21</v>
      </c>
      <c r="C43" s="27" t="s">
        <v>73</v>
      </c>
      <c r="D43" s="13" t="s">
        <v>11</v>
      </c>
      <c r="E43" s="6" t="s">
        <v>94</v>
      </c>
      <c r="F43" s="5" t="s">
        <v>85</v>
      </c>
      <c r="G43" s="6" t="s">
        <v>64</v>
      </c>
      <c r="H43" s="28">
        <v>5832167</v>
      </c>
    </row>
    <row r="44" spans="2:8" ht="59.25" customHeight="1">
      <c r="B44" s="3">
        <v>79</v>
      </c>
      <c r="C44" s="27" t="s">
        <v>73</v>
      </c>
      <c r="D44" s="5" t="s">
        <v>131</v>
      </c>
      <c r="E44" s="6" t="s">
        <v>132</v>
      </c>
      <c r="F44" s="5" t="s">
        <v>85</v>
      </c>
      <c r="G44" s="6" t="s">
        <v>64</v>
      </c>
      <c r="H44" s="28">
        <v>34592344</v>
      </c>
    </row>
    <row r="45" spans="2:8" ht="59.25" customHeight="1">
      <c r="B45" s="3">
        <v>22</v>
      </c>
      <c r="C45" s="27" t="s">
        <v>73</v>
      </c>
      <c r="D45" s="19" t="s">
        <v>177</v>
      </c>
      <c r="E45" s="6" t="s">
        <v>95</v>
      </c>
      <c r="F45" s="5" t="s">
        <v>85</v>
      </c>
      <c r="G45" s="6" t="s">
        <v>64</v>
      </c>
      <c r="H45" s="28">
        <v>6390136</v>
      </c>
    </row>
    <row r="46" spans="2:8" ht="54" customHeight="1">
      <c r="B46" s="3">
        <v>80</v>
      </c>
      <c r="C46" s="27" t="s">
        <v>73</v>
      </c>
      <c r="D46" s="5" t="s">
        <v>39</v>
      </c>
      <c r="E46" s="6" t="s">
        <v>94</v>
      </c>
      <c r="F46" s="5" t="s">
        <v>85</v>
      </c>
      <c r="G46" s="6" t="s">
        <v>64</v>
      </c>
      <c r="H46" s="28">
        <v>6177285</v>
      </c>
    </row>
    <row r="47" spans="2:8" ht="70.5" customHeight="1">
      <c r="B47" s="3">
        <v>81</v>
      </c>
      <c r="C47" s="27" t="s">
        <v>73</v>
      </c>
      <c r="D47" s="5" t="s">
        <v>39</v>
      </c>
      <c r="E47" s="6" t="s">
        <v>133</v>
      </c>
      <c r="F47" s="5" t="s">
        <v>85</v>
      </c>
      <c r="G47" s="6" t="s">
        <v>64</v>
      </c>
      <c r="H47" s="28">
        <v>6288365</v>
      </c>
    </row>
    <row r="48" spans="2:8" ht="68.25" customHeight="1">
      <c r="B48" s="3">
        <v>84</v>
      </c>
      <c r="C48" s="27" t="s">
        <v>73</v>
      </c>
      <c r="D48" s="5" t="s">
        <v>39</v>
      </c>
      <c r="E48" s="6" t="s">
        <v>133</v>
      </c>
      <c r="F48" s="5" t="s">
        <v>85</v>
      </c>
      <c r="G48" s="6" t="s">
        <v>64</v>
      </c>
      <c r="H48" s="28">
        <v>5745810</v>
      </c>
    </row>
    <row r="49" spans="2:8" ht="63" customHeight="1">
      <c r="B49" s="3">
        <v>82</v>
      </c>
      <c r="C49" s="27" t="s">
        <v>73</v>
      </c>
      <c r="D49" s="5" t="s">
        <v>39</v>
      </c>
      <c r="E49" s="6" t="s">
        <v>112</v>
      </c>
      <c r="F49" s="5" t="s">
        <v>85</v>
      </c>
      <c r="G49" s="6" t="s">
        <v>64</v>
      </c>
      <c r="H49" s="28">
        <v>12041285</v>
      </c>
    </row>
    <row r="50" spans="2:8" ht="62.25" customHeight="1">
      <c r="B50" s="3">
        <v>83</v>
      </c>
      <c r="C50" s="27" t="s">
        <v>73</v>
      </c>
      <c r="D50" s="5" t="s">
        <v>39</v>
      </c>
      <c r="E50" s="6" t="s">
        <v>134</v>
      </c>
      <c r="F50" s="5" t="s">
        <v>85</v>
      </c>
      <c r="G50" s="6" t="s">
        <v>64</v>
      </c>
      <c r="H50" s="28">
        <v>4622547</v>
      </c>
    </row>
    <row r="51" spans="2:8" ht="59.25" customHeight="1">
      <c r="B51" s="3">
        <v>23</v>
      </c>
      <c r="C51" s="27" t="s">
        <v>73</v>
      </c>
      <c r="D51" s="13" t="s">
        <v>12</v>
      </c>
      <c r="E51" s="6" t="s">
        <v>96</v>
      </c>
      <c r="F51" s="5" t="s">
        <v>85</v>
      </c>
      <c r="G51" s="6" t="s">
        <v>65</v>
      </c>
      <c r="H51" s="28">
        <v>7408435</v>
      </c>
    </row>
    <row r="52" spans="2:8" ht="63.75" customHeight="1">
      <c r="B52" s="3">
        <v>24</v>
      </c>
      <c r="C52" s="27" t="s">
        <v>73</v>
      </c>
      <c r="D52" s="13" t="s">
        <v>12</v>
      </c>
      <c r="E52" s="6" t="s">
        <v>96</v>
      </c>
      <c r="F52" s="5" t="s">
        <v>85</v>
      </c>
      <c r="G52" s="6" t="s">
        <v>65</v>
      </c>
      <c r="H52" s="28">
        <v>4789427</v>
      </c>
    </row>
    <row r="53" spans="2:8" ht="63.75" customHeight="1">
      <c r="B53" s="3">
        <v>20</v>
      </c>
      <c r="C53" s="27" t="s">
        <v>73</v>
      </c>
      <c r="D53" s="5" t="s">
        <v>10</v>
      </c>
      <c r="E53" s="6" t="s">
        <v>93</v>
      </c>
      <c r="F53" s="5" t="s">
        <v>85</v>
      </c>
      <c r="G53" s="6" t="s">
        <v>64</v>
      </c>
      <c r="H53" s="28">
        <v>9434321</v>
      </c>
    </row>
    <row r="54" spans="2:8" ht="50.25" customHeight="1">
      <c r="B54" s="3">
        <v>19</v>
      </c>
      <c r="C54" s="27" t="s">
        <v>73</v>
      </c>
      <c r="D54" s="5" t="s">
        <v>9</v>
      </c>
      <c r="E54" s="6" t="s">
        <v>92</v>
      </c>
      <c r="F54" s="5" t="s">
        <v>85</v>
      </c>
      <c r="G54" s="6" t="s">
        <v>64</v>
      </c>
      <c r="H54" s="28">
        <v>6292782</v>
      </c>
    </row>
    <row r="55" spans="2:8" ht="61.5" customHeight="1">
      <c r="B55" s="3">
        <v>25</v>
      </c>
      <c r="C55" s="27" t="s">
        <v>73</v>
      </c>
      <c r="D55" s="5" t="s">
        <v>167</v>
      </c>
      <c r="E55" s="6" t="s">
        <v>52</v>
      </c>
      <c r="F55" s="5" t="s">
        <v>85</v>
      </c>
      <c r="G55" s="6" t="s">
        <v>64</v>
      </c>
      <c r="H55" s="28">
        <v>9999945</v>
      </c>
    </row>
    <row r="56" spans="2:8" ht="74.25" customHeight="1">
      <c r="B56" s="3">
        <v>53</v>
      </c>
      <c r="C56" s="27" t="s">
        <v>72</v>
      </c>
      <c r="D56" s="5" t="s">
        <v>111</v>
      </c>
      <c r="E56" s="6" t="s">
        <v>110</v>
      </c>
      <c r="F56" s="5" t="s">
        <v>162</v>
      </c>
      <c r="G56" s="6" t="s">
        <v>65</v>
      </c>
      <c r="H56" s="28">
        <v>179034</v>
      </c>
    </row>
    <row r="57" spans="2:8" ht="73.5" customHeight="1">
      <c r="B57" s="12">
        <v>13</v>
      </c>
      <c r="C57" s="29" t="s">
        <v>72</v>
      </c>
      <c r="D57" s="13" t="s">
        <v>172</v>
      </c>
      <c r="E57" s="14" t="s">
        <v>175</v>
      </c>
      <c r="F57" s="13" t="s">
        <v>106</v>
      </c>
      <c r="G57" s="14" t="s">
        <v>64</v>
      </c>
      <c r="H57" s="30">
        <v>4731250</v>
      </c>
    </row>
    <row r="58" spans="2:8" ht="69.75" customHeight="1">
      <c r="B58" s="3">
        <v>93</v>
      </c>
      <c r="C58" s="27" t="s">
        <v>147</v>
      </c>
      <c r="D58" s="5" t="s">
        <v>41</v>
      </c>
      <c r="E58" s="6" t="s">
        <v>146</v>
      </c>
      <c r="F58" s="5" t="s">
        <v>138</v>
      </c>
      <c r="G58" s="6" t="s">
        <v>64</v>
      </c>
      <c r="H58" s="28">
        <v>41417</v>
      </c>
    </row>
    <row r="59" spans="2:8" ht="78" customHeight="1">
      <c r="B59" s="12">
        <v>29</v>
      </c>
      <c r="C59" s="29" t="s">
        <v>174</v>
      </c>
      <c r="D59" s="13" t="s">
        <v>13</v>
      </c>
      <c r="E59" s="14" t="s">
        <v>112</v>
      </c>
      <c r="F59" s="13" t="s">
        <v>173</v>
      </c>
      <c r="G59" s="14" t="s">
        <v>65</v>
      </c>
      <c r="H59" s="30">
        <v>333368</v>
      </c>
    </row>
    <row r="60" spans="2:8" ht="57.75" customHeight="1">
      <c r="B60" s="3">
        <v>89</v>
      </c>
      <c r="C60" s="27" t="s">
        <v>40</v>
      </c>
      <c r="D60" s="5" t="s">
        <v>143</v>
      </c>
      <c r="E60" s="6" t="s">
        <v>108</v>
      </c>
      <c r="F60" s="5" t="s">
        <v>142</v>
      </c>
      <c r="G60" s="6" t="s">
        <v>64</v>
      </c>
      <c r="H60" s="28">
        <v>50000</v>
      </c>
    </row>
    <row r="61" spans="2:8" ht="63.75" customHeight="1">
      <c r="B61" s="3">
        <v>88</v>
      </c>
      <c r="C61" s="27" t="s">
        <v>40</v>
      </c>
      <c r="D61" s="5" t="s">
        <v>140</v>
      </c>
      <c r="E61" s="6" t="s">
        <v>141</v>
      </c>
      <c r="F61" s="5" t="s">
        <v>138</v>
      </c>
      <c r="G61" s="6" t="s">
        <v>64</v>
      </c>
      <c r="H61" s="28">
        <v>1004000</v>
      </c>
    </row>
    <row r="62" spans="2:8" ht="61.5" customHeight="1">
      <c r="B62" s="3">
        <v>87</v>
      </c>
      <c r="C62" s="27" t="s">
        <v>40</v>
      </c>
      <c r="D62" s="5" t="s">
        <v>136</v>
      </c>
      <c r="E62" s="6" t="s">
        <v>139</v>
      </c>
      <c r="F62" s="5" t="s">
        <v>138</v>
      </c>
      <c r="G62" s="6" t="s">
        <v>64</v>
      </c>
      <c r="H62" s="28">
        <v>564719</v>
      </c>
    </row>
    <row r="63" spans="2:8" ht="63.75" customHeight="1">
      <c r="B63" s="3">
        <v>90</v>
      </c>
      <c r="C63" s="27" t="s">
        <v>40</v>
      </c>
      <c r="D63" s="5" t="s">
        <v>137</v>
      </c>
      <c r="E63" s="6" t="s">
        <v>108</v>
      </c>
      <c r="F63" s="5" t="s">
        <v>142</v>
      </c>
      <c r="G63" s="6" t="s">
        <v>64</v>
      </c>
      <c r="H63" s="28">
        <v>250000</v>
      </c>
    </row>
    <row r="64" spans="2:8" ht="65.25" customHeight="1">
      <c r="B64" s="3">
        <v>91</v>
      </c>
      <c r="C64" s="27" t="s">
        <v>40</v>
      </c>
      <c r="D64" s="5" t="s">
        <v>145</v>
      </c>
      <c r="E64" s="6" t="s">
        <v>62</v>
      </c>
      <c r="F64" s="5" t="s">
        <v>144</v>
      </c>
      <c r="G64" s="6" t="s">
        <v>64</v>
      </c>
      <c r="H64" s="28">
        <v>500000</v>
      </c>
    </row>
    <row r="65" spans="2:8" ht="64.5" customHeight="1">
      <c r="B65" s="3">
        <v>86</v>
      </c>
      <c r="C65" s="27" t="s">
        <v>40</v>
      </c>
      <c r="D65" s="5" t="s">
        <v>135</v>
      </c>
      <c r="E65" s="6" t="s">
        <v>62</v>
      </c>
      <c r="F65" s="5" t="s">
        <v>138</v>
      </c>
      <c r="G65" s="6" t="s">
        <v>64</v>
      </c>
      <c r="H65" s="28">
        <v>772500</v>
      </c>
    </row>
    <row r="66" spans="2:8" ht="70.5" customHeight="1">
      <c r="B66" s="3">
        <v>85</v>
      </c>
      <c r="C66" s="27" t="s">
        <v>40</v>
      </c>
      <c r="D66" s="5" t="s">
        <v>164</v>
      </c>
      <c r="E66" s="10" t="s">
        <v>62</v>
      </c>
      <c r="F66" s="5" t="s">
        <v>138</v>
      </c>
      <c r="G66" s="7" t="s">
        <v>64</v>
      </c>
      <c r="H66" s="28">
        <v>250000</v>
      </c>
    </row>
    <row r="67" spans="2:8" ht="62.25" customHeight="1">
      <c r="B67" s="3">
        <v>92</v>
      </c>
      <c r="C67" s="27" t="s">
        <v>40</v>
      </c>
      <c r="D67" s="5" t="s">
        <v>81</v>
      </c>
      <c r="E67" s="6" t="s">
        <v>62</v>
      </c>
      <c r="F67" s="5" t="s">
        <v>144</v>
      </c>
      <c r="G67" s="6" t="s">
        <v>64</v>
      </c>
      <c r="H67" s="28">
        <v>700000</v>
      </c>
    </row>
    <row r="68" spans="2:8" ht="59.25" customHeight="1">
      <c r="B68" s="3">
        <v>12</v>
      </c>
      <c r="C68" s="27" t="s">
        <v>50</v>
      </c>
      <c r="D68" s="5" t="s">
        <v>7</v>
      </c>
      <c r="E68" s="6" t="s">
        <v>90</v>
      </c>
      <c r="F68" s="5" t="s">
        <v>85</v>
      </c>
      <c r="G68" s="6" t="s">
        <v>64</v>
      </c>
      <c r="H68" s="28">
        <v>1830463</v>
      </c>
    </row>
    <row r="69" spans="2:8" ht="54.75" customHeight="1">
      <c r="B69" s="3">
        <v>3</v>
      </c>
      <c r="C69" s="27" t="s">
        <v>50</v>
      </c>
      <c r="D69" s="5" t="s">
        <v>86</v>
      </c>
      <c r="E69" s="6" t="s">
        <v>52</v>
      </c>
      <c r="F69" s="5" t="s">
        <v>85</v>
      </c>
      <c r="G69" s="14" t="s">
        <v>64</v>
      </c>
      <c r="H69" s="28">
        <v>100000000</v>
      </c>
    </row>
    <row r="70" spans="2:8" ht="61.5" customHeight="1">
      <c r="B70" s="3">
        <v>11</v>
      </c>
      <c r="C70" s="27" t="s">
        <v>50</v>
      </c>
      <c r="D70" s="5" t="s">
        <v>6</v>
      </c>
      <c r="E70" s="6" t="s">
        <v>52</v>
      </c>
      <c r="F70" s="5" t="s">
        <v>85</v>
      </c>
      <c r="G70" s="14" t="s">
        <v>64</v>
      </c>
      <c r="H70" s="28">
        <v>50000000</v>
      </c>
    </row>
    <row r="71" spans="2:8" ht="55.5" customHeight="1">
      <c r="B71" s="12">
        <v>32</v>
      </c>
      <c r="C71" s="29" t="s">
        <v>50</v>
      </c>
      <c r="D71" s="13" t="s">
        <v>14</v>
      </c>
      <c r="E71" s="14" t="s">
        <v>102</v>
      </c>
      <c r="F71" s="13" t="s">
        <v>85</v>
      </c>
      <c r="G71" s="14" t="s">
        <v>64</v>
      </c>
      <c r="H71" s="30">
        <v>4353221</v>
      </c>
    </row>
    <row r="72" spans="2:8" ht="60.75" customHeight="1">
      <c r="B72" s="12">
        <v>15</v>
      </c>
      <c r="C72" s="29" t="s">
        <v>170</v>
      </c>
      <c r="D72" s="13" t="s">
        <v>98</v>
      </c>
      <c r="E72" s="14" t="s">
        <v>158</v>
      </c>
      <c r="F72" s="13" t="s">
        <v>157</v>
      </c>
      <c r="G72" s="14" t="s">
        <v>64</v>
      </c>
      <c r="H72" s="30">
        <v>8300000</v>
      </c>
    </row>
    <row r="73" spans="2:8" ht="56.25" customHeight="1">
      <c r="B73" s="3">
        <v>18</v>
      </c>
      <c r="C73" s="29" t="s">
        <v>170</v>
      </c>
      <c r="D73" s="5" t="s">
        <v>8</v>
      </c>
      <c r="E73" s="6" t="s">
        <v>158</v>
      </c>
      <c r="F73" s="5" t="s">
        <v>157</v>
      </c>
      <c r="G73" s="6" t="s">
        <v>64</v>
      </c>
      <c r="H73" s="28">
        <v>14200000</v>
      </c>
    </row>
    <row r="74" spans="2:8" ht="62.25" customHeight="1">
      <c r="B74" s="3">
        <v>59</v>
      </c>
      <c r="C74" s="27" t="s">
        <v>48</v>
      </c>
      <c r="D74" s="5" t="s">
        <v>30</v>
      </c>
      <c r="E74" s="6" t="s">
        <v>52</v>
      </c>
      <c r="F74" s="5" t="s">
        <v>113</v>
      </c>
      <c r="G74" s="6" t="s">
        <v>65</v>
      </c>
      <c r="H74" s="28">
        <v>5000000</v>
      </c>
    </row>
    <row r="75" spans="2:8" ht="57" customHeight="1">
      <c r="B75" s="3">
        <v>60</v>
      </c>
      <c r="C75" s="27" t="s">
        <v>48</v>
      </c>
      <c r="D75" s="5" t="s">
        <v>115</v>
      </c>
      <c r="E75" s="6" t="s">
        <v>52</v>
      </c>
      <c r="F75" s="5" t="s">
        <v>113</v>
      </c>
      <c r="G75" s="6" t="s">
        <v>65</v>
      </c>
      <c r="H75" s="28">
        <v>5000000</v>
      </c>
    </row>
    <row r="76" spans="2:8" ht="79.5" customHeight="1">
      <c r="B76" s="3">
        <v>63</v>
      </c>
      <c r="C76" s="27" t="s">
        <v>48</v>
      </c>
      <c r="D76" s="5" t="s">
        <v>32</v>
      </c>
      <c r="E76" s="6" t="s">
        <v>120</v>
      </c>
      <c r="F76" s="13" t="s">
        <v>119</v>
      </c>
      <c r="G76" s="6" t="s">
        <v>65</v>
      </c>
      <c r="H76" s="28">
        <v>2800000</v>
      </c>
    </row>
    <row r="77" spans="2:8" ht="64.5" customHeight="1">
      <c r="B77" s="3">
        <v>55</v>
      </c>
      <c r="C77" s="27" t="s">
        <v>48</v>
      </c>
      <c r="D77" s="5" t="s">
        <v>26</v>
      </c>
      <c r="E77" s="6" t="s">
        <v>110</v>
      </c>
      <c r="F77" s="5" t="s">
        <v>113</v>
      </c>
      <c r="G77" s="6" t="s">
        <v>65</v>
      </c>
      <c r="H77" s="28">
        <v>12600000</v>
      </c>
    </row>
    <row r="78" spans="2:8" ht="60" customHeight="1">
      <c r="B78" s="3">
        <v>62</v>
      </c>
      <c r="C78" s="27" t="s">
        <v>48</v>
      </c>
      <c r="D78" s="5" t="s">
        <v>117</v>
      </c>
      <c r="E78" s="6" t="s">
        <v>118</v>
      </c>
      <c r="F78" s="5" t="s">
        <v>113</v>
      </c>
      <c r="G78" s="6" t="s">
        <v>65</v>
      </c>
      <c r="H78" s="28">
        <v>7800000</v>
      </c>
    </row>
    <row r="79" spans="2:8" ht="54" customHeight="1">
      <c r="B79" s="3">
        <v>54</v>
      </c>
      <c r="C79" s="27" t="s">
        <v>48</v>
      </c>
      <c r="D79" s="5" t="s">
        <v>25</v>
      </c>
      <c r="E79" s="6" t="s">
        <v>112</v>
      </c>
      <c r="F79" s="5" t="s">
        <v>113</v>
      </c>
      <c r="G79" s="6" t="s">
        <v>65</v>
      </c>
      <c r="H79" s="28">
        <v>4600000</v>
      </c>
    </row>
    <row r="80" spans="2:8" ht="51.75" customHeight="1">
      <c r="B80" s="3">
        <v>61</v>
      </c>
      <c r="C80" s="27" t="s">
        <v>48</v>
      </c>
      <c r="D80" s="5" t="s">
        <v>31</v>
      </c>
      <c r="E80" s="6" t="s">
        <v>108</v>
      </c>
      <c r="F80" s="13" t="s">
        <v>116</v>
      </c>
      <c r="G80" s="6" t="s">
        <v>65</v>
      </c>
      <c r="H80" s="28">
        <v>37143404</v>
      </c>
    </row>
    <row r="81" spans="2:8" ht="55.5" customHeight="1">
      <c r="B81" s="3">
        <v>58</v>
      </c>
      <c r="C81" s="27" t="s">
        <v>48</v>
      </c>
      <c r="D81" s="5" t="s">
        <v>29</v>
      </c>
      <c r="E81" s="6" t="s">
        <v>52</v>
      </c>
      <c r="F81" s="5" t="s">
        <v>113</v>
      </c>
      <c r="G81" s="6" t="s">
        <v>65</v>
      </c>
      <c r="H81" s="28">
        <v>5000000</v>
      </c>
    </row>
    <row r="82" spans="2:8" ht="55.5" customHeight="1">
      <c r="B82" s="3">
        <v>57</v>
      </c>
      <c r="C82" s="27" t="s">
        <v>48</v>
      </c>
      <c r="D82" s="5" t="s">
        <v>28</v>
      </c>
      <c r="E82" s="6" t="s">
        <v>52</v>
      </c>
      <c r="F82" s="5" t="s">
        <v>113</v>
      </c>
      <c r="G82" s="6" t="s">
        <v>65</v>
      </c>
      <c r="H82" s="28">
        <v>5000000</v>
      </c>
    </row>
    <row r="83" spans="2:8" ht="64.5" customHeight="1">
      <c r="B83" s="3">
        <v>68</v>
      </c>
      <c r="C83" s="27" t="s">
        <v>48</v>
      </c>
      <c r="D83" s="5" t="s">
        <v>35</v>
      </c>
      <c r="E83" s="6" t="s">
        <v>124</v>
      </c>
      <c r="F83" s="5" t="s">
        <v>163</v>
      </c>
      <c r="G83" s="6" t="s">
        <v>65</v>
      </c>
      <c r="H83" s="28">
        <v>32105000</v>
      </c>
    </row>
    <row r="84" spans="2:8" ht="70.5" customHeight="1">
      <c r="B84" s="3">
        <v>5</v>
      </c>
      <c r="C84" s="27" t="s">
        <v>48</v>
      </c>
      <c r="D84" s="5" t="s">
        <v>1</v>
      </c>
      <c r="E84" s="6" t="s">
        <v>53</v>
      </c>
      <c r="F84" s="5" t="s">
        <v>156</v>
      </c>
      <c r="G84" s="14" t="s">
        <v>160</v>
      </c>
      <c r="H84" s="28">
        <v>750000</v>
      </c>
    </row>
    <row r="85" spans="2:8" ht="60.75" customHeight="1">
      <c r="B85" s="3">
        <v>70</v>
      </c>
      <c r="C85" s="27" t="s">
        <v>48</v>
      </c>
      <c r="D85" s="5" t="s">
        <v>37</v>
      </c>
      <c r="E85" s="6" t="s">
        <v>52</v>
      </c>
      <c r="F85" s="5" t="s">
        <v>125</v>
      </c>
      <c r="G85" s="6" t="s">
        <v>65</v>
      </c>
      <c r="H85" s="28">
        <v>2568000</v>
      </c>
    </row>
    <row r="86" spans="2:8" ht="70.5" customHeight="1">
      <c r="B86" s="3">
        <v>1</v>
      </c>
      <c r="C86" s="27" t="s">
        <v>48</v>
      </c>
      <c r="D86" s="5" t="s">
        <v>83</v>
      </c>
      <c r="E86" s="6" t="s">
        <v>51</v>
      </c>
      <c r="F86" s="5" t="s">
        <v>156</v>
      </c>
      <c r="G86" s="6" t="s">
        <v>66</v>
      </c>
      <c r="H86" s="28">
        <v>150000</v>
      </c>
    </row>
    <row r="87" spans="2:8" ht="58.5" customHeight="1">
      <c r="B87" s="3">
        <v>65</v>
      </c>
      <c r="C87" s="27" t="s">
        <v>48</v>
      </c>
      <c r="D87" s="20" t="s">
        <v>178</v>
      </c>
      <c r="E87" s="6" t="s">
        <v>121</v>
      </c>
      <c r="F87" s="5" t="s">
        <v>113</v>
      </c>
      <c r="G87" s="6" t="s">
        <v>65</v>
      </c>
      <c r="H87" s="28">
        <v>4451562</v>
      </c>
    </row>
    <row r="88" spans="2:8" ht="55.5" customHeight="1">
      <c r="B88" s="3">
        <v>71</v>
      </c>
      <c r="C88" s="27" t="s">
        <v>48</v>
      </c>
      <c r="D88" s="5" t="s">
        <v>128</v>
      </c>
      <c r="E88" s="6" t="s">
        <v>127</v>
      </c>
      <c r="F88" s="5" t="s">
        <v>125</v>
      </c>
      <c r="G88" s="6" t="s">
        <v>65</v>
      </c>
      <c r="H88" s="28">
        <v>23316000</v>
      </c>
    </row>
    <row r="89" spans="2:8" ht="73.5" customHeight="1">
      <c r="B89" s="3">
        <v>33</v>
      </c>
      <c r="C89" s="27" t="s">
        <v>48</v>
      </c>
      <c r="D89" s="5" t="s">
        <v>16</v>
      </c>
      <c r="E89" s="6" t="s">
        <v>103</v>
      </c>
      <c r="F89" s="5" t="s">
        <v>156</v>
      </c>
      <c r="G89" s="14" t="s">
        <v>67</v>
      </c>
      <c r="H89" s="28">
        <v>150000</v>
      </c>
    </row>
    <row r="90" spans="2:8" ht="59.25" customHeight="1">
      <c r="B90" s="3">
        <v>73</v>
      </c>
      <c r="C90" s="27" t="s">
        <v>48</v>
      </c>
      <c r="D90" s="5" t="s">
        <v>38</v>
      </c>
      <c r="E90" s="6" t="s">
        <v>129</v>
      </c>
      <c r="F90" s="5" t="s">
        <v>125</v>
      </c>
      <c r="G90" s="6" t="s">
        <v>65</v>
      </c>
      <c r="H90" s="28">
        <v>8140000</v>
      </c>
    </row>
    <row r="91" spans="2:8" ht="71.25" customHeight="1">
      <c r="B91" s="3">
        <v>56</v>
      </c>
      <c r="C91" s="27" t="s">
        <v>48</v>
      </c>
      <c r="D91" s="5" t="s">
        <v>27</v>
      </c>
      <c r="E91" s="6" t="s">
        <v>114</v>
      </c>
      <c r="F91" s="5" t="s">
        <v>113</v>
      </c>
      <c r="G91" s="6" t="s">
        <v>65</v>
      </c>
      <c r="H91" s="28">
        <v>4000000</v>
      </c>
    </row>
    <row r="92" spans="2:8" ht="57.75" customHeight="1">
      <c r="B92" s="3">
        <v>69</v>
      </c>
      <c r="C92" s="27" t="s">
        <v>48</v>
      </c>
      <c r="D92" s="5" t="s">
        <v>36</v>
      </c>
      <c r="E92" s="6" t="s">
        <v>114</v>
      </c>
      <c r="F92" s="5" t="s">
        <v>125</v>
      </c>
      <c r="G92" s="6" t="s">
        <v>65</v>
      </c>
      <c r="H92" s="28">
        <v>5500000</v>
      </c>
    </row>
    <row r="93" spans="2:8" ht="55.5" customHeight="1">
      <c r="B93" s="3">
        <v>66</v>
      </c>
      <c r="C93" s="27" t="s">
        <v>48</v>
      </c>
      <c r="D93" s="5" t="s">
        <v>33</v>
      </c>
      <c r="E93" s="6" t="s">
        <v>122</v>
      </c>
      <c r="F93" s="5" t="s">
        <v>113</v>
      </c>
      <c r="G93" s="6" t="s">
        <v>65</v>
      </c>
      <c r="H93" s="28">
        <v>1450840</v>
      </c>
    </row>
    <row r="94" spans="2:8" ht="58.5" customHeight="1">
      <c r="B94" s="3">
        <v>30</v>
      </c>
      <c r="C94" s="27" t="s">
        <v>74</v>
      </c>
      <c r="D94" s="5" t="s">
        <v>101</v>
      </c>
      <c r="E94" s="6" t="s">
        <v>52</v>
      </c>
      <c r="F94" s="5" t="s">
        <v>100</v>
      </c>
      <c r="G94" s="6" t="s">
        <v>65</v>
      </c>
      <c r="H94" s="28">
        <v>16914534</v>
      </c>
    </row>
    <row r="95" spans="2:8" ht="63.75" customHeight="1">
      <c r="B95" s="3">
        <v>31</v>
      </c>
      <c r="C95" s="27" t="s">
        <v>74</v>
      </c>
      <c r="D95" s="5" t="s">
        <v>15</v>
      </c>
      <c r="E95" s="6" t="s">
        <v>105</v>
      </c>
      <c r="F95" s="5" t="s">
        <v>100</v>
      </c>
      <c r="G95" s="6" t="s">
        <v>64</v>
      </c>
      <c r="H95" s="28">
        <v>1754692</v>
      </c>
    </row>
    <row r="96" spans="2:8" ht="55.5" customHeight="1">
      <c r="B96" s="3">
        <v>34</v>
      </c>
      <c r="C96" s="27" t="s">
        <v>74</v>
      </c>
      <c r="D96" s="5" t="s">
        <v>15</v>
      </c>
      <c r="E96" s="6" t="s">
        <v>104</v>
      </c>
      <c r="F96" s="5" t="s">
        <v>100</v>
      </c>
      <c r="G96" s="6" t="s">
        <v>64</v>
      </c>
      <c r="H96" s="28">
        <v>15943696</v>
      </c>
    </row>
    <row r="97" spans="2:8" ht="65.25" customHeight="1">
      <c r="B97" s="3">
        <v>104</v>
      </c>
      <c r="C97" s="27" t="s">
        <v>74</v>
      </c>
      <c r="D97" s="5" t="s">
        <v>149</v>
      </c>
      <c r="E97" s="6" t="s">
        <v>165</v>
      </c>
      <c r="F97" s="5" t="s">
        <v>100</v>
      </c>
      <c r="G97" s="6" t="s">
        <v>64</v>
      </c>
      <c r="H97" s="28">
        <v>15104850</v>
      </c>
    </row>
    <row r="98" spans="3:8" ht="15.75" thickBot="1">
      <c r="C98" s="31" t="s">
        <v>77</v>
      </c>
      <c r="D98" s="32"/>
      <c r="E98" s="32"/>
      <c r="F98" s="32"/>
      <c r="G98" s="32"/>
      <c r="H98" s="33">
        <f>SUM(H8:H97)</f>
        <v>1101170968</v>
      </c>
    </row>
    <row r="99" ht="15.75" thickTop="1"/>
  </sheetData>
  <mergeCells count="5">
    <mergeCell ref="C98:G98"/>
    <mergeCell ref="B1:H1"/>
    <mergeCell ref="B2:H2"/>
    <mergeCell ref="B3:H3"/>
    <mergeCell ref="B5:H5"/>
  </mergeCells>
  <printOptions/>
  <pageMargins left="0.5" right="0.5" top="1" bottom="1" header="0.5" footer="0.5"/>
  <pageSetup horizontalDpi="600" verticalDpi="600" orientation="landscape" scale="6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Tabitha.Atkins</cp:lastModifiedBy>
  <cp:lastPrinted>2007-01-18T15:47:13Z</cp:lastPrinted>
  <dcterms:created xsi:type="dcterms:W3CDTF">2006-04-24T18:04:27Z</dcterms:created>
  <dcterms:modified xsi:type="dcterms:W3CDTF">2007-01-18T15:49:53Z</dcterms:modified>
  <cp:category/>
  <cp:version/>
  <cp:contentType/>
  <cp:contentStatus/>
</cp:coreProperties>
</file>