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4" yWindow="256" windowWidth="11103" windowHeight="5841" activeTab="0"/>
  </bookViews>
  <sheets>
    <sheet name="DataEntry" sheetId="1" r:id="rId1"/>
    <sheet name="Trends" sheetId="2" r:id="rId2"/>
  </sheets>
  <definedNames>
    <definedName name="_xlnm.Print_Area" localSheetId="0">'DataEntry'!$A$1:$K$48</definedName>
  </definedNames>
  <calcPr fullCalcOnLoad="1"/>
</workbook>
</file>

<file path=xl/sharedStrings.xml><?xml version="1.0" encoding="utf-8"?>
<sst xmlns="http://schemas.openxmlformats.org/spreadsheetml/2006/main" count="23" uniqueCount="19">
  <si>
    <t>Plant Name</t>
  </si>
  <si>
    <t>3 NTU</t>
  </si>
  <si>
    <t>2 NTU</t>
  </si>
  <si>
    <t>1 NTU</t>
  </si>
  <si>
    <t>0.3 NTU</t>
  </si>
  <si>
    <t>0.2 NTU</t>
  </si>
  <si>
    <t>0.1 NTU</t>
  </si>
  <si>
    <t>Month/Yr</t>
  </si>
  <si>
    <t>Settled Water</t>
  </si>
  <si>
    <t>% Values Meeting Goal</t>
  </si>
  <si>
    <t>95th %</t>
  </si>
  <si>
    <t>Sed 1</t>
  </si>
  <si>
    <t>Combined Filtered Water</t>
  </si>
  <si>
    <t>PWS #</t>
  </si>
  <si>
    <t>Year 1</t>
  </si>
  <si>
    <t>Year 2</t>
  </si>
  <si>
    <t>Year 3</t>
  </si>
  <si>
    <t>provided below.  Up to three years of annual data can be pasted into this area.</t>
  </si>
  <si>
    <t>Copy data from annual turb-opt.xls files (LT-Trend Worksheet Tab) into the space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</si>
</sst>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b/>
      <sz val="30"/>
      <name val="Arial"/>
      <family val="2"/>
    </font>
    <font>
      <b/>
      <sz val="3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17" fontId="0" fillId="2" borderId="1" xfId="0" applyNumberFormat="1" applyFill="1" applyBorder="1" applyAlignment="1">
      <alignment/>
    </xf>
    <xf numFmtId="17" fontId="0" fillId="2" borderId="2" xfId="0" applyNumberFormat="1" applyFill="1" applyBorder="1" applyAlignment="1">
      <alignment/>
    </xf>
    <xf numFmtId="17" fontId="0" fillId="2" borderId="3" xfId="0" applyNumberForma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3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2" fillId="3" borderId="8" xfId="0" applyFont="1" applyFill="1" applyBorder="1" applyAlignment="1">
      <alignment horizontal="centerContinuous"/>
    </xf>
    <xf numFmtId="0" fontId="2" fillId="3" borderId="9" xfId="0" applyFont="1" applyFill="1" applyBorder="1" applyAlignment="1">
      <alignment horizontal="centerContinuous"/>
    </xf>
    <xf numFmtId="0" fontId="2" fillId="3" borderId="10" xfId="0" applyFont="1" applyFill="1" applyBorder="1" applyAlignment="1">
      <alignment horizontal="centerContinuous"/>
    </xf>
    <xf numFmtId="0" fontId="2" fillId="3" borderId="11" xfId="0" applyFont="1" applyFill="1" applyBorder="1" applyAlignment="1">
      <alignment horizontal="centerContinuous"/>
    </xf>
    <xf numFmtId="0" fontId="2" fillId="3" borderId="12" xfId="0" applyFont="1" applyFill="1" applyBorder="1" applyAlignment="1">
      <alignment horizontal="centerContinuous"/>
    </xf>
    <xf numFmtId="0" fontId="2" fillId="3" borderId="13" xfId="0" applyFont="1" applyFill="1" applyBorder="1" applyAlignment="1">
      <alignment horizontal="centerContinuous"/>
    </xf>
    <xf numFmtId="0" fontId="2" fillId="3" borderId="14" xfId="0" applyFont="1" applyFill="1" applyBorder="1" applyAlignment="1">
      <alignment horizontal="centerContinuous"/>
    </xf>
    <xf numFmtId="0" fontId="2" fillId="3" borderId="15" xfId="0" applyFont="1" applyFill="1" applyBorder="1" applyAlignment="1">
      <alignment/>
    </xf>
    <xf numFmtId="0" fontId="2" fillId="3" borderId="16" xfId="0" applyFont="1" applyFill="1" applyBorder="1" applyAlignment="1">
      <alignment horizontal="centerContinuous"/>
    </xf>
    <xf numFmtId="0" fontId="2" fillId="3" borderId="17" xfId="0" applyFont="1" applyFill="1" applyBorder="1" applyAlignment="1">
      <alignment horizontal="centerContinuous"/>
    </xf>
    <xf numFmtId="0" fontId="2" fillId="3" borderId="18" xfId="0" applyFont="1" applyFill="1" applyBorder="1" applyAlignment="1">
      <alignment horizontal="centerContinuous"/>
    </xf>
    <xf numFmtId="0" fontId="2" fillId="3" borderId="19" xfId="0" applyFont="1" applyFill="1" applyBorder="1" applyAlignment="1">
      <alignment/>
    </xf>
    <xf numFmtId="2" fontId="0" fillId="2" borderId="12" xfId="0" applyNumberFormat="1" applyFill="1" applyBorder="1" applyAlignment="1">
      <alignment/>
    </xf>
    <xf numFmtId="164" fontId="0" fillId="2" borderId="20" xfId="0" applyNumberFormat="1" applyFill="1" applyBorder="1" applyAlignment="1">
      <alignment/>
    </xf>
    <xf numFmtId="2" fontId="0" fillId="2" borderId="20" xfId="0" applyNumberFormat="1" applyFill="1" applyBorder="1" applyAlignment="1">
      <alignment/>
    </xf>
    <xf numFmtId="164" fontId="0" fillId="2" borderId="21" xfId="0" applyNumberFormat="1" applyFill="1" applyBorder="1" applyAlignment="1">
      <alignment/>
    </xf>
    <xf numFmtId="2" fontId="0" fillId="2" borderId="22" xfId="0" applyNumberFormat="1" applyFill="1" applyBorder="1" applyAlignment="1">
      <alignment/>
    </xf>
    <xf numFmtId="164" fontId="0" fillId="2" borderId="19" xfId="0" applyNumberFormat="1" applyFill="1" applyBorder="1" applyAlignment="1">
      <alignment/>
    </xf>
    <xf numFmtId="2" fontId="0" fillId="2" borderId="19" xfId="0" applyNumberFormat="1" applyFill="1" applyBorder="1" applyAlignment="1">
      <alignment/>
    </xf>
    <xf numFmtId="164" fontId="0" fillId="2" borderId="23" xfId="0" applyNumberFormat="1" applyFill="1" applyBorder="1" applyAlignment="1">
      <alignment/>
    </xf>
    <xf numFmtId="2" fontId="0" fillId="2" borderId="15" xfId="0" applyNumberFormat="1" applyFill="1" applyBorder="1" applyAlignment="1">
      <alignment/>
    </xf>
    <xf numFmtId="164" fontId="0" fillId="2" borderId="6" xfId="0" applyNumberFormat="1" applyFill="1" applyBorder="1" applyAlignment="1">
      <alignment/>
    </xf>
    <xf numFmtId="2" fontId="0" fillId="2" borderId="6" xfId="0" applyNumberFormat="1" applyFill="1" applyBorder="1" applyAlignment="1">
      <alignment/>
    </xf>
    <xf numFmtId="164" fontId="0" fillId="2" borderId="7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Fill="1" applyBorder="1" applyAlignment="1" applyProtection="1">
      <alignment horizontal="left"/>
      <protection/>
    </xf>
    <xf numFmtId="0" fontId="1" fillId="3" borderId="1" xfId="0" applyFont="1" applyFill="1" applyBorder="1" applyAlignment="1" applyProtection="1">
      <alignment horizontal="left"/>
      <protection/>
    </xf>
    <xf numFmtId="0" fontId="1" fillId="3" borderId="20" xfId="0" applyFont="1" applyFill="1" applyBorder="1" applyAlignment="1" applyProtection="1">
      <alignment horizontal="left"/>
      <protection/>
    </xf>
    <xf numFmtId="0" fontId="1" fillId="3" borderId="3" xfId="0" applyFont="1" applyFill="1" applyBorder="1" applyAlignment="1" applyProtection="1">
      <alignment horizontal="left"/>
      <protection/>
    </xf>
    <xf numFmtId="0" fontId="1" fillId="3" borderId="6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0" fontId="5" fillId="2" borderId="20" xfId="0" applyFont="1" applyFill="1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5" fillId="2" borderId="6" xfId="0" applyNumberFormat="1" applyFont="1" applyFill="1" applyBorder="1" applyAlignment="1" applyProtection="1">
      <alignment horizontal="left"/>
      <protection locked="0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3" borderId="1" xfId="0" applyFont="1" applyFill="1" applyBorder="1" applyAlignment="1" applyProtection="1">
      <alignment horizontal="left"/>
      <protection/>
    </xf>
    <xf numFmtId="0" fontId="3" fillId="3" borderId="20" xfId="0" applyFont="1" applyFill="1" applyBorder="1" applyAlignment="1" applyProtection="1">
      <alignment horizontal="left"/>
      <protection/>
    </xf>
    <xf numFmtId="0" fontId="3" fillId="3" borderId="3" xfId="0" applyFont="1" applyFill="1" applyBorder="1" applyAlignment="1" applyProtection="1">
      <alignment horizontal="left"/>
      <protection/>
    </xf>
    <xf numFmtId="0" fontId="3" fillId="3" borderId="6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2" borderId="20" xfId="0" applyFont="1" applyFill="1" applyBorder="1" applyAlignment="1" applyProtection="1">
      <alignment/>
      <protection locked="0"/>
    </xf>
    <xf numFmtId="1" fontId="4" fillId="2" borderId="6" xfId="0" applyNumberFormat="1" applyFont="1" applyFill="1" applyBorder="1" applyAlignment="1" applyProtection="1">
      <alignment horizontal="left"/>
      <protection locked="0"/>
    </xf>
    <xf numFmtId="0" fontId="2" fillId="0" borderId="6" xfId="0" applyFont="1" applyBorder="1" applyAlignment="1">
      <alignment/>
    </xf>
    <xf numFmtId="0" fontId="2" fillId="0" borderId="7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Settled Water Long Term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"/>
          <c:y val="0.1205"/>
          <c:w val="0.93275"/>
          <c:h val="0.872"/>
        </c:manualLayout>
      </c:layout>
      <c:areaChart>
        <c:grouping val="standard"/>
        <c:varyColors val="0"/>
        <c:ser>
          <c:idx val="0"/>
          <c:order val="0"/>
          <c:tx>
            <c:strRef>
              <c:f>DataEntry!$D$10</c:f>
              <c:strCache>
                <c:ptCount val="1"/>
                <c:pt idx="0">
                  <c:v>3 NTU</c:v>
                </c:pt>
              </c:strCache>
            </c:strRef>
          </c:tx>
          <c:spPr>
            <a:solidFill>
              <a:srgbClr val="80008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DataEntry!$B$12:$B$47</c:f>
              <c:numCache>
                <c:ptCount val="36"/>
                <c:pt idx="0">
                  <c:v>36434</c:v>
                </c:pt>
                <c:pt idx="1">
                  <c:v>36465</c:v>
                </c:pt>
                <c:pt idx="2">
                  <c:v>36495</c:v>
                </c:pt>
                <c:pt idx="3">
                  <c:v>36526</c:v>
                </c:pt>
                <c:pt idx="4">
                  <c:v>36557</c:v>
                </c:pt>
                <c:pt idx="5">
                  <c:v>36586</c:v>
                </c:pt>
                <c:pt idx="6">
                  <c:v>36617</c:v>
                </c:pt>
                <c:pt idx="7">
                  <c:v>36647</c:v>
                </c:pt>
                <c:pt idx="8">
                  <c:v>36678</c:v>
                </c:pt>
                <c:pt idx="9">
                  <c:v>36708</c:v>
                </c:pt>
                <c:pt idx="10">
                  <c:v>36739</c:v>
                </c:pt>
                <c:pt idx="11">
                  <c:v>36770</c:v>
                </c:pt>
                <c:pt idx="12">
                  <c:v>36800</c:v>
                </c:pt>
                <c:pt idx="13">
                  <c:v>36831</c:v>
                </c:pt>
                <c:pt idx="14">
                  <c:v>36861</c:v>
                </c:pt>
                <c:pt idx="15">
                  <c:v>36892</c:v>
                </c:pt>
                <c:pt idx="16">
                  <c:v>36923</c:v>
                </c:pt>
                <c:pt idx="17">
                  <c:v>36951</c:v>
                </c:pt>
                <c:pt idx="18">
                  <c:v>36982</c:v>
                </c:pt>
                <c:pt idx="19">
                  <c:v>37012</c:v>
                </c:pt>
                <c:pt idx="20">
                  <c:v>37043</c:v>
                </c:pt>
                <c:pt idx="21">
                  <c:v>37073</c:v>
                </c:pt>
                <c:pt idx="22">
                  <c:v>37104</c:v>
                </c:pt>
                <c:pt idx="23">
                  <c:v>37135</c:v>
                </c:pt>
              </c:numCache>
            </c:numRef>
          </c:cat>
          <c:val>
            <c:numRef>
              <c:f>DataEntry!$D$12:$D$47</c:f>
              <c:numCache>
                <c:ptCount val="36"/>
                <c:pt idx="0">
                  <c:v>19.35483870967742</c:v>
                </c:pt>
                <c:pt idx="1">
                  <c:v>43.333333333333336</c:v>
                </c:pt>
                <c:pt idx="2">
                  <c:v>12.903225806451612</c:v>
                </c:pt>
                <c:pt idx="3">
                  <c:v>19.35483870967742</c:v>
                </c:pt>
                <c:pt idx="4">
                  <c:v>37.93103448275862</c:v>
                </c:pt>
                <c:pt idx="5">
                  <c:v>64.51612903225806</c:v>
                </c:pt>
                <c:pt idx="6">
                  <c:v>96.66666666666667</c:v>
                </c:pt>
                <c:pt idx="7">
                  <c:v>90.3225806451613</c:v>
                </c:pt>
                <c:pt idx="8">
                  <c:v>96.66666666666667</c:v>
                </c:pt>
                <c:pt idx="9">
                  <c:v>87.09677419354838</c:v>
                </c:pt>
                <c:pt idx="10">
                  <c:v>100</c:v>
                </c:pt>
                <c:pt idx="11">
                  <c:v>86.66666666666667</c:v>
                </c:pt>
                <c:pt idx="12">
                  <c:v>74.19354838709677</c:v>
                </c:pt>
                <c:pt idx="13">
                  <c:v>50</c:v>
                </c:pt>
                <c:pt idx="16">
                  <c:v>7.142857142857143</c:v>
                </c:pt>
                <c:pt idx="17">
                  <c:v>70.96774193548387</c:v>
                </c:pt>
                <c:pt idx="18">
                  <c:v>96.66666666666667</c:v>
                </c:pt>
                <c:pt idx="19">
                  <c:v>77.41935483870968</c:v>
                </c:pt>
                <c:pt idx="20">
                  <c:v>60</c:v>
                </c:pt>
                <c:pt idx="21">
                  <c:v>51.61290322580645</c:v>
                </c:pt>
                <c:pt idx="22">
                  <c:v>100</c:v>
                </c:pt>
                <c:pt idx="2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DataEntry!$E$10</c:f>
              <c:strCache>
                <c:ptCount val="1"/>
                <c:pt idx="0">
                  <c:v>2 NTU</c:v>
                </c:pt>
              </c:strCache>
            </c:strRef>
          </c:tx>
          <c:spPr>
            <a:pattFill prst="dkDnDiag">
              <a:fgClr>
                <a:srgbClr val="FFFFFF"/>
              </a:fgClr>
              <a:bgClr>
                <a:srgbClr val="993366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3366"/>
                  </a:solidFill>
                </c14:spPr>
              </c14:invertSolidFillFmt>
            </c:ext>
          </c:extLst>
          <c:cat>
            <c:numRef>
              <c:f>DataEntry!$B$12:$B$47</c:f>
              <c:numCache>
                <c:ptCount val="36"/>
                <c:pt idx="0">
                  <c:v>36434</c:v>
                </c:pt>
                <c:pt idx="1">
                  <c:v>36465</c:v>
                </c:pt>
                <c:pt idx="2">
                  <c:v>36495</c:v>
                </c:pt>
                <c:pt idx="3">
                  <c:v>36526</c:v>
                </c:pt>
                <c:pt idx="4">
                  <c:v>36557</c:v>
                </c:pt>
                <c:pt idx="5">
                  <c:v>36586</c:v>
                </c:pt>
                <c:pt idx="6">
                  <c:v>36617</c:v>
                </c:pt>
                <c:pt idx="7">
                  <c:v>36647</c:v>
                </c:pt>
                <c:pt idx="8">
                  <c:v>36678</c:v>
                </c:pt>
                <c:pt idx="9">
                  <c:v>36708</c:v>
                </c:pt>
                <c:pt idx="10">
                  <c:v>36739</c:v>
                </c:pt>
                <c:pt idx="11">
                  <c:v>36770</c:v>
                </c:pt>
                <c:pt idx="12">
                  <c:v>36800</c:v>
                </c:pt>
                <c:pt idx="13">
                  <c:v>36831</c:v>
                </c:pt>
                <c:pt idx="14">
                  <c:v>36861</c:v>
                </c:pt>
                <c:pt idx="15">
                  <c:v>36892</c:v>
                </c:pt>
                <c:pt idx="16">
                  <c:v>36923</c:v>
                </c:pt>
                <c:pt idx="17">
                  <c:v>36951</c:v>
                </c:pt>
                <c:pt idx="18">
                  <c:v>36982</c:v>
                </c:pt>
                <c:pt idx="19">
                  <c:v>37012</c:v>
                </c:pt>
                <c:pt idx="20">
                  <c:v>37043</c:v>
                </c:pt>
                <c:pt idx="21">
                  <c:v>37073</c:v>
                </c:pt>
                <c:pt idx="22">
                  <c:v>37104</c:v>
                </c:pt>
                <c:pt idx="23">
                  <c:v>37135</c:v>
                </c:pt>
              </c:numCache>
            </c:numRef>
          </c:cat>
          <c:val>
            <c:numRef>
              <c:f>DataEntry!$E$12:$E$47</c:f>
              <c:numCache>
                <c:ptCount val="36"/>
                <c:pt idx="1">
                  <c:v>16.666666666666668</c:v>
                </c:pt>
                <c:pt idx="2">
                  <c:v>3.225806451612903</c:v>
                </c:pt>
                <c:pt idx="3">
                  <c:v>3.225806451612903</c:v>
                </c:pt>
                <c:pt idx="4">
                  <c:v>3.4482758620689653</c:v>
                </c:pt>
                <c:pt idx="5">
                  <c:v>12.903225806451612</c:v>
                </c:pt>
                <c:pt idx="6">
                  <c:v>33.333333333333336</c:v>
                </c:pt>
                <c:pt idx="7">
                  <c:v>29.032258064516128</c:v>
                </c:pt>
                <c:pt idx="8">
                  <c:v>20</c:v>
                </c:pt>
                <c:pt idx="9">
                  <c:v>41.935483870967744</c:v>
                </c:pt>
                <c:pt idx="10">
                  <c:v>12.903225806451612</c:v>
                </c:pt>
                <c:pt idx="11">
                  <c:v>30</c:v>
                </c:pt>
                <c:pt idx="12">
                  <c:v>25.806451612903224</c:v>
                </c:pt>
                <c:pt idx="13">
                  <c:v>3.3333333333333335</c:v>
                </c:pt>
                <c:pt idx="17">
                  <c:v>3.225806451612903</c:v>
                </c:pt>
                <c:pt idx="18">
                  <c:v>33.333333333333336</c:v>
                </c:pt>
                <c:pt idx="19">
                  <c:v>25.806451612903224</c:v>
                </c:pt>
                <c:pt idx="20">
                  <c:v>3.3333333333333335</c:v>
                </c:pt>
                <c:pt idx="21">
                  <c:v>19.35483870967742</c:v>
                </c:pt>
                <c:pt idx="22">
                  <c:v>25.806451612903224</c:v>
                </c:pt>
                <c:pt idx="23">
                  <c:v>66.66666666666667</c:v>
                </c:pt>
              </c:numCache>
            </c:numRef>
          </c:val>
        </c:ser>
        <c:ser>
          <c:idx val="2"/>
          <c:order val="2"/>
          <c:tx>
            <c:strRef>
              <c:f>DataEntry!$F$10</c:f>
              <c:strCache>
                <c:ptCount val="1"/>
                <c:pt idx="0">
                  <c:v>1 NTU</c:v>
                </c:pt>
              </c:strCache>
            </c:strRef>
          </c:tx>
          <c:spPr>
            <a:pattFill prst="pct80">
              <a:fgClr>
                <a:srgbClr val="FFFFFF"/>
              </a:fgClr>
              <a:bgClr>
                <a:srgbClr val="800080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numRef>
              <c:f>DataEntry!$B$12:$B$47</c:f>
              <c:numCache>
                <c:ptCount val="36"/>
                <c:pt idx="0">
                  <c:v>36434</c:v>
                </c:pt>
                <c:pt idx="1">
                  <c:v>36465</c:v>
                </c:pt>
                <c:pt idx="2">
                  <c:v>36495</c:v>
                </c:pt>
                <c:pt idx="3">
                  <c:v>36526</c:v>
                </c:pt>
                <c:pt idx="4">
                  <c:v>36557</c:v>
                </c:pt>
                <c:pt idx="5">
                  <c:v>36586</c:v>
                </c:pt>
                <c:pt idx="6">
                  <c:v>36617</c:v>
                </c:pt>
                <c:pt idx="7">
                  <c:v>36647</c:v>
                </c:pt>
                <c:pt idx="8">
                  <c:v>36678</c:v>
                </c:pt>
                <c:pt idx="9">
                  <c:v>36708</c:v>
                </c:pt>
                <c:pt idx="10">
                  <c:v>36739</c:v>
                </c:pt>
                <c:pt idx="11">
                  <c:v>36770</c:v>
                </c:pt>
                <c:pt idx="12">
                  <c:v>36800</c:v>
                </c:pt>
                <c:pt idx="13">
                  <c:v>36831</c:v>
                </c:pt>
                <c:pt idx="14">
                  <c:v>36861</c:v>
                </c:pt>
                <c:pt idx="15">
                  <c:v>36892</c:v>
                </c:pt>
                <c:pt idx="16">
                  <c:v>36923</c:v>
                </c:pt>
                <c:pt idx="17">
                  <c:v>36951</c:v>
                </c:pt>
                <c:pt idx="18">
                  <c:v>36982</c:v>
                </c:pt>
                <c:pt idx="19">
                  <c:v>37012</c:v>
                </c:pt>
                <c:pt idx="20">
                  <c:v>37043</c:v>
                </c:pt>
                <c:pt idx="21">
                  <c:v>37073</c:v>
                </c:pt>
                <c:pt idx="22">
                  <c:v>37104</c:v>
                </c:pt>
                <c:pt idx="23">
                  <c:v>37135</c:v>
                </c:pt>
              </c:numCache>
            </c:numRef>
          </c:cat>
          <c:val>
            <c:numRef>
              <c:f>DataEntry!$F$12:$F$47</c:f>
              <c:numCache>
                <c:ptCount val="36"/>
              </c:numCache>
            </c:numRef>
          </c:val>
        </c:ser>
        <c:axId val="28854027"/>
        <c:axId val="58359652"/>
      </c:areaChart>
      <c:lineChart>
        <c:grouping val="standard"/>
        <c:varyColors val="0"/>
        <c:ser>
          <c:idx val="3"/>
          <c:order val="3"/>
          <c:tx>
            <c:v>95th % (read on right axis)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noFill/>
              </a:ln>
            </c:spPr>
          </c:marker>
          <c:val>
            <c:numRef>
              <c:f>DataEntry!$C$12:$C$47</c:f>
              <c:numCache>
                <c:ptCount val="36"/>
                <c:pt idx="0">
                  <c:v>4.6</c:v>
                </c:pt>
                <c:pt idx="1">
                  <c:v>8.51</c:v>
                </c:pt>
                <c:pt idx="2">
                  <c:v>5.7</c:v>
                </c:pt>
                <c:pt idx="3">
                  <c:v>5.15</c:v>
                </c:pt>
                <c:pt idx="4">
                  <c:v>4.16</c:v>
                </c:pt>
                <c:pt idx="5">
                  <c:v>3.95</c:v>
                </c:pt>
                <c:pt idx="6">
                  <c:v>2.71</c:v>
                </c:pt>
                <c:pt idx="7">
                  <c:v>3.1</c:v>
                </c:pt>
                <c:pt idx="8">
                  <c:v>2.865</c:v>
                </c:pt>
                <c:pt idx="9">
                  <c:v>3.4</c:v>
                </c:pt>
                <c:pt idx="10">
                  <c:v>2.75</c:v>
                </c:pt>
                <c:pt idx="11">
                  <c:v>3.2</c:v>
                </c:pt>
                <c:pt idx="12">
                  <c:v>4.95</c:v>
                </c:pt>
                <c:pt idx="13">
                  <c:v>6.165</c:v>
                </c:pt>
                <c:pt idx="14">
                  <c:v>11.25</c:v>
                </c:pt>
                <c:pt idx="15">
                  <c:v>15</c:v>
                </c:pt>
                <c:pt idx="16">
                  <c:v>9.595</c:v>
                </c:pt>
                <c:pt idx="17">
                  <c:v>3.75</c:v>
                </c:pt>
                <c:pt idx="18">
                  <c:v>2.955</c:v>
                </c:pt>
                <c:pt idx="19">
                  <c:v>3.65</c:v>
                </c:pt>
                <c:pt idx="20">
                  <c:v>4.44</c:v>
                </c:pt>
                <c:pt idx="21">
                  <c:v>4.45</c:v>
                </c:pt>
                <c:pt idx="22">
                  <c:v>2.9</c:v>
                </c:pt>
                <c:pt idx="23">
                  <c:v>2.355</c:v>
                </c:pt>
              </c:numCache>
            </c:numRef>
          </c:val>
          <c:smooth val="0"/>
        </c:ser>
        <c:axId val="55474821"/>
        <c:axId val="29511342"/>
      </c:lineChart>
      <c:dateAx>
        <c:axId val="28854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3000" b="1" i="0" u="none" baseline="0">
                <a:latin typeface="Arial"/>
                <a:ea typeface="Arial"/>
                <a:cs typeface="Arial"/>
              </a:defRPr>
            </a:pPr>
          </a:p>
        </c:txPr>
        <c:crossAx val="58359652"/>
        <c:crosses val="autoZero"/>
        <c:auto val="0"/>
        <c:noMultiLvlLbl val="0"/>
      </c:dateAx>
      <c:valAx>
        <c:axId val="5835965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Values Meeting Goal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8854027"/>
        <c:crossesAt val="1"/>
        <c:crossBetween val="midCat"/>
        <c:dispUnits/>
      </c:valAx>
      <c:dateAx>
        <c:axId val="55474821"/>
        <c:scaling>
          <c:orientation val="minMax"/>
        </c:scaling>
        <c:axPos val="b"/>
        <c:delete val="1"/>
        <c:majorTickMark val="out"/>
        <c:minorTickMark val="none"/>
        <c:tickLblPos val="nextTo"/>
        <c:crossAx val="29511342"/>
        <c:crosses val="autoZero"/>
        <c:auto val="0"/>
        <c:noMultiLvlLbl val="0"/>
      </c:dateAx>
      <c:valAx>
        <c:axId val="29511342"/>
        <c:scaling>
          <c:orientation val="minMax"/>
          <c:max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95th Percentile NTU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crossAx val="55474821"/>
        <c:crosses val="max"/>
        <c:crossBetween val="midCat"/>
        <c:dispUnits/>
      </c:valAx>
      <c:spPr>
        <a:gradFill rotWithShape="1">
          <a:gsLst>
            <a:gs pos="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475"/>
          <c:y val="0.0765"/>
          <c:w val="0.346"/>
          <c:h val="0.04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3000" b="1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Combined Filtered Water Long Term Trends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25"/>
          <c:y val="0.101"/>
          <c:w val="0.9315"/>
          <c:h val="0.896"/>
        </c:manualLayout>
      </c:layout>
      <c:areaChart>
        <c:grouping val="standard"/>
        <c:varyColors val="0"/>
        <c:ser>
          <c:idx val="0"/>
          <c:order val="0"/>
          <c:tx>
            <c:strRef>
              <c:f>DataEntry!$H$10</c:f>
              <c:strCache>
                <c:ptCount val="1"/>
                <c:pt idx="0">
                  <c:v>0.3 NTU</c:v>
                </c:pt>
              </c:strCache>
            </c:strRef>
          </c:tx>
          <c:spPr>
            <a:solidFill>
              <a:srgbClr val="0000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DataEntry!$B$12:$B$47</c:f>
              <c:numCache>
                <c:ptCount val="36"/>
                <c:pt idx="0">
                  <c:v>36434</c:v>
                </c:pt>
                <c:pt idx="1">
                  <c:v>36465</c:v>
                </c:pt>
                <c:pt idx="2">
                  <c:v>36495</c:v>
                </c:pt>
                <c:pt idx="3">
                  <c:v>36526</c:v>
                </c:pt>
                <c:pt idx="4">
                  <c:v>36557</c:v>
                </c:pt>
                <c:pt idx="5">
                  <c:v>36586</c:v>
                </c:pt>
                <c:pt idx="6">
                  <c:v>36617</c:v>
                </c:pt>
                <c:pt idx="7">
                  <c:v>36647</c:v>
                </c:pt>
                <c:pt idx="8">
                  <c:v>36678</c:v>
                </c:pt>
                <c:pt idx="9">
                  <c:v>36708</c:v>
                </c:pt>
                <c:pt idx="10">
                  <c:v>36739</c:v>
                </c:pt>
                <c:pt idx="11">
                  <c:v>36770</c:v>
                </c:pt>
                <c:pt idx="12">
                  <c:v>36800</c:v>
                </c:pt>
                <c:pt idx="13">
                  <c:v>36831</c:v>
                </c:pt>
                <c:pt idx="14">
                  <c:v>36861</c:v>
                </c:pt>
                <c:pt idx="15">
                  <c:v>36892</c:v>
                </c:pt>
                <c:pt idx="16">
                  <c:v>36923</c:v>
                </c:pt>
                <c:pt idx="17">
                  <c:v>36951</c:v>
                </c:pt>
                <c:pt idx="18">
                  <c:v>36982</c:v>
                </c:pt>
                <c:pt idx="19">
                  <c:v>37012</c:v>
                </c:pt>
                <c:pt idx="20">
                  <c:v>37043</c:v>
                </c:pt>
                <c:pt idx="21">
                  <c:v>37073</c:v>
                </c:pt>
                <c:pt idx="22">
                  <c:v>37104</c:v>
                </c:pt>
                <c:pt idx="23">
                  <c:v>37135</c:v>
                </c:pt>
              </c:numCache>
            </c:numRef>
          </c:cat>
          <c:val>
            <c:numRef>
              <c:f>DataEntry!$H$12:$H$47</c:f>
              <c:numCache>
                <c:ptCount val="36"/>
                <c:pt idx="0">
                  <c:v>48.38709677419355</c:v>
                </c:pt>
                <c:pt idx="1">
                  <c:v>20</c:v>
                </c:pt>
                <c:pt idx="2">
                  <c:v>22.580645161290324</c:v>
                </c:pt>
                <c:pt idx="3">
                  <c:v>51.61290322580645</c:v>
                </c:pt>
                <c:pt idx="4">
                  <c:v>79.3103448275862</c:v>
                </c:pt>
                <c:pt idx="5">
                  <c:v>61.29032258064516</c:v>
                </c:pt>
                <c:pt idx="6">
                  <c:v>36.666666666666664</c:v>
                </c:pt>
                <c:pt idx="7">
                  <c:v>35.483870967741936</c:v>
                </c:pt>
                <c:pt idx="8">
                  <c:v>43.333333333333336</c:v>
                </c:pt>
                <c:pt idx="9">
                  <c:v>54.83870967741935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90</c:v>
                </c:pt>
                <c:pt idx="14">
                  <c:v>90.3225806451613</c:v>
                </c:pt>
                <c:pt idx="15">
                  <c:v>93.54838709677419</c:v>
                </c:pt>
                <c:pt idx="16">
                  <c:v>100</c:v>
                </c:pt>
                <c:pt idx="17">
                  <c:v>100</c:v>
                </c:pt>
                <c:pt idx="18">
                  <c:v>96.55172413793103</c:v>
                </c:pt>
                <c:pt idx="19">
                  <c:v>100</c:v>
                </c:pt>
                <c:pt idx="20">
                  <c:v>80</c:v>
                </c:pt>
                <c:pt idx="21">
                  <c:v>67.74193548387096</c:v>
                </c:pt>
                <c:pt idx="22">
                  <c:v>90.3225806451613</c:v>
                </c:pt>
                <c:pt idx="23">
                  <c:v>100</c:v>
                </c:pt>
              </c:numCache>
            </c:numRef>
          </c:val>
        </c:ser>
        <c:ser>
          <c:idx val="1"/>
          <c:order val="1"/>
          <c:tx>
            <c:strRef>
              <c:f>DataEntry!$I$10</c:f>
              <c:strCache>
                <c:ptCount val="1"/>
                <c:pt idx="0">
                  <c:v>0.2 NTU</c:v>
                </c:pt>
              </c:strCache>
            </c:strRef>
          </c:tx>
          <c:spPr>
            <a:pattFill prst="dkDnDiag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DataEntry!$B$12:$B$47</c:f>
              <c:numCache>
                <c:ptCount val="36"/>
                <c:pt idx="0">
                  <c:v>36434</c:v>
                </c:pt>
                <c:pt idx="1">
                  <c:v>36465</c:v>
                </c:pt>
                <c:pt idx="2">
                  <c:v>36495</c:v>
                </c:pt>
                <c:pt idx="3">
                  <c:v>36526</c:v>
                </c:pt>
                <c:pt idx="4">
                  <c:v>36557</c:v>
                </c:pt>
                <c:pt idx="5">
                  <c:v>36586</c:v>
                </c:pt>
                <c:pt idx="6">
                  <c:v>36617</c:v>
                </c:pt>
                <c:pt idx="7">
                  <c:v>36647</c:v>
                </c:pt>
                <c:pt idx="8">
                  <c:v>36678</c:v>
                </c:pt>
                <c:pt idx="9">
                  <c:v>36708</c:v>
                </c:pt>
                <c:pt idx="10">
                  <c:v>36739</c:v>
                </c:pt>
                <c:pt idx="11">
                  <c:v>36770</c:v>
                </c:pt>
                <c:pt idx="12">
                  <c:v>36800</c:v>
                </c:pt>
                <c:pt idx="13">
                  <c:v>36831</c:v>
                </c:pt>
                <c:pt idx="14">
                  <c:v>36861</c:v>
                </c:pt>
                <c:pt idx="15">
                  <c:v>36892</c:v>
                </c:pt>
                <c:pt idx="16">
                  <c:v>36923</c:v>
                </c:pt>
                <c:pt idx="17">
                  <c:v>36951</c:v>
                </c:pt>
                <c:pt idx="18">
                  <c:v>36982</c:v>
                </c:pt>
                <c:pt idx="19">
                  <c:v>37012</c:v>
                </c:pt>
                <c:pt idx="20">
                  <c:v>37043</c:v>
                </c:pt>
                <c:pt idx="21">
                  <c:v>37073</c:v>
                </c:pt>
                <c:pt idx="22">
                  <c:v>37104</c:v>
                </c:pt>
                <c:pt idx="23">
                  <c:v>37135</c:v>
                </c:pt>
              </c:numCache>
            </c:numRef>
          </c:cat>
          <c:val>
            <c:numRef>
              <c:f>DataEntry!$I$12:$I$47</c:f>
              <c:numCache>
                <c:ptCount val="36"/>
                <c:pt idx="0">
                  <c:v>9.67741935483871</c:v>
                </c:pt>
                <c:pt idx="1">
                  <c:v>3.3333333333333335</c:v>
                </c:pt>
                <c:pt idx="3">
                  <c:v>25.806451612903224</c:v>
                </c:pt>
                <c:pt idx="4">
                  <c:v>13.793103448275861</c:v>
                </c:pt>
                <c:pt idx="5">
                  <c:v>3.225806451612903</c:v>
                </c:pt>
                <c:pt idx="7">
                  <c:v>3.225806451612903</c:v>
                </c:pt>
                <c:pt idx="8">
                  <c:v>10</c:v>
                </c:pt>
                <c:pt idx="9">
                  <c:v>25.806451612903224</c:v>
                </c:pt>
                <c:pt idx="10">
                  <c:v>41.935483870967744</c:v>
                </c:pt>
                <c:pt idx="11">
                  <c:v>93.33333333333333</c:v>
                </c:pt>
                <c:pt idx="12">
                  <c:v>90.3225806451613</c:v>
                </c:pt>
                <c:pt idx="13">
                  <c:v>56.666666666666664</c:v>
                </c:pt>
                <c:pt idx="14">
                  <c:v>80.64516129032258</c:v>
                </c:pt>
                <c:pt idx="15">
                  <c:v>90.3225806451613</c:v>
                </c:pt>
                <c:pt idx="16">
                  <c:v>89.28571428571429</c:v>
                </c:pt>
                <c:pt idx="17">
                  <c:v>93.54838709677419</c:v>
                </c:pt>
                <c:pt idx="18">
                  <c:v>89.65517241379311</c:v>
                </c:pt>
                <c:pt idx="19">
                  <c:v>67.74193548387096</c:v>
                </c:pt>
                <c:pt idx="20">
                  <c:v>23.333333333333332</c:v>
                </c:pt>
                <c:pt idx="21">
                  <c:v>48.38709677419355</c:v>
                </c:pt>
                <c:pt idx="22">
                  <c:v>54.83870967741935</c:v>
                </c:pt>
                <c:pt idx="23">
                  <c:v>53.333333333333336</c:v>
                </c:pt>
              </c:numCache>
            </c:numRef>
          </c:val>
        </c:ser>
        <c:ser>
          <c:idx val="2"/>
          <c:order val="2"/>
          <c:tx>
            <c:strRef>
              <c:f>DataEntry!$J$10</c:f>
              <c:strCache>
                <c:ptCount val="1"/>
                <c:pt idx="0">
                  <c:v>0.1 NTU</c:v>
                </c:pt>
              </c:strCache>
            </c:strRef>
          </c:tx>
          <c:spPr>
            <a:pattFill prst="pct10">
              <a:fgClr>
                <a:srgbClr val="0000FF"/>
              </a:fgClr>
              <a:bgClr>
                <a:srgbClr val="FFFFFF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DataEntry!$B$12:$B$47</c:f>
              <c:numCache>
                <c:ptCount val="36"/>
                <c:pt idx="0">
                  <c:v>36434</c:v>
                </c:pt>
                <c:pt idx="1">
                  <c:v>36465</c:v>
                </c:pt>
                <c:pt idx="2">
                  <c:v>36495</c:v>
                </c:pt>
                <c:pt idx="3">
                  <c:v>36526</c:v>
                </c:pt>
                <c:pt idx="4">
                  <c:v>36557</c:v>
                </c:pt>
                <c:pt idx="5">
                  <c:v>36586</c:v>
                </c:pt>
                <c:pt idx="6">
                  <c:v>36617</c:v>
                </c:pt>
                <c:pt idx="7">
                  <c:v>36647</c:v>
                </c:pt>
                <c:pt idx="8">
                  <c:v>36678</c:v>
                </c:pt>
                <c:pt idx="9">
                  <c:v>36708</c:v>
                </c:pt>
                <c:pt idx="10">
                  <c:v>36739</c:v>
                </c:pt>
                <c:pt idx="11">
                  <c:v>36770</c:v>
                </c:pt>
                <c:pt idx="12">
                  <c:v>36800</c:v>
                </c:pt>
                <c:pt idx="13">
                  <c:v>36831</c:v>
                </c:pt>
                <c:pt idx="14">
                  <c:v>36861</c:v>
                </c:pt>
                <c:pt idx="15">
                  <c:v>36892</c:v>
                </c:pt>
                <c:pt idx="16">
                  <c:v>36923</c:v>
                </c:pt>
                <c:pt idx="17">
                  <c:v>36951</c:v>
                </c:pt>
                <c:pt idx="18">
                  <c:v>36982</c:v>
                </c:pt>
                <c:pt idx="19">
                  <c:v>37012</c:v>
                </c:pt>
                <c:pt idx="20">
                  <c:v>37043</c:v>
                </c:pt>
                <c:pt idx="21">
                  <c:v>37073</c:v>
                </c:pt>
                <c:pt idx="22">
                  <c:v>37104</c:v>
                </c:pt>
                <c:pt idx="23">
                  <c:v>37135</c:v>
                </c:pt>
              </c:numCache>
            </c:numRef>
          </c:cat>
          <c:val>
            <c:numRef>
              <c:f>DataEntry!$J$12:$J$47</c:f>
              <c:numCache>
                <c:ptCount val="36"/>
                <c:pt idx="11">
                  <c:v>10</c:v>
                </c:pt>
                <c:pt idx="12">
                  <c:v>9.67741935483871</c:v>
                </c:pt>
                <c:pt idx="13">
                  <c:v>3.3333333333333335</c:v>
                </c:pt>
                <c:pt idx="14">
                  <c:v>54.83870967741935</c:v>
                </c:pt>
                <c:pt idx="15">
                  <c:v>54.83870967741935</c:v>
                </c:pt>
                <c:pt idx="16">
                  <c:v>53.57142857142857</c:v>
                </c:pt>
                <c:pt idx="17">
                  <c:v>58.064516129032256</c:v>
                </c:pt>
                <c:pt idx="18">
                  <c:v>44.827586206896555</c:v>
                </c:pt>
                <c:pt idx="19">
                  <c:v>3.225806451612903</c:v>
                </c:pt>
                <c:pt idx="22">
                  <c:v>3.225806451612903</c:v>
                </c:pt>
              </c:numCache>
            </c:numRef>
          </c:val>
        </c:ser>
        <c:axId val="64275487"/>
        <c:axId val="41608472"/>
      </c:areaChart>
      <c:lineChart>
        <c:grouping val="standard"/>
        <c:varyColors val="0"/>
        <c:ser>
          <c:idx val="3"/>
          <c:order val="3"/>
          <c:tx>
            <c:v>95th % (read on right axis)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noFill/>
              </a:ln>
            </c:spPr>
          </c:marker>
          <c:val>
            <c:numRef>
              <c:f>DataEntry!$G$12:$G$47</c:f>
              <c:numCache>
                <c:ptCount val="36"/>
                <c:pt idx="0">
                  <c:v>0.48</c:v>
                </c:pt>
                <c:pt idx="1">
                  <c:v>0.5429999999999998</c:v>
                </c:pt>
                <c:pt idx="2">
                  <c:v>0.48</c:v>
                </c:pt>
                <c:pt idx="3">
                  <c:v>0.42</c:v>
                </c:pt>
                <c:pt idx="4">
                  <c:v>0.36199999999999993</c:v>
                </c:pt>
                <c:pt idx="5">
                  <c:v>0.42</c:v>
                </c:pt>
                <c:pt idx="6">
                  <c:v>0.38549999999999995</c:v>
                </c:pt>
                <c:pt idx="7">
                  <c:v>0.385</c:v>
                </c:pt>
                <c:pt idx="8">
                  <c:v>0.4375</c:v>
                </c:pt>
                <c:pt idx="9">
                  <c:v>0.375</c:v>
                </c:pt>
                <c:pt idx="10">
                  <c:v>0.29</c:v>
                </c:pt>
                <c:pt idx="11">
                  <c:v>0.21099999999999994</c:v>
                </c:pt>
                <c:pt idx="12">
                  <c:v>0.225</c:v>
                </c:pt>
                <c:pt idx="13">
                  <c:v>0.44999999999999946</c:v>
                </c:pt>
                <c:pt idx="14">
                  <c:v>0.5</c:v>
                </c:pt>
                <c:pt idx="15">
                  <c:v>0.275</c:v>
                </c:pt>
                <c:pt idx="16">
                  <c:v>0.21649999999999997</c:v>
                </c:pt>
                <c:pt idx="17">
                  <c:v>0.2</c:v>
                </c:pt>
                <c:pt idx="18">
                  <c:v>0.2339999999999999</c:v>
                </c:pt>
                <c:pt idx="19">
                  <c:v>0.275</c:v>
                </c:pt>
                <c:pt idx="20">
                  <c:v>0.4064999999999999</c:v>
                </c:pt>
                <c:pt idx="21">
                  <c:v>0.71</c:v>
                </c:pt>
                <c:pt idx="22">
                  <c:v>0.335</c:v>
                </c:pt>
                <c:pt idx="23">
                  <c:v>0.2764999999999999</c:v>
                </c:pt>
              </c:numCache>
            </c:numRef>
          </c:val>
          <c:smooth val="0"/>
        </c:ser>
        <c:axId val="38931929"/>
        <c:axId val="14843042"/>
      </c:lineChart>
      <c:dateAx>
        <c:axId val="642754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3000" b="1" i="0" u="none" baseline="0">
                <a:latin typeface="Arial"/>
                <a:ea typeface="Arial"/>
                <a:cs typeface="Arial"/>
              </a:defRPr>
            </a:pPr>
          </a:p>
        </c:txPr>
        <c:crossAx val="41608472"/>
        <c:crosses val="autoZero"/>
        <c:auto val="0"/>
        <c:noMultiLvlLbl val="0"/>
      </c:dateAx>
      <c:valAx>
        <c:axId val="41608472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Values Meeting Goal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64275487"/>
        <c:crossesAt val="1"/>
        <c:crossBetween val="midCat"/>
        <c:dispUnits/>
      </c:valAx>
      <c:dateAx>
        <c:axId val="38931929"/>
        <c:scaling>
          <c:orientation val="minMax"/>
        </c:scaling>
        <c:axPos val="b"/>
        <c:delete val="1"/>
        <c:majorTickMark val="out"/>
        <c:minorTickMark val="none"/>
        <c:tickLblPos val="nextTo"/>
        <c:crossAx val="14843042"/>
        <c:crosses val="autoZero"/>
        <c:auto val="0"/>
        <c:noMultiLvlLbl val="0"/>
      </c:dateAx>
      <c:valAx>
        <c:axId val="14843042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95th Percentile NTU</a:t>
                </a:r>
              </a:p>
            </c:rich>
          </c:tx>
          <c:layout>
            <c:manualLayout>
              <c:xMode val="factor"/>
              <c:yMode val="factor"/>
              <c:x val="-0.000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crossAx val="38931929"/>
        <c:crosses val="max"/>
        <c:crossBetween val="midCat"/>
        <c:dispUnits/>
        <c:majorUnit val="0.1"/>
      </c:valAx>
      <c:spPr>
        <a:gradFill rotWithShape="1">
          <a:gsLst>
            <a:gs pos="0">
              <a:srgbClr val="FFFFCC"/>
            </a:gs>
            <a:gs pos="100000">
              <a:srgbClr val="75755E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35"/>
          <c:y val="0.0765"/>
          <c:w val="0.40275"/>
          <c:h val="0.034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30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9525</xdr:rowOff>
    </xdr:from>
    <xdr:to>
      <xdr:col>30</xdr:col>
      <xdr:colOff>990600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609600" y="3057525"/>
        <a:ext cx="37176075" cy="12249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21</xdr:row>
      <xdr:rowOff>0</xdr:rowOff>
    </xdr:from>
    <xdr:to>
      <xdr:col>30</xdr:col>
      <xdr:colOff>990600</xdr:colOff>
      <xdr:row>37</xdr:row>
      <xdr:rowOff>66675</xdr:rowOff>
    </xdr:to>
    <xdr:graphicFrame>
      <xdr:nvGraphicFramePr>
        <xdr:cNvPr id="2" name="Chart 2"/>
        <xdr:cNvGraphicFramePr/>
      </xdr:nvGraphicFramePr>
      <xdr:xfrm>
        <a:off x="609600" y="16002000"/>
        <a:ext cx="37176075" cy="12258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J47"/>
  <sheetViews>
    <sheetView showGridLines="0" tabSelected="1" zoomScale="75" zoomScaleNormal="75" workbookViewId="0" topLeftCell="A1">
      <selection activeCell="L12" sqref="L12"/>
    </sheetView>
  </sheetViews>
  <sheetFormatPr defaultColWidth="9.140625" defaultRowHeight="12.75"/>
  <cols>
    <col min="1" max="1" width="16.140625" style="0" customWidth="1"/>
    <col min="2" max="2" width="13.28125" style="0" customWidth="1"/>
  </cols>
  <sheetData>
    <row r="2" spans="2:10" ht="15.75" thickBot="1">
      <c r="B2" s="37"/>
      <c r="C2" s="37"/>
      <c r="D2" s="37"/>
      <c r="E2" s="42"/>
      <c r="F2" s="43"/>
      <c r="G2" s="43"/>
      <c r="H2" s="43"/>
      <c r="I2" s="43"/>
      <c r="J2" s="43"/>
    </row>
    <row r="3" spans="2:10" ht="15">
      <c r="B3" s="38" t="s">
        <v>0</v>
      </c>
      <c r="C3" s="39"/>
      <c r="D3" s="39"/>
      <c r="E3" s="44"/>
      <c r="F3" s="45"/>
      <c r="G3" s="45"/>
      <c r="H3" s="45"/>
      <c r="I3" s="45"/>
      <c r="J3" s="46"/>
    </row>
    <row r="4" spans="2:10" ht="15.75" thickBot="1">
      <c r="B4" s="40" t="s">
        <v>13</v>
      </c>
      <c r="C4" s="41"/>
      <c r="D4" s="41"/>
      <c r="E4" s="47"/>
      <c r="F4" s="47"/>
      <c r="G4" s="48"/>
      <c r="H4" s="48"/>
      <c r="I4" s="48"/>
      <c r="J4" s="49"/>
    </row>
    <row r="5" ht="13.5">
      <c r="B5" s="35" t="s">
        <v>18</v>
      </c>
    </row>
    <row r="6" ht="13.5">
      <c r="B6" s="35" t="s">
        <v>17</v>
      </c>
    </row>
    <row r="7" ht="13.5" thickBot="1"/>
    <row r="8" spans="2:10" ht="13.5">
      <c r="B8" s="4"/>
      <c r="C8" s="11" t="s">
        <v>8</v>
      </c>
      <c r="D8" s="12"/>
      <c r="E8" s="12"/>
      <c r="F8" s="13"/>
      <c r="G8" s="11" t="s">
        <v>12</v>
      </c>
      <c r="H8" s="12"/>
      <c r="I8" s="12"/>
      <c r="J8" s="14"/>
    </row>
    <row r="9" spans="2:10" ht="13.5">
      <c r="B9" s="5"/>
      <c r="C9" s="20" t="s">
        <v>10</v>
      </c>
      <c r="D9" s="17" t="s">
        <v>9</v>
      </c>
      <c r="E9" s="18"/>
      <c r="F9" s="19"/>
      <c r="G9" s="18" t="s">
        <v>10</v>
      </c>
      <c r="H9" s="9" t="s">
        <v>9</v>
      </c>
      <c r="I9" s="10"/>
      <c r="J9" s="15"/>
    </row>
    <row r="10" spans="2:10" ht="13.5" thickBot="1">
      <c r="B10" s="6" t="s">
        <v>7</v>
      </c>
      <c r="C10" s="16" t="s">
        <v>11</v>
      </c>
      <c r="D10" s="7" t="s">
        <v>1</v>
      </c>
      <c r="E10" s="7" t="s">
        <v>2</v>
      </c>
      <c r="F10" s="7" t="s">
        <v>3</v>
      </c>
      <c r="G10" s="7"/>
      <c r="H10" s="7" t="s">
        <v>4</v>
      </c>
      <c r="I10" s="7" t="s">
        <v>5</v>
      </c>
      <c r="J10" s="8" t="s">
        <v>6</v>
      </c>
    </row>
    <row r="11" spans="2:10" s="34" customFormat="1" ht="7.5" customHeight="1" thickBot="1">
      <c r="B11" s="33"/>
      <c r="C11" s="33"/>
      <c r="D11" s="33"/>
      <c r="E11" s="33"/>
      <c r="F11" s="33"/>
      <c r="G11" s="33"/>
      <c r="H11" s="33"/>
      <c r="I11" s="33"/>
      <c r="J11" s="33"/>
    </row>
    <row r="12" spans="2:10" ht="12.75">
      <c r="B12" s="1"/>
      <c r="C12" s="21"/>
      <c r="D12" s="22"/>
      <c r="E12" s="22"/>
      <c r="F12" s="22"/>
      <c r="G12" s="23"/>
      <c r="H12" s="22"/>
      <c r="I12" s="22"/>
      <c r="J12" s="24"/>
    </row>
    <row r="13" spans="2:10" ht="12.75">
      <c r="B13" s="2"/>
      <c r="C13" s="25"/>
      <c r="D13" s="26"/>
      <c r="E13" s="26"/>
      <c r="F13" s="26"/>
      <c r="G13" s="27"/>
      <c r="H13" s="26"/>
      <c r="I13" s="26"/>
      <c r="J13" s="28"/>
    </row>
    <row r="14" spans="2:10" ht="12.75">
      <c r="B14" s="2"/>
      <c r="C14" s="25"/>
      <c r="D14" s="26"/>
      <c r="E14" s="26"/>
      <c r="F14" s="26"/>
      <c r="G14" s="27"/>
      <c r="H14" s="26"/>
      <c r="I14" s="26"/>
      <c r="J14" s="28"/>
    </row>
    <row r="15" spans="2:10" ht="12.75">
      <c r="B15" s="2"/>
      <c r="C15" s="25"/>
      <c r="D15" s="26"/>
      <c r="E15" s="26"/>
      <c r="F15" s="26"/>
      <c r="G15" s="27"/>
      <c r="H15" s="26"/>
      <c r="I15" s="26"/>
      <c r="J15" s="28"/>
    </row>
    <row r="16" spans="2:10" ht="12.75">
      <c r="B16" s="2"/>
      <c r="C16" s="25"/>
      <c r="D16" s="26"/>
      <c r="E16" s="26"/>
      <c r="F16" s="26"/>
      <c r="G16" s="27"/>
      <c r="H16" s="26"/>
      <c r="I16" s="26"/>
      <c r="J16" s="28"/>
    </row>
    <row r="17" spans="1:10" ht="13.5">
      <c r="A17" s="36" t="s">
        <v>14</v>
      </c>
      <c r="B17" s="2"/>
      <c r="C17" s="25"/>
      <c r="D17" s="26"/>
      <c r="E17" s="26"/>
      <c r="F17" s="26"/>
      <c r="G17" s="27"/>
      <c r="H17" s="26"/>
      <c r="I17" s="26"/>
      <c r="J17" s="28"/>
    </row>
    <row r="18" spans="2:10" ht="12.75">
      <c r="B18" s="2"/>
      <c r="C18" s="25"/>
      <c r="D18" s="26"/>
      <c r="E18" s="26"/>
      <c r="F18" s="26"/>
      <c r="G18" s="27"/>
      <c r="H18" s="26"/>
      <c r="I18" s="26"/>
      <c r="J18" s="28"/>
    </row>
    <row r="19" spans="2:10" ht="12.75">
      <c r="B19" s="2"/>
      <c r="C19" s="25"/>
      <c r="D19" s="26"/>
      <c r="E19" s="26"/>
      <c r="F19" s="26"/>
      <c r="G19" s="27"/>
      <c r="H19" s="26"/>
      <c r="I19" s="26"/>
      <c r="J19" s="28"/>
    </row>
    <row r="20" spans="2:10" ht="12.75">
      <c r="B20" s="2"/>
      <c r="C20" s="25"/>
      <c r="D20" s="26"/>
      <c r="E20" s="26"/>
      <c r="F20" s="26"/>
      <c r="G20" s="27"/>
      <c r="H20" s="26"/>
      <c r="I20" s="26"/>
      <c r="J20" s="28"/>
    </row>
    <row r="21" spans="2:10" ht="12.75">
      <c r="B21" s="2"/>
      <c r="C21" s="25"/>
      <c r="D21" s="26"/>
      <c r="E21" s="26"/>
      <c r="F21" s="26"/>
      <c r="G21" s="27"/>
      <c r="H21" s="26"/>
      <c r="I21" s="26"/>
      <c r="J21" s="28"/>
    </row>
    <row r="22" spans="2:10" ht="12.75">
      <c r="B22" s="2"/>
      <c r="C22" s="25"/>
      <c r="D22" s="26"/>
      <c r="E22" s="26"/>
      <c r="F22" s="26"/>
      <c r="G22" s="27"/>
      <c r="H22" s="26"/>
      <c r="I22" s="26"/>
      <c r="J22" s="28"/>
    </row>
    <row r="23" spans="2:10" ht="13.5" thickBot="1">
      <c r="B23" s="3"/>
      <c r="C23" s="29"/>
      <c r="D23" s="30"/>
      <c r="E23" s="30"/>
      <c r="F23" s="30"/>
      <c r="G23" s="31"/>
      <c r="H23" s="30"/>
      <c r="I23" s="30"/>
      <c r="J23" s="32"/>
    </row>
    <row r="24" spans="2:10" ht="12.75">
      <c r="B24" s="1"/>
      <c r="C24" s="21"/>
      <c r="D24" s="22"/>
      <c r="E24" s="22"/>
      <c r="F24" s="22"/>
      <c r="G24" s="23"/>
      <c r="H24" s="22"/>
      <c r="I24" s="22"/>
      <c r="J24" s="24"/>
    </row>
    <row r="25" spans="2:10" ht="12.75">
      <c r="B25" s="2"/>
      <c r="C25" s="25"/>
      <c r="D25" s="26"/>
      <c r="E25" s="26"/>
      <c r="F25" s="26"/>
      <c r="G25" s="27"/>
      <c r="H25" s="26"/>
      <c r="I25" s="26"/>
      <c r="J25" s="28"/>
    </row>
    <row r="26" spans="2:10" ht="12.75">
      <c r="B26" s="2"/>
      <c r="C26" s="25"/>
      <c r="D26" s="26"/>
      <c r="E26" s="26"/>
      <c r="F26" s="26"/>
      <c r="G26" s="27"/>
      <c r="H26" s="26"/>
      <c r="I26" s="26"/>
      <c r="J26" s="28"/>
    </row>
    <row r="27" spans="2:10" ht="12.75">
      <c r="B27" s="2"/>
      <c r="C27" s="25"/>
      <c r="D27" s="26"/>
      <c r="E27" s="26"/>
      <c r="F27" s="26"/>
      <c r="G27" s="27"/>
      <c r="H27" s="26"/>
      <c r="I27" s="26"/>
      <c r="J27" s="28"/>
    </row>
    <row r="28" spans="2:10" ht="12.75">
      <c r="B28" s="2"/>
      <c r="C28" s="25"/>
      <c r="D28" s="26"/>
      <c r="E28" s="26"/>
      <c r="F28" s="26"/>
      <c r="G28" s="27"/>
      <c r="H28" s="26"/>
      <c r="I28" s="26"/>
      <c r="J28" s="28"/>
    </row>
    <row r="29" spans="1:10" ht="13.5">
      <c r="A29" s="36" t="s">
        <v>15</v>
      </c>
      <c r="B29" s="2"/>
      <c r="C29" s="25"/>
      <c r="D29" s="26"/>
      <c r="E29" s="26"/>
      <c r="F29" s="26"/>
      <c r="G29" s="27"/>
      <c r="H29" s="26"/>
      <c r="I29" s="26"/>
      <c r="J29" s="28"/>
    </row>
    <row r="30" spans="2:10" ht="12.75">
      <c r="B30" s="2"/>
      <c r="C30" s="25"/>
      <c r="D30" s="26"/>
      <c r="E30" s="26"/>
      <c r="F30" s="26"/>
      <c r="G30" s="27"/>
      <c r="H30" s="26"/>
      <c r="I30" s="26"/>
      <c r="J30" s="28"/>
    </row>
    <row r="31" spans="2:10" ht="12.75">
      <c r="B31" s="2"/>
      <c r="C31" s="25"/>
      <c r="D31" s="26"/>
      <c r="E31" s="26"/>
      <c r="F31" s="26"/>
      <c r="G31" s="27"/>
      <c r="H31" s="26"/>
      <c r="I31" s="26"/>
      <c r="J31" s="28"/>
    </row>
    <row r="32" spans="2:10" ht="12.75">
      <c r="B32" s="2"/>
      <c r="C32" s="25"/>
      <c r="D32" s="26"/>
      <c r="E32" s="26"/>
      <c r="F32" s="26"/>
      <c r="G32" s="27"/>
      <c r="H32" s="26"/>
      <c r="I32" s="26"/>
      <c r="J32" s="28"/>
    </row>
    <row r="33" spans="2:10" ht="12.75">
      <c r="B33" s="2"/>
      <c r="C33" s="25"/>
      <c r="D33" s="26"/>
      <c r="E33" s="26"/>
      <c r="F33" s="26"/>
      <c r="G33" s="27"/>
      <c r="H33" s="26"/>
      <c r="I33" s="26"/>
      <c r="J33" s="28"/>
    </row>
    <row r="34" spans="2:10" ht="12.75">
      <c r="B34" s="2"/>
      <c r="C34" s="25"/>
      <c r="D34" s="26"/>
      <c r="E34" s="26"/>
      <c r="F34" s="26"/>
      <c r="G34" s="27"/>
      <c r="H34" s="26"/>
      <c r="I34" s="26"/>
      <c r="J34" s="28"/>
    </row>
    <row r="35" spans="2:10" ht="13.5" thickBot="1">
      <c r="B35" s="3"/>
      <c r="C35" s="29"/>
      <c r="D35" s="30"/>
      <c r="E35" s="30"/>
      <c r="F35" s="30"/>
      <c r="G35" s="31"/>
      <c r="H35" s="30"/>
      <c r="I35" s="30"/>
      <c r="J35" s="32"/>
    </row>
    <row r="36" spans="2:10" ht="12.75">
      <c r="B36" s="1"/>
      <c r="C36" s="21"/>
      <c r="D36" s="22"/>
      <c r="E36" s="22"/>
      <c r="F36" s="22"/>
      <c r="G36" s="23"/>
      <c r="H36" s="22"/>
      <c r="I36" s="22"/>
      <c r="J36" s="24"/>
    </row>
    <row r="37" spans="2:10" ht="12.75">
      <c r="B37" s="2"/>
      <c r="C37" s="25"/>
      <c r="D37" s="26"/>
      <c r="E37" s="26"/>
      <c r="F37" s="26"/>
      <c r="G37" s="27"/>
      <c r="H37" s="26"/>
      <c r="I37" s="26"/>
      <c r="J37" s="28"/>
    </row>
    <row r="38" spans="2:10" ht="12.75">
      <c r="B38" s="2"/>
      <c r="C38" s="25"/>
      <c r="D38" s="26"/>
      <c r="E38" s="26"/>
      <c r="F38" s="26"/>
      <c r="G38" s="27"/>
      <c r="H38" s="26"/>
      <c r="I38" s="26"/>
      <c r="J38" s="28"/>
    </row>
    <row r="39" spans="2:10" ht="12.75">
      <c r="B39" s="2"/>
      <c r="C39" s="25"/>
      <c r="D39" s="26"/>
      <c r="E39" s="26"/>
      <c r="F39" s="26"/>
      <c r="G39" s="27"/>
      <c r="H39" s="26"/>
      <c r="I39" s="26"/>
      <c r="J39" s="28"/>
    </row>
    <row r="40" spans="2:10" ht="12.75">
      <c r="B40" s="2"/>
      <c r="C40" s="25"/>
      <c r="D40" s="26"/>
      <c r="E40" s="26"/>
      <c r="F40" s="26"/>
      <c r="G40" s="27"/>
      <c r="H40" s="26"/>
      <c r="I40" s="26"/>
      <c r="J40" s="28"/>
    </row>
    <row r="41" spans="1:10" ht="13.5">
      <c r="A41" s="36" t="s">
        <v>16</v>
      </c>
      <c r="B41" s="2"/>
      <c r="C41" s="25"/>
      <c r="D41" s="26"/>
      <c r="E41" s="26"/>
      <c r="F41" s="26"/>
      <c r="G41" s="27"/>
      <c r="H41" s="26"/>
      <c r="I41" s="26"/>
      <c r="J41" s="28"/>
    </row>
    <row r="42" spans="2:10" ht="12.75">
      <c r="B42" s="2"/>
      <c r="C42" s="25"/>
      <c r="D42" s="26"/>
      <c r="E42" s="26"/>
      <c r="F42" s="26"/>
      <c r="G42" s="27"/>
      <c r="H42" s="26"/>
      <c r="I42" s="26"/>
      <c r="J42" s="28"/>
    </row>
    <row r="43" spans="2:10" ht="12.75">
      <c r="B43" s="2"/>
      <c r="C43" s="25"/>
      <c r="D43" s="26"/>
      <c r="E43" s="26"/>
      <c r="F43" s="26"/>
      <c r="G43" s="27"/>
      <c r="H43" s="26"/>
      <c r="I43" s="26"/>
      <c r="J43" s="28"/>
    </row>
    <row r="44" spans="2:10" ht="12.75">
      <c r="B44" s="2"/>
      <c r="C44" s="25"/>
      <c r="D44" s="26"/>
      <c r="E44" s="26"/>
      <c r="F44" s="26"/>
      <c r="G44" s="27"/>
      <c r="H44" s="26"/>
      <c r="I44" s="26"/>
      <c r="J44" s="28"/>
    </row>
    <row r="45" spans="2:10" ht="12.75">
      <c r="B45" s="2"/>
      <c r="C45" s="25"/>
      <c r="D45" s="26"/>
      <c r="E45" s="26"/>
      <c r="F45" s="26"/>
      <c r="G45" s="27"/>
      <c r="H45" s="26"/>
      <c r="I45" s="26"/>
      <c r="J45" s="28"/>
    </row>
    <row r="46" spans="2:10" ht="12.75">
      <c r="B46" s="2"/>
      <c r="C46" s="25"/>
      <c r="D46" s="26"/>
      <c r="E46" s="26"/>
      <c r="F46" s="26"/>
      <c r="G46" s="27"/>
      <c r="H46" s="26"/>
      <c r="I46" s="26"/>
      <c r="J46" s="28"/>
    </row>
    <row r="47" spans="2:10" ht="13.5" thickBot="1">
      <c r="B47" s="3"/>
      <c r="C47" s="29"/>
      <c r="D47" s="30"/>
      <c r="E47" s="30"/>
      <c r="F47" s="30"/>
      <c r="G47" s="31"/>
      <c r="H47" s="30"/>
      <c r="I47" s="30"/>
      <c r="J47" s="32"/>
    </row>
  </sheetData>
  <mergeCells count="6">
    <mergeCell ref="B2:D2"/>
    <mergeCell ref="B3:D3"/>
    <mergeCell ref="B4:D4"/>
    <mergeCell ref="E2:J2"/>
    <mergeCell ref="E3:J3"/>
    <mergeCell ref="E4:J4"/>
  </mergeCells>
  <printOptions/>
  <pageMargins left="0.75" right="0.75" top="1" bottom="1" header="0.5" footer="0.5"/>
  <pageSetup fitToHeight="1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J3"/>
  <sheetViews>
    <sheetView showGridLines="0" showZeros="0" zoomScale="30" zoomScaleNormal="30" workbookViewId="0" topLeftCell="A1">
      <selection activeCell="E2" sqref="E2:J2"/>
    </sheetView>
  </sheetViews>
  <sheetFormatPr defaultColWidth="9.140625" defaultRowHeight="12.75"/>
  <cols>
    <col min="2" max="40" width="18.7109375" style="0" customWidth="1"/>
  </cols>
  <sheetData>
    <row r="1" spans="2:10" ht="60" customHeight="1" thickBot="1">
      <c r="B1" s="50"/>
      <c r="C1" s="50"/>
      <c r="D1" s="50"/>
      <c r="E1" s="55"/>
      <c r="F1" s="43"/>
      <c r="G1" s="43"/>
      <c r="H1" s="43"/>
      <c r="I1" s="43"/>
      <c r="J1" s="43"/>
    </row>
    <row r="2" spans="2:10" ht="60" customHeight="1">
      <c r="B2" s="51" t="s">
        <v>0</v>
      </c>
      <c r="C2" s="52"/>
      <c r="D2" s="52"/>
      <c r="E2" s="56">
        <f>DataEntry!E3</f>
        <v>0</v>
      </c>
      <c r="F2" s="45"/>
      <c r="G2" s="45"/>
      <c r="H2" s="45"/>
      <c r="I2" s="45"/>
      <c r="J2" s="46"/>
    </row>
    <row r="3" spans="2:10" ht="60" customHeight="1" thickBot="1">
      <c r="B3" s="53" t="s">
        <v>13</v>
      </c>
      <c r="C3" s="54"/>
      <c r="D3" s="54"/>
      <c r="E3" s="57">
        <f>DataEntry!E4</f>
        <v>0</v>
      </c>
      <c r="F3" s="57"/>
      <c r="G3" s="58"/>
      <c r="H3" s="58"/>
      <c r="I3" s="58"/>
      <c r="J3" s="59"/>
    </row>
    <row r="4" ht="60" customHeight="1"/>
    <row r="5" ht="60" customHeight="1"/>
    <row r="6" ht="60" customHeight="1"/>
    <row r="7" ht="60" customHeight="1"/>
    <row r="8" ht="60" customHeight="1"/>
    <row r="9" ht="60" customHeight="1"/>
    <row r="10" ht="60" customHeight="1"/>
    <row r="11" ht="60" customHeight="1"/>
    <row r="12" ht="60" customHeight="1"/>
    <row r="13" ht="60" customHeight="1"/>
    <row r="14" ht="60" customHeight="1"/>
    <row r="15" ht="60" customHeight="1"/>
    <row r="16" ht="60" customHeight="1"/>
    <row r="17" ht="60" customHeight="1"/>
    <row r="18" ht="60" customHeight="1"/>
    <row r="19" ht="60" customHeight="1"/>
    <row r="20" ht="60" customHeight="1"/>
    <row r="21" ht="60" customHeight="1"/>
    <row r="22" ht="60" customHeight="1"/>
    <row r="23" ht="60" customHeight="1"/>
    <row r="24" ht="60" customHeight="1"/>
    <row r="25" ht="60" customHeight="1"/>
    <row r="26" ht="60" customHeight="1"/>
    <row r="27" ht="60" customHeight="1"/>
    <row r="28" ht="60" customHeight="1"/>
    <row r="29" ht="60" customHeight="1"/>
    <row r="30" ht="60" customHeight="1"/>
    <row r="31" ht="60" customHeight="1"/>
    <row r="32" ht="60" customHeight="1"/>
    <row r="33" ht="60" customHeight="1"/>
    <row r="34" ht="60" customHeight="1"/>
    <row r="35" ht="60" customHeight="1"/>
    <row r="36" ht="60" customHeight="1"/>
    <row r="37" ht="60" customHeight="1"/>
    <row r="38" ht="60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</sheetData>
  <mergeCells count="6">
    <mergeCell ref="B1:D1"/>
    <mergeCell ref="B2:D2"/>
    <mergeCell ref="B3:D3"/>
    <mergeCell ref="E1:J1"/>
    <mergeCell ref="E2:J2"/>
    <mergeCell ref="E3:J3"/>
  </mergeCells>
  <printOptions horizontalCentered="1"/>
  <pageMargins left="0.75" right="0.75" top="1" bottom="1" header="0.5" footer="0.5"/>
  <pageSetup fitToHeight="1" fitToWidth="1" horizontalDpi="600" verticalDpi="600" orientation="landscape" scale="2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Process Applications,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DeMers</dc:creator>
  <cp:keywords/>
  <dc:description/>
  <cp:lastModifiedBy>EPA or Contractor Workstation</cp:lastModifiedBy>
  <cp:lastPrinted>2003-05-28T16:45:58Z</cp:lastPrinted>
  <dcterms:created xsi:type="dcterms:W3CDTF">2001-12-13T15:48:24Z</dcterms:created>
  <dcterms:modified xsi:type="dcterms:W3CDTF">2003-11-21T16:04:31Z</dcterms:modified>
  <cp:category/>
  <cp:version/>
  <cp:contentType/>
  <cp:contentStatus/>
</cp:coreProperties>
</file>