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estCases" sheetId="1" r:id="rId1"/>
    <sheet name="Outputs" sheetId="2" r:id="rId2"/>
  </sheets>
  <definedNames/>
  <calcPr fullCalcOnLoad="1"/>
</workbook>
</file>

<file path=xl/sharedStrings.xml><?xml version="1.0" encoding="utf-8"?>
<sst xmlns="http://schemas.openxmlformats.org/spreadsheetml/2006/main" count="246" uniqueCount="110">
  <si>
    <t>Time Series</t>
  </si>
  <si>
    <t>Description</t>
  </si>
  <si>
    <t>Nonrotating Full-System Natural Frequencies</t>
  </si>
  <si>
    <t>Wind Condition</t>
  </si>
  <si>
    <t>Inverted Pendulum</t>
  </si>
  <si>
    <t>Flexible Offshore Wind Turbine</t>
  </si>
  <si>
    <t>Simulation Length</t>
  </si>
  <si>
    <t>N/A</t>
  </si>
  <si>
    <t>60s</t>
  </si>
  <si>
    <t>600s</t>
  </si>
  <si>
    <t>Initial Conditions</t>
  </si>
  <si>
    <t>Steady, uniform, no shear: Vhub = 8m/s</t>
  </si>
  <si>
    <t>NSS: Regular Airy, H = 6m, T = 10s</t>
  </si>
  <si>
    <t>NSS: Irregular Airy, Hs = 6m, Tp = 10s</t>
  </si>
  <si>
    <t>Output Format</t>
  </si>
  <si>
    <t>Other Conditions</t>
  </si>
  <si>
    <t>Output Parameters</t>
  </si>
  <si>
    <t>Blade 1 tip deflection</t>
  </si>
  <si>
    <t>Blade 1 pitch angle</t>
  </si>
  <si>
    <t>No. of components</t>
  </si>
  <si>
    <t>Convention</t>
  </si>
  <si>
    <t>Drivetrain speeds</t>
  </si>
  <si>
    <t>Tower-top displacement</t>
  </si>
  <si>
    <t>out-of-plane, in-plane, tip twist (relative to undeflected, in coordinate system that does not pitch)</t>
  </si>
  <si>
    <t>fore-aft, side-to-side, tower-top twist (relative to undeflected)</t>
  </si>
  <si>
    <t>Blade 1 root loads</t>
  </si>
  <si>
    <t>out-of-plane shear, in-plane shear, axial force, in-plane bending, out-of-plane bending, pitching moment (in coordinate system that does not pitch)</t>
  </si>
  <si>
    <t>LSS loads at main bearing</t>
  </si>
  <si>
    <t>edgewise bending, flapwise bending (in coordinate system that pitches)</t>
  </si>
  <si>
    <t>Blade 1 loads at 50% span</t>
  </si>
  <si>
    <t>rotor torque, 0 bending, 90 bending (in coordinate system that rotates with shaft)</t>
  </si>
  <si>
    <t>Tower-top loads</t>
  </si>
  <si>
    <t>fore-aft shear, side-to-side shear, vertical force, side-to-side bending, fore-aft bending, yaw moment (in coordinate system that does not yaw)</t>
  </si>
  <si>
    <t>side-to-side bending, fore-aft bending</t>
  </si>
  <si>
    <t>fore-aft shear, side-to-side shear, vertical force, side-to-side bending, fore-aft bending, yaw moment</t>
  </si>
  <si>
    <t>Tower-base loads (monopile attachement location)</t>
  </si>
  <si>
    <t>total test cases</t>
  </si>
  <si>
    <t>total output channels</t>
  </si>
  <si>
    <t>Wind speeds</t>
  </si>
  <si>
    <t>longitudinal, lateral, vertical</t>
  </si>
  <si>
    <t>Wave elevation at tower centerline</t>
  </si>
  <si>
    <t>LSS, HSS (positive clockwise looking downwind)</t>
  </si>
  <si>
    <t>(relative to SWL)</t>
  </si>
  <si>
    <t>(positive towards feather)</t>
  </si>
  <si>
    <t>RotSpeed = 0rpm, Azimuth = 0deg (blade 1 up), BldPitch = 0deg, Other = 0</t>
  </si>
  <si>
    <t>RotSpeed = 9rpm, Azimuth = 0deg (blade 1 up), BldPitch = 0deg, Other = 0</t>
  </si>
  <si>
    <t>RotSpeed = 12rpm, Azimuth = 0deg (blade 1 up), BldPitch = 15deg, Other = 0</t>
  </si>
  <si>
    <t>RotSpeed = 12rpm, Azimuth = 0deg (blade 1 up), BldPitch = 0deg, Other = 0</t>
  </si>
  <si>
    <t>Min, Mean, Max, Std Dev., 1Hz equivalent load (mean = 0, m = 5 &amp; 10), power spectrum</t>
  </si>
  <si>
    <t>Generator output</t>
  </si>
  <si>
    <t>electrical power, electrical torque (positive when generating power, negative when motoring)</t>
  </si>
  <si>
    <t>None: water density = 0</t>
  </si>
  <si>
    <t>None: air density = 0</t>
  </si>
  <si>
    <t>DOFs</t>
  </si>
  <si>
    <t>Substructure, tower, drivetrain, blades</t>
  </si>
  <si>
    <t>NTM: Vhub = 18m/s, Iref = 0.14 (B), turbulence model = Mann†</t>
  </si>
  <si>
    <t>Wave Condition*</t>
  </si>
  <si>
    <t>Tower-base displacement (monopile attachement location)</t>
  </si>
  <si>
    <t>fore-aft, side-to-side</t>
  </si>
  <si>
    <t>NTM: Vhub = Vr (11.4m/s), Iref = 0.14 (B), turbulence model = Mann†</t>
  </si>
  <si>
    <t>*Wave datasets generated by Tim Camp of Garrad Hassan (Bladed format)</t>
  </si>
  <si>
    <t>Monopile loads half-way between MSL &amp; mudline</t>
  </si>
  <si>
    <t>Monopile loads at MSL</t>
  </si>
  <si>
    <t>NREL FAST</t>
  </si>
  <si>
    <t>NREL ADAMS</t>
  </si>
  <si>
    <t>DNV HAWC</t>
  </si>
  <si>
    <t>Elsam FLEX5</t>
  </si>
  <si>
    <t>Siemens BHawC</t>
  </si>
  <si>
    <t>GH Bladed</t>
  </si>
  <si>
    <t>Vestas FLEX5</t>
  </si>
  <si>
    <t>GL DHAT</t>
  </si>
  <si>
    <t>ECN Phatas</t>
  </si>
  <si>
    <t>SWE FLEX5</t>
  </si>
  <si>
    <t>Risoe HAWC2</t>
  </si>
  <si>
    <r>
      <t>†</t>
    </r>
    <r>
      <rPr>
        <sz val="10"/>
        <rFont val="Arial"/>
        <family val="2"/>
      </rPr>
      <t>Wind datasets generated by Kenneth Thomsen of Risø (32 x 32 x 8192 rectangular grid, FLEX4 format)</t>
    </r>
  </si>
  <si>
    <t>Blade 1 azimuth angle</t>
  </si>
  <si>
    <t>(positive clockwise when looking downwind; zero is blade 1 up)</t>
  </si>
  <si>
    <t>Foundation, substructure, tower</t>
  </si>
  <si>
    <t>Foundation, substructure, tower, drivetrain, blades</t>
  </si>
  <si>
    <t>4.1a</t>
  </si>
  <si>
    <t>4.1b</t>
  </si>
  <si>
    <t>4.1c</t>
  </si>
  <si>
    <t>4.2a</t>
  </si>
  <si>
    <t>4.2b</t>
  </si>
  <si>
    <t>4.2c</t>
  </si>
  <si>
    <t>Apparent fixity foundation model</t>
  </si>
  <si>
    <t>Coupled springs foundation model</t>
  </si>
  <si>
    <t>Distributed springs foundation model</t>
  </si>
  <si>
    <t>Natural frequencies, damping ratios</t>
  </si>
  <si>
    <t>1.2a</t>
  </si>
  <si>
    <t>1.2b</t>
  </si>
  <si>
    <t>1.2c</t>
  </si>
  <si>
    <t>No aerodynamic induction, no tip loss, no tower interference, no dynamic stall</t>
  </si>
  <si>
    <t>5.1N</t>
  </si>
  <si>
    <t>5.2N</t>
  </si>
  <si>
    <t>5.3N</t>
  </si>
  <si>
    <t>Monopile loads at mudline</t>
  </si>
  <si>
    <t>Monopile loads at 7m below mudline</t>
  </si>
  <si>
    <t>fore-aft shear, side-to-side shear, side-to-side bending, fore-aft bending</t>
  </si>
  <si>
    <t>fore-aft translation, side-to-side-translation, roll, pitch</t>
  </si>
  <si>
    <t>NEW!</t>
  </si>
  <si>
    <t>Monopile displacement at 7m below mudline</t>
  </si>
  <si>
    <t>fore aft, side-to-side</t>
  </si>
  <si>
    <t>Monopile displacement at mudline</t>
  </si>
  <si>
    <t>Series.Run</t>
  </si>
  <si>
    <t>5.2a</t>
  </si>
  <si>
    <t>5.2b</t>
  </si>
  <si>
    <t>5.2c</t>
  </si>
  <si>
    <t>X</t>
  </si>
  <si>
    <t>CENER FAST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</si>
</sst>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 textRotation="90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3" sqref="V3"/>
    </sheetView>
  </sheetViews>
  <sheetFormatPr defaultColWidth="9.140625" defaultRowHeight="12.75"/>
  <cols>
    <col min="1" max="1" width="2.57421875" style="0" customWidth="1"/>
    <col min="2" max="2" width="38.7109375" style="0" customWidth="1"/>
    <col min="3" max="3" width="10.140625" style="0" bestFit="1" customWidth="1"/>
    <col min="4" max="4" width="43.28125" style="0" bestFit="1" customWidth="1"/>
    <col min="5" max="5" width="60.140625" style="0" bestFit="1" customWidth="1"/>
    <col min="6" max="6" width="42.140625" style="0" bestFit="1" customWidth="1"/>
    <col min="7" max="7" width="67.140625" style="0" bestFit="1" customWidth="1"/>
    <col min="8" max="8" width="16.00390625" style="0" customWidth="1"/>
    <col min="9" max="9" width="67.57421875" style="0" customWidth="1"/>
    <col min="10" max="10" width="76.28125" style="0" customWidth="1"/>
    <col min="11" max="21" width="3.28125" style="0" bestFit="1" customWidth="1"/>
    <col min="22" max="22" width="3.28125" style="0" customWidth="1"/>
  </cols>
  <sheetData>
    <row r="2" spans="2:22" ht="79.5">
      <c r="B2" s="2" t="s">
        <v>1</v>
      </c>
      <c r="C2" s="4" t="s">
        <v>104</v>
      </c>
      <c r="D2" s="6" t="s">
        <v>53</v>
      </c>
      <c r="E2" s="2" t="s">
        <v>3</v>
      </c>
      <c r="F2" s="2" t="s">
        <v>56</v>
      </c>
      <c r="G2" s="2" t="s">
        <v>15</v>
      </c>
      <c r="H2" s="2" t="s">
        <v>6</v>
      </c>
      <c r="I2" s="2" t="s">
        <v>10</v>
      </c>
      <c r="J2" s="2" t="s">
        <v>14</v>
      </c>
      <c r="K2" s="10" t="s">
        <v>63</v>
      </c>
      <c r="L2" s="10" t="s">
        <v>64</v>
      </c>
      <c r="M2" s="10" t="s">
        <v>65</v>
      </c>
      <c r="N2" s="10" t="s">
        <v>66</v>
      </c>
      <c r="O2" s="10" t="s">
        <v>67</v>
      </c>
      <c r="P2" s="10" t="s">
        <v>68</v>
      </c>
      <c r="Q2" s="10" t="s">
        <v>69</v>
      </c>
      <c r="R2" s="10" t="s">
        <v>73</v>
      </c>
      <c r="S2" s="10" t="s">
        <v>72</v>
      </c>
      <c r="T2" s="10" t="s">
        <v>70</v>
      </c>
      <c r="U2" s="10" t="s">
        <v>71</v>
      </c>
      <c r="V2" s="10" t="s">
        <v>109</v>
      </c>
    </row>
    <row r="3" spans="2:22" ht="12.75">
      <c r="B3" s="16" t="s">
        <v>2</v>
      </c>
      <c r="C3" s="4" t="s">
        <v>89</v>
      </c>
      <c r="D3" s="7" t="s">
        <v>78</v>
      </c>
      <c r="E3" s="3" t="s">
        <v>52</v>
      </c>
      <c r="F3" s="3" t="s">
        <v>51</v>
      </c>
      <c r="G3" s="3" t="s">
        <v>85</v>
      </c>
      <c r="H3" s="3" t="s">
        <v>7</v>
      </c>
      <c r="I3" s="3" t="s">
        <v>44</v>
      </c>
      <c r="J3" s="3" t="s">
        <v>88</v>
      </c>
      <c r="K3" s="3" t="s">
        <v>108</v>
      </c>
      <c r="L3" s="3" t="s">
        <v>108</v>
      </c>
      <c r="M3" s="3"/>
      <c r="N3" s="3"/>
      <c r="O3" s="3"/>
      <c r="P3" s="3"/>
      <c r="Q3" s="3"/>
      <c r="R3" s="3" t="s">
        <v>108</v>
      </c>
      <c r="S3" s="3" t="s">
        <v>108</v>
      </c>
      <c r="T3" s="3"/>
      <c r="U3" s="3"/>
      <c r="V3" s="3"/>
    </row>
    <row r="4" spans="2:22" ht="12.75">
      <c r="B4" s="17"/>
      <c r="C4" s="4" t="s">
        <v>90</v>
      </c>
      <c r="D4" s="7" t="s">
        <v>78</v>
      </c>
      <c r="E4" s="3" t="s">
        <v>52</v>
      </c>
      <c r="F4" s="3" t="s">
        <v>51</v>
      </c>
      <c r="G4" s="3" t="s">
        <v>86</v>
      </c>
      <c r="H4" s="3" t="s">
        <v>7</v>
      </c>
      <c r="I4" s="3" t="s">
        <v>44</v>
      </c>
      <c r="J4" s="3" t="s">
        <v>88</v>
      </c>
      <c r="K4" s="3" t="s">
        <v>108</v>
      </c>
      <c r="L4" s="3" t="s">
        <v>108</v>
      </c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2.75">
      <c r="B5" s="18"/>
      <c r="C5" s="4" t="s">
        <v>91</v>
      </c>
      <c r="D5" s="7" t="s">
        <v>78</v>
      </c>
      <c r="E5" s="3" t="s">
        <v>52</v>
      </c>
      <c r="F5" s="3" t="s">
        <v>51</v>
      </c>
      <c r="G5" s="3" t="s">
        <v>87</v>
      </c>
      <c r="H5" s="3" t="s">
        <v>7</v>
      </c>
      <c r="I5" s="3" t="s">
        <v>44</v>
      </c>
      <c r="J5" s="3" t="s">
        <v>88</v>
      </c>
      <c r="K5" s="3" t="s">
        <v>108</v>
      </c>
      <c r="L5" s="3" t="s">
        <v>108</v>
      </c>
      <c r="M5" s="3"/>
      <c r="N5" s="3"/>
      <c r="O5" s="3"/>
      <c r="P5" s="3"/>
      <c r="Q5" s="3"/>
      <c r="R5" s="3" t="s">
        <v>108</v>
      </c>
      <c r="S5" s="3" t="s">
        <v>108</v>
      </c>
      <c r="T5" s="3"/>
      <c r="U5" s="3"/>
      <c r="V5" s="3"/>
    </row>
    <row r="6" spans="2:22" ht="12.75">
      <c r="B6" s="19" t="s">
        <v>4</v>
      </c>
      <c r="C6" s="4" t="s">
        <v>79</v>
      </c>
      <c r="D6" s="7" t="s">
        <v>77</v>
      </c>
      <c r="E6" s="3" t="s">
        <v>52</v>
      </c>
      <c r="F6" s="3" t="s">
        <v>12</v>
      </c>
      <c r="G6" s="3" t="s">
        <v>85</v>
      </c>
      <c r="H6" s="3" t="s">
        <v>8</v>
      </c>
      <c r="I6" s="3" t="s">
        <v>44</v>
      </c>
      <c r="J6" s="3" t="s">
        <v>0</v>
      </c>
      <c r="K6" s="3" t="s">
        <v>108</v>
      </c>
      <c r="L6" s="3" t="s">
        <v>108</v>
      </c>
      <c r="M6" s="3"/>
      <c r="N6" s="3"/>
      <c r="O6" s="3"/>
      <c r="P6" s="3"/>
      <c r="Q6" s="3"/>
      <c r="R6" s="3" t="s">
        <v>108</v>
      </c>
      <c r="S6" s="3" t="s">
        <v>108</v>
      </c>
      <c r="T6" s="3"/>
      <c r="U6" s="3"/>
      <c r="V6" s="3"/>
    </row>
    <row r="7" spans="2:22" ht="12.75">
      <c r="B7" s="19"/>
      <c r="C7" s="4" t="s">
        <v>80</v>
      </c>
      <c r="D7" s="7" t="s">
        <v>77</v>
      </c>
      <c r="E7" s="3" t="s">
        <v>52</v>
      </c>
      <c r="F7" s="3" t="s">
        <v>12</v>
      </c>
      <c r="G7" s="3" t="s">
        <v>86</v>
      </c>
      <c r="H7" s="3" t="s">
        <v>8</v>
      </c>
      <c r="I7" s="3" t="s">
        <v>44</v>
      </c>
      <c r="J7" s="3" t="s">
        <v>0</v>
      </c>
      <c r="K7" s="3" t="s">
        <v>108</v>
      </c>
      <c r="L7" s="3" t="s">
        <v>108</v>
      </c>
      <c r="M7" s="3"/>
      <c r="N7" s="3"/>
      <c r="O7" s="3"/>
      <c r="P7" s="3"/>
      <c r="Q7" s="3"/>
      <c r="R7" s="3" t="s">
        <v>108</v>
      </c>
      <c r="S7" s="3"/>
      <c r="T7" s="3"/>
      <c r="U7" s="3"/>
      <c r="V7" s="3"/>
    </row>
    <row r="8" spans="2:22" ht="12.75">
      <c r="B8" s="19"/>
      <c r="C8" s="4" t="s">
        <v>81</v>
      </c>
      <c r="D8" s="7" t="s">
        <v>77</v>
      </c>
      <c r="E8" s="3" t="s">
        <v>52</v>
      </c>
      <c r="F8" s="3" t="s">
        <v>12</v>
      </c>
      <c r="G8" s="3" t="s">
        <v>87</v>
      </c>
      <c r="H8" s="3" t="s">
        <v>8</v>
      </c>
      <c r="I8" s="3" t="s">
        <v>44</v>
      </c>
      <c r="J8" s="3" t="s">
        <v>0</v>
      </c>
      <c r="K8" s="3" t="s">
        <v>108</v>
      </c>
      <c r="L8" s="3" t="s">
        <v>108</v>
      </c>
      <c r="M8" s="3"/>
      <c r="N8" s="3"/>
      <c r="O8" s="3"/>
      <c r="P8" s="3"/>
      <c r="Q8" s="3"/>
      <c r="R8" s="3" t="s">
        <v>108</v>
      </c>
      <c r="S8" s="3" t="s">
        <v>108</v>
      </c>
      <c r="T8" s="3"/>
      <c r="U8" s="3"/>
      <c r="V8" s="3"/>
    </row>
    <row r="9" spans="2:22" ht="12.75">
      <c r="B9" s="19"/>
      <c r="C9" s="4" t="s">
        <v>82</v>
      </c>
      <c r="D9" s="7" t="s">
        <v>77</v>
      </c>
      <c r="E9" s="3" t="s">
        <v>52</v>
      </c>
      <c r="F9" s="3" t="s">
        <v>13</v>
      </c>
      <c r="G9" s="3" t="s">
        <v>85</v>
      </c>
      <c r="H9" s="3" t="s">
        <v>9</v>
      </c>
      <c r="I9" s="3" t="s">
        <v>44</v>
      </c>
      <c r="J9" s="3" t="s">
        <v>48</v>
      </c>
      <c r="K9" s="3" t="s">
        <v>108</v>
      </c>
      <c r="L9" s="3" t="s">
        <v>108</v>
      </c>
      <c r="M9" s="3"/>
      <c r="N9" s="3"/>
      <c r="O9" s="3"/>
      <c r="P9" s="3"/>
      <c r="Q9" s="3"/>
      <c r="R9" s="3" t="s">
        <v>108</v>
      </c>
      <c r="S9" s="3" t="s">
        <v>108</v>
      </c>
      <c r="T9" s="3"/>
      <c r="U9" s="3"/>
      <c r="V9" s="3"/>
    </row>
    <row r="10" spans="2:22" ht="12.75">
      <c r="B10" s="19"/>
      <c r="C10" s="4" t="s">
        <v>83</v>
      </c>
      <c r="D10" s="7" t="s">
        <v>77</v>
      </c>
      <c r="E10" s="3" t="s">
        <v>52</v>
      </c>
      <c r="F10" s="3" t="s">
        <v>13</v>
      </c>
      <c r="G10" s="3" t="s">
        <v>86</v>
      </c>
      <c r="H10" s="3" t="s">
        <v>9</v>
      </c>
      <c r="I10" s="3" t="s">
        <v>44</v>
      </c>
      <c r="J10" s="3" t="s">
        <v>48</v>
      </c>
      <c r="K10" s="3" t="s">
        <v>108</v>
      </c>
      <c r="L10" s="3" t="s">
        <v>108</v>
      </c>
      <c r="M10" s="3"/>
      <c r="N10" s="3"/>
      <c r="O10" s="3"/>
      <c r="P10" s="3"/>
      <c r="Q10" s="3"/>
      <c r="R10" s="3" t="s">
        <v>108</v>
      </c>
      <c r="S10" s="3"/>
      <c r="T10" s="3"/>
      <c r="U10" s="3"/>
      <c r="V10" s="3"/>
    </row>
    <row r="11" spans="2:22" ht="12.75">
      <c r="B11" s="19"/>
      <c r="C11" s="4" t="s">
        <v>84</v>
      </c>
      <c r="D11" s="7" t="s">
        <v>77</v>
      </c>
      <c r="E11" s="3" t="s">
        <v>52</v>
      </c>
      <c r="F11" s="3" t="s">
        <v>13</v>
      </c>
      <c r="G11" s="3" t="s">
        <v>87</v>
      </c>
      <c r="H11" s="3" t="s">
        <v>9</v>
      </c>
      <c r="I11" s="3" t="s">
        <v>44</v>
      </c>
      <c r="J11" s="3" t="s">
        <v>48</v>
      </c>
      <c r="K11" s="3" t="s">
        <v>108</v>
      </c>
      <c r="L11" s="3" t="s">
        <v>108</v>
      </c>
      <c r="M11" s="3"/>
      <c r="N11" s="3"/>
      <c r="O11" s="3"/>
      <c r="P11" s="3"/>
      <c r="Q11" s="3"/>
      <c r="R11" s="3" t="s">
        <v>108</v>
      </c>
      <c r="S11" s="3" t="s">
        <v>108</v>
      </c>
      <c r="T11" s="3"/>
      <c r="U11" s="3"/>
      <c r="V11" s="3"/>
    </row>
    <row r="12" spans="2:22" ht="12.75">
      <c r="B12" s="19" t="s">
        <v>5</v>
      </c>
      <c r="C12" s="4" t="s">
        <v>93</v>
      </c>
      <c r="D12" s="7" t="s">
        <v>54</v>
      </c>
      <c r="E12" s="3" t="s">
        <v>11</v>
      </c>
      <c r="F12" s="3" t="s">
        <v>12</v>
      </c>
      <c r="G12" s="3" t="s">
        <v>92</v>
      </c>
      <c r="H12" s="3" t="s">
        <v>8</v>
      </c>
      <c r="I12" s="3" t="s">
        <v>45</v>
      </c>
      <c r="J12" s="3" t="s">
        <v>0</v>
      </c>
      <c r="K12" s="3" t="s">
        <v>108</v>
      </c>
      <c r="L12" s="3" t="s">
        <v>108</v>
      </c>
      <c r="M12" s="3"/>
      <c r="N12" s="3"/>
      <c r="O12" s="3"/>
      <c r="P12" s="3"/>
      <c r="Q12" s="3"/>
      <c r="R12" s="3" t="s">
        <v>108</v>
      </c>
      <c r="S12" s="3"/>
      <c r="T12" s="3"/>
      <c r="U12" s="3"/>
      <c r="V12" s="3"/>
    </row>
    <row r="13" spans="2:22" ht="12.75">
      <c r="B13" s="19"/>
      <c r="C13" s="4" t="s">
        <v>105</v>
      </c>
      <c r="D13" s="7" t="s">
        <v>78</v>
      </c>
      <c r="E13" s="3" t="s">
        <v>59</v>
      </c>
      <c r="F13" s="3" t="s">
        <v>13</v>
      </c>
      <c r="G13" s="3" t="s">
        <v>85</v>
      </c>
      <c r="H13" s="3" t="s">
        <v>9</v>
      </c>
      <c r="I13" s="3" t="s">
        <v>47</v>
      </c>
      <c r="J13" s="3" t="s">
        <v>48</v>
      </c>
      <c r="K13" s="3" t="s">
        <v>108</v>
      </c>
      <c r="L13" s="3" t="s">
        <v>108</v>
      </c>
      <c r="M13" s="3"/>
      <c r="N13" s="3"/>
      <c r="O13" s="3"/>
      <c r="P13" s="3"/>
      <c r="Q13" s="3"/>
      <c r="R13" s="3" t="s">
        <v>108</v>
      </c>
      <c r="S13" s="3" t="s">
        <v>108</v>
      </c>
      <c r="T13" s="3"/>
      <c r="U13" s="3"/>
      <c r="V13" s="3"/>
    </row>
    <row r="14" spans="2:22" ht="12.75">
      <c r="B14" s="19"/>
      <c r="C14" s="4" t="s">
        <v>106</v>
      </c>
      <c r="D14" s="7" t="s">
        <v>78</v>
      </c>
      <c r="E14" s="3" t="s">
        <v>59</v>
      </c>
      <c r="F14" s="3" t="s">
        <v>13</v>
      </c>
      <c r="G14" s="3" t="s">
        <v>86</v>
      </c>
      <c r="H14" s="3" t="s">
        <v>9</v>
      </c>
      <c r="I14" s="3" t="s">
        <v>47</v>
      </c>
      <c r="J14" s="3" t="s">
        <v>48</v>
      </c>
      <c r="K14" s="3" t="s">
        <v>108</v>
      </c>
      <c r="L14" s="3" t="s">
        <v>108</v>
      </c>
      <c r="M14" s="3"/>
      <c r="N14" s="3"/>
      <c r="O14" s="3"/>
      <c r="P14" s="3"/>
      <c r="Q14" s="3"/>
      <c r="R14" s="3" t="s">
        <v>108</v>
      </c>
      <c r="S14" s="3"/>
      <c r="T14" s="3"/>
      <c r="U14" s="3"/>
      <c r="V14" s="3"/>
    </row>
    <row r="15" spans="2:22" ht="12.75">
      <c r="B15" s="19"/>
      <c r="C15" s="4" t="s">
        <v>107</v>
      </c>
      <c r="D15" s="7" t="s">
        <v>78</v>
      </c>
      <c r="E15" s="3" t="s">
        <v>59</v>
      </c>
      <c r="F15" s="3" t="s">
        <v>13</v>
      </c>
      <c r="G15" s="3" t="s">
        <v>87</v>
      </c>
      <c r="H15" s="3" t="s">
        <v>9</v>
      </c>
      <c r="I15" s="3" t="s">
        <v>47</v>
      </c>
      <c r="J15" s="3" t="s">
        <v>48</v>
      </c>
      <c r="K15" s="3" t="s">
        <v>108</v>
      </c>
      <c r="L15" s="3" t="s">
        <v>108</v>
      </c>
      <c r="M15" s="3"/>
      <c r="N15" s="3"/>
      <c r="O15" s="3"/>
      <c r="P15" s="3"/>
      <c r="Q15" s="3"/>
      <c r="R15" s="3" t="s">
        <v>108</v>
      </c>
      <c r="S15" s="3" t="s">
        <v>108</v>
      </c>
      <c r="T15" s="3"/>
      <c r="U15" s="3"/>
      <c r="V15" s="3"/>
    </row>
    <row r="16" spans="2:22" ht="12.75">
      <c r="B16" s="19"/>
      <c r="C16" s="4" t="s">
        <v>94</v>
      </c>
      <c r="D16" s="7" t="s">
        <v>54</v>
      </c>
      <c r="E16" s="3" t="s">
        <v>59</v>
      </c>
      <c r="F16" s="3" t="s">
        <v>13</v>
      </c>
      <c r="G16" s="3" t="s">
        <v>92</v>
      </c>
      <c r="H16" s="3" t="s">
        <v>9</v>
      </c>
      <c r="I16" s="3" t="s">
        <v>47</v>
      </c>
      <c r="J16" s="3" t="s">
        <v>48</v>
      </c>
      <c r="K16" s="15" t="s">
        <v>108</v>
      </c>
      <c r="L16" s="3" t="s">
        <v>108</v>
      </c>
      <c r="M16" s="3"/>
      <c r="N16" s="3"/>
      <c r="O16" s="3"/>
      <c r="P16" s="3"/>
      <c r="Q16" s="3"/>
      <c r="R16" s="3" t="s">
        <v>108</v>
      </c>
      <c r="S16" s="3"/>
      <c r="T16" s="3"/>
      <c r="U16" s="3"/>
      <c r="V16" s="3"/>
    </row>
    <row r="17" spans="2:22" ht="12.75">
      <c r="B17" s="19"/>
      <c r="C17" s="4" t="s">
        <v>95</v>
      </c>
      <c r="D17" s="7" t="s">
        <v>54</v>
      </c>
      <c r="E17" s="3" t="s">
        <v>55</v>
      </c>
      <c r="F17" s="3" t="s">
        <v>13</v>
      </c>
      <c r="G17" s="3" t="s">
        <v>92</v>
      </c>
      <c r="H17" s="3" t="s">
        <v>9</v>
      </c>
      <c r="I17" s="3" t="s">
        <v>46</v>
      </c>
      <c r="J17" s="3" t="s">
        <v>48</v>
      </c>
      <c r="K17" s="3" t="s">
        <v>108</v>
      </c>
      <c r="L17" s="3" t="s">
        <v>108</v>
      </c>
      <c r="M17" s="3"/>
      <c r="N17" s="3"/>
      <c r="O17" s="3"/>
      <c r="P17" s="3"/>
      <c r="Q17" s="3"/>
      <c r="R17" s="3" t="s">
        <v>108</v>
      </c>
      <c r="S17" s="3"/>
      <c r="T17" s="3"/>
      <c r="U17" s="3"/>
      <c r="V17" s="3"/>
    </row>
    <row r="18" spans="3:4" ht="12.75">
      <c r="C18" s="1"/>
      <c r="D18" s="1"/>
    </row>
    <row r="19" spans="3:4" ht="12.75">
      <c r="C19" s="1">
        <v>15</v>
      </c>
      <c r="D19" t="s">
        <v>36</v>
      </c>
    </row>
    <row r="21" s="9" customFormat="1" ht="12.75">
      <c r="B21" s="8" t="s">
        <v>74</v>
      </c>
    </row>
    <row r="22" ht="12.75">
      <c r="B22" t="s">
        <v>60</v>
      </c>
    </row>
  </sheetData>
  <mergeCells count="3">
    <mergeCell ref="B3:B5"/>
    <mergeCell ref="B12:B17"/>
    <mergeCell ref="B6:B11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0.421875" style="0" bestFit="1" customWidth="1"/>
    <col min="3" max="3" width="16.7109375" style="0" bestFit="1" customWidth="1"/>
    <col min="4" max="4" width="124.00390625" style="0" bestFit="1" customWidth="1"/>
  </cols>
  <sheetData>
    <row r="2" spans="2:4" ht="12.75">
      <c r="B2" s="2" t="s">
        <v>16</v>
      </c>
      <c r="C2" s="4" t="s">
        <v>19</v>
      </c>
      <c r="D2" s="2" t="s">
        <v>20</v>
      </c>
    </row>
    <row r="3" spans="2:4" ht="12.75">
      <c r="B3" s="2" t="s">
        <v>38</v>
      </c>
      <c r="C3" s="5">
        <v>3</v>
      </c>
      <c r="D3" s="3" t="s">
        <v>39</v>
      </c>
    </row>
    <row r="4" spans="2:4" ht="12.75">
      <c r="B4" s="2" t="s">
        <v>40</v>
      </c>
      <c r="C4" s="5">
        <v>1</v>
      </c>
      <c r="D4" s="3" t="s">
        <v>42</v>
      </c>
    </row>
    <row r="5" spans="2:4" ht="12.75">
      <c r="B5" s="2" t="s">
        <v>49</v>
      </c>
      <c r="C5" s="5">
        <v>2</v>
      </c>
      <c r="D5" s="3" t="s">
        <v>50</v>
      </c>
    </row>
    <row r="6" spans="2:4" ht="12.75">
      <c r="B6" s="2" t="s">
        <v>17</v>
      </c>
      <c r="C6" s="5">
        <v>3</v>
      </c>
      <c r="D6" s="3" t="s">
        <v>23</v>
      </c>
    </row>
    <row r="7" spans="2:4" ht="12.75">
      <c r="B7" s="2" t="s">
        <v>18</v>
      </c>
      <c r="C7" s="5">
        <v>1</v>
      </c>
      <c r="D7" s="3" t="s">
        <v>43</v>
      </c>
    </row>
    <row r="8" spans="2:4" ht="12.75">
      <c r="B8" s="2" t="s">
        <v>75</v>
      </c>
      <c r="C8" s="5">
        <v>1</v>
      </c>
      <c r="D8" s="3" t="s">
        <v>76</v>
      </c>
    </row>
    <row r="9" spans="2:4" ht="12.75">
      <c r="B9" s="2" t="s">
        <v>21</v>
      </c>
      <c r="C9" s="5">
        <v>2</v>
      </c>
      <c r="D9" s="3" t="s">
        <v>41</v>
      </c>
    </row>
    <row r="10" spans="2:4" ht="12.75">
      <c r="B10" s="2" t="s">
        <v>22</v>
      </c>
      <c r="C10" s="5">
        <v>3</v>
      </c>
      <c r="D10" s="3" t="s">
        <v>24</v>
      </c>
    </row>
    <row r="11" spans="2:4" ht="12.75">
      <c r="B11" s="2" t="s">
        <v>57</v>
      </c>
      <c r="C11" s="5">
        <v>2</v>
      </c>
      <c r="D11" s="3" t="s">
        <v>58</v>
      </c>
    </row>
    <row r="12" spans="2:5" ht="12.75">
      <c r="B12" s="12" t="s">
        <v>103</v>
      </c>
      <c r="C12" s="13">
        <v>4</v>
      </c>
      <c r="D12" s="14" t="s">
        <v>99</v>
      </c>
      <c r="E12" s="11" t="s">
        <v>100</v>
      </c>
    </row>
    <row r="13" spans="2:5" ht="12.75">
      <c r="B13" s="12" t="s">
        <v>101</v>
      </c>
      <c r="C13" s="13">
        <v>2</v>
      </c>
      <c r="D13" s="14" t="s">
        <v>102</v>
      </c>
      <c r="E13" s="11" t="s">
        <v>100</v>
      </c>
    </row>
    <row r="14" spans="2:4" ht="12.75">
      <c r="B14" s="2" t="s">
        <v>29</v>
      </c>
      <c r="C14" s="5">
        <v>2</v>
      </c>
      <c r="D14" s="3" t="s">
        <v>28</v>
      </c>
    </row>
    <row r="15" spans="2:4" ht="12.75">
      <c r="B15" s="2" t="s">
        <v>25</v>
      </c>
      <c r="C15" s="5">
        <v>6</v>
      </c>
      <c r="D15" s="3" t="s">
        <v>26</v>
      </c>
    </row>
    <row r="16" spans="2:4" ht="12.75">
      <c r="B16" s="2" t="s">
        <v>27</v>
      </c>
      <c r="C16" s="5">
        <v>3</v>
      </c>
      <c r="D16" s="3" t="s">
        <v>30</v>
      </c>
    </row>
    <row r="17" spans="2:4" ht="12.75">
      <c r="B17" s="2" t="s">
        <v>31</v>
      </c>
      <c r="C17" s="5">
        <v>6</v>
      </c>
      <c r="D17" s="3" t="s">
        <v>32</v>
      </c>
    </row>
    <row r="18" spans="2:4" ht="12.75">
      <c r="B18" s="2" t="s">
        <v>35</v>
      </c>
      <c r="C18" s="5">
        <v>2</v>
      </c>
      <c r="D18" s="3" t="s">
        <v>33</v>
      </c>
    </row>
    <row r="19" spans="2:4" ht="12.75">
      <c r="B19" s="2" t="s">
        <v>62</v>
      </c>
      <c r="C19" s="5">
        <v>2</v>
      </c>
      <c r="D19" s="3" t="s">
        <v>33</v>
      </c>
    </row>
    <row r="20" spans="2:4" ht="12.75">
      <c r="B20" s="2" t="s">
        <v>61</v>
      </c>
      <c r="C20" s="5">
        <v>2</v>
      </c>
      <c r="D20" s="3" t="s">
        <v>33</v>
      </c>
    </row>
    <row r="21" spans="2:4" ht="12.75">
      <c r="B21" s="2" t="s">
        <v>96</v>
      </c>
      <c r="C21" s="5">
        <v>6</v>
      </c>
      <c r="D21" s="3" t="s">
        <v>34</v>
      </c>
    </row>
    <row r="22" spans="2:5" ht="12.75">
      <c r="B22" s="12" t="s">
        <v>97</v>
      </c>
      <c r="C22" s="13">
        <v>4</v>
      </c>
      <c r="D22" s="14" t="s">
        <v>98</v>
      </c>
      <c r="E22" s="11" t="s">
        <v>100</v>
      </c>
    </row>
    <row r="24" spans="3:4" ht="12.75">
      <c r="C24" s="1">
        <f>SUM(C3:C22)</f>
        <v>57</v>
      </c>
      <c r="D24" t="s">
        <v>37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sbutterf</dc:creator>
  <cp:keywords/>
  <dc:description/>
  <cp:lastModifiedBy> Jason Jonkman</cp:lastModifiedBy>
  <cp:lastPrinted>2006-03-06T16:23:31Z</cp:lastPrinted>
  <dcterms:created xsi:type="dcterms:W3CDTF">2005-06-15T08:45:28Z</dcterms:created>
  <dcterms:modified xsi:type="dcterms:W3CDTF">2007-01-13T01:31:27Z</dcterms:modified>
  <cp:category/>
  <cp:version/>
  <cp:contentType/>
  <cp:contentStatus/>
</cp:coreProperties>
</file>