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585" windowWidth="11340" windowHeight="4890" activeTab="0"/>
  </bookViews>
  <sheets>
    <sheet name="S137E325" sheetId="1" r:id="rId1"/>
  </sheets>
  <definedNames>
    <definedName name="_xlnm.Print_Titles" localSheetId="0">'S137E325'!$1:$1</definedName>
  </definedNames>
  <calcPr fullCalcOnLoad="1"/>
</workbook>
</file>

<file path=xl/sharedStrings.xml><?xml version="1.0" encoding="utf-8"?>
<sst xmlns="http://schemas.openxmlformats.org/spreadsheetml/2006/main" count="20" uniqueCount="14">
  <si>
    <t>Grand Total</t>
  </si>
  <si>
    <t>Agency Name</t>
  </si>
  <si>
    <t>Agency Code</t>
  </si>
  <si>
    <t>LAWRNC LIVRMR NTL LB</t>
  </si>
  <si>
    <t>Funding</t>
  </si>
  <si>
    <t>Current
Charges</t>
  </si>
  <si>
    <t>Amount
Paid</t>
  </si>
  <si>
    <t xml:space="preserve"> PO
Line</t>
  </si>
  <si>
    <t>PO
Ship</t>
  </si>
  <si>
    <t>Field #</t>
  </si>
  <si>
    <t xml:space="preserve">Program # </t>
  </si>
  <si>
    <t xml:space="preserve">WFO # </t>
  </si>
  <si>
    <t>Field</t>
  </si>
  <si>
    <t>Field Total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</si>
</sst>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9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4" fontId="5" fillId="0" borderId="0" xfId="17" applyFont="1" applyBorder="1" applyAlignment="1">
      <alignment/>
    </xf>
    <xf numFmtId="0" fontId="5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4" fillId="2" borderId="2" xfId="17" applyFont="1" applyFill="1" applyBorder="1" applyAlignment="1">
      <alignment horizontal="center" vertical="center" wrapText="1"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44" fontId="5" fillId="0" borderId="4" xfId="17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8" fontId="6" fillId="3" borderId="4" xfId="17" applyNumberFormat="1" applyFont="1" applyFill="1" applyBorder="1" applyAlignment="1">
      <alignment/>
    </xf>
    <xf numFmtId="8" fontId="6" fillId="0" borderId="4" xfId="17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ense Courier Services January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 outlineLevelRow="2"/>
  <cols>
    <col min="1" max="1" width="6.8515625" style="2" bestFit="1" customWidth="1"/>
    <col min="2" max="2" width="22.00390625" style="2" bestFit="1" customWidth="1"/>
    <col min="3" max="3" width="12.421875" style="3" bestFit="1" customWidth="1"/>
    <col min="4" max="5" width="12.28125" style="4" bestFit="1" customWidth="1"/>
    <col min="6" max="6" width="4.57421875" style="2" bestFit="1" customWidth="1"/>
    <col min="7" max="7" width="4.421875" style="2" bestFit="1" customWidth="1"/>
    <col min="8" max="8" width="6.7109375" style="2" bestFit="1" customWidth="1"/>
    <col min="9" max="9" width="9.7109375" style="2" bestFit="1" customWidth="1"/>
    <col min="10" max="10" width="10.28125" style="2" customWidth="1"/>
    <col min="11" max="16384" width="9.140625" style="2" customWidth="1"/>
  </cols>
  <sheetData>
    <row r="1" spans="1:10" s="1" customFormat="1" ht="30">
      <c r="A1" s="6" t="s">
        <v>2</v>
      </c>
      <c r="B1" s="7" t="s">
        <v>1</v>
      </c>
      <c r="C1" s="8" t="s">
        <v>4</v>
      </c>
      <c r="D1" s="9" t="s">
        <v>5</v>
      </c>
      <c r="E1" s="9" t="s">
        <v>6</v>
      </c>
      <c r="F1" s="10" t="s">
        <v>7</v>
      </c>
      <c r="G1" s="10" t="s">
        <v>8</v>
      </c>
      <c r="H1" s="10" t="s">
        <v>9</v>
      </c>
      <c r="I1" s="11" t="s">
        <v>10</v>
      </c>
      <c r="J1" s="12" t="s">
        <v>11</v>
      </c>
    </row>
    <row r="2" spans="1:10" ht="15" outlineLevel="2">
      <c r="A2" s="13">
        <v>890601</v>
      </c>
      <c r="B2" s="13" t="s">
        <v>3</v>
      </c>
      <c r="C2" s="15" t="s">
        <v>12</v>
      </c>
      <c r="D2" s="22">
        <v>-143.477676</v>
      </c>
      <c r="E2" s="22">
        <v>-143.48</v>
      </c>
      <c r="F2" s="14">
        <v>1</v>
      </c>
      <c r="G2" s="14">
        <v>22</v>
      </c>
      <c r="H2" s="14"/>
      <c r="I2" s="14"/>
      <c r="J2" s="14">
        <v>3001537</v>
      </c>
    </row>
    <row r="3" spans="1:10" ht="15" outlineLevel="2">
      <c r="A3" s="13">
        <v>890910</v>
      </c>
      <c r="B3" s="13" t="s">
        <v>3</v>
      </c>
      <c r="C3" s="15" t="s">
        <v>12</v>
      </c>
      <c r="D3" s="22">
        <v>-1665.394304</v>
      </c>
      <c r="E3" s="22">
        <v>-1665.39</v>
      </c>
      <c r="F3" s="14">
        <v>1</v>
      </c>
      <c r="G3" s="14">
        <v>22</v>
      </c>
      <c r="H3" s="14"/>
      <c r="I3" s="14"/>
      <c r="J3" s="14">
        <v>3001537</v>
      </c>
    </row>
    <row r="4" spans="1:10" s="5" customFormat="1" ht="15">
      <c r="A4" s="13">
        <v>890601</v>
      </c>
      <c r="B4" s="13" t="s">
        <v>3</v>
      </c>
      <c r="C4" s="15" t="s">
        <v>12</v>
      </c>
      <c r="D4" s="18">
        <v>143.48</v>
      </c>
      <c r="E4" s="18">
        <v>143.48</v>
      </c>
      <c r="F4" s="19">
        <v>1</v>
      </c>
      <c r="G4" s="19">
        <v>54</v>
      </c>
      <c r="H4" s="19"/>
      <c r="I4" s="19"/>
      <c r="J4" s="19">
        <v>3001561</v>
      </c>
    </row>
    <row r="5" spans="1:10" s="5" customFormat="1" ht="15">
      <c r="A5" s="13">
        <v>890910</v>
      </c>
      <c r="B5" s="13" t="s">
        <v>3</v>
      </c>
      <c r="C5" s="15" t="s">
        <v>12</v>
      </c>
      <c r="D5" s="18">
        <v>1665.39</v>
      </c>
      <c r="E5" s="18">
        <v>1665.39</v>
      </c>
      <c r="F5" s="19">
        <v>1</v>
      </c>
      <c r="G5" s="19">
        <v>54</v>
      </c>
      <c r="H5" s="19"/>
      <c r="I5" s="19"/>
      <c r="J5" s="19">
        <v>3001561</v>
      </c>
    </row>
    <row r="6" spans="1:10" ht="15" outlineLevel="1">
      <c r="A6" s="16"/>
      <c r="B6" s="20"/>
      <c r="C6" s="17" t="s">
        <v>13</v>
      </c>
      <c r="D6" s="21">
        <f>SUM(D2:D5)</f>
        <v>-0.0019799999997758277</v>
      </c>
      <c r="E6" s="21">
        <f>SUM(E2:E5)</f>
        <v>0</v>
      </c>
      <c r="F6" s="17"/>
      <c r="G6" s="17"/>
      <c r="H6" s="17"/>
      <c r="I6" s="17"/>
      <c r="J6" s="17"/>
    </row>
    <row r="7" spans="1:10" ht="15">
      <c r="A7" s="16"/>
      <c r="B7" s="20"/>
      <c r="C7" s="17" t="s">
        <v>0</v>
      </c>
      <c r="D7" s="21">
        <f>D6</f>
        <v>-0.0019799999997758277</v>
      </c>
      <c r="E7" s="21">
        <f>E6</f>
        <v>0</v>
      </c>
      <c r="F7" s="17"/>
      <c r="G7" s="17"/>
      <c r="H7" s="17"/>
      <c r="I7" s="17"/>
      <c r="J7" s="17"/>
    </row>
  </sheetData>
  <printOptions gridLines="1" horizontalCentered="1"/>
  <pageMargins left="0.5" right="0.5" top="1.7" bottom="0.81" header="0.75" footer="0.34"/>
  <pageSetup fitToHeight="0" fitToWidth="1" horizontalDpi="600" verticalDpi="600" orientation="portrait" scale="95" r:id="rId1"/>
  <headerFooter alignWithMargins="0">
    <oddHeader>&amp;C&amp;"Century Gothic,Bold"&amp;11AT&amp;"Wingdings,Bold"&amp;9k&amp;"Century Gothic,Bold"&amp;11T Crossover
CID: SO30305
IPAC: &amp;A
November 2006</oddHeader>
    <oddFooter>&amp;R&amp;F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Poisson</dc:creator>
  <cp:keywords/>
  <dc:description/>
  <cp:lastModifiedBy>eXCITE</cp:lastModifiedBy>
  <cp:lastPrinted>2007-10-09T13:01:37Z</cp:lastPrinted>
  <dcterms:created xsi:type="dcterms:W3CDTF">2001-10-19T15:51:56Z</dcterms:created>
  <dcterms:modified xsi:type="dcterms:W3CDTF">2007-10-09T13:02:01Z</dcterms:modified>
  <cp:category/>
  <cp:version/>
  <cp:contentType/>
  <cp:contentStatus/>
</cp:coreProperties>
</file>