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55" activeTab="0"/>
  </bookViews>
  <sheets>
    <sheet name="Metals_by_pollutant" sheetId="1" r:id="rId1"/>
    <sheet name="Metals_by_site" sheetId="2" r:id="rId2"/>
    <sheet name="MetalsOnly" sheetId="3" r:id="rId3"/>
    <sheet name="Selenium_Removal" sheetId="4" r:id="rId4"/>
  </sheets>
  <definedNames/>
  <calcPr fullCalcOnLoad="1"/>
</workbook>
</file>

<file path=xl/sharedStrings.xml><?xml version="1.0" encoding="utf-8"?>
<sst xmlns="http://schemas.openxmlformats.org/spreadsheetml/2006/main" count="1932" uniqueCount="78">
  <si>
    <t>HAP NAME</t>
  </si>
  <si>
    <t>UNIT NAME</t>
  </si>
  <si>
    <t>INPUT</t>
  </si>
  <si>
    <t>OUTPUT</t>
  </si>
  <si>
    <t>DIFFERENCE</t>
  </si>
  <si>
    <t>PERCENT REMOVED</t>
  </si>
  <si>
    <t>ANTIMONY</t>
  </si>
  <si>
    <t>DOE BALDWIN POWER STATION - Unit 2</t>
  </si>
  <si>
    <t>ARSENIC</t>
  </si>
  <si>
    <t>BARIUM</t>
  </si>
  <si>
    <t>BERYLLIUM</t>
  </si>
  <si>
    <t>CADMIUM</t>
  </si>
  <si>
    <t>CHROMIUM</t>
  </si>
  <si>
    <t>COBALT</t>
  </si>
  <si>
    <t>COPPER</t>
  </si>
  <si>
    <t>LEAD</t>
  </si>
  <si>
    <t>MANGANESE</t>
  </si>
  <si>
    <t>MOLYBDENUM</t>
  </si>
  <si>
    <t>NICKEL</t>
  </si>
  <si>
    <t>VANADIUM</t>
  </si>
  <si>
    <t>SELENIUM</t>
  </si>
  <si>
    <t>DOE BOSWELL ENERGY CENTER - Unit 2</t>
  </si>
  <si>
    <t>DOE CARDINAL STATION - Unit 1</t>
  </si>
  <si>
    <t>DOE COAL CREEK STATION - UNIT 1</t>
  </si>
  <si>
    <t>DOE NILES STATION - Unit 2</t>
  </si>
  <si>
    <t>DOE NILES STATION - Unit 2 (Pilot-scale - FF))</t>
  </si>
  <si>
    <t>DOE PLANT YATES - Unit 1</t>
  </si>
  <si>
    <t>DOE SPRINGERVILLE GENERATING STATION - Unit 2</t>
  </si>
  <si>
    <t>EPRI -  SITE 101</t>
  </si>
  <si>
    <t>EPRI -  SITE 11</t>
  </si>
  <si>
    <t>EPRI -  SITE 110</t>
  </si>
  <si>
    <t>EPRI -  SITE 110 (low Nox burners)</t>
  </si>
  <si>
    <t>EPRI -  SITE 111</t>
  </si>
  <si>
    <t>EPRI -  SITE 114</t>
  </si>
  <si>
    <t>EPRI -  SITE 114 (low-Nox reburn)</t>
  </si>
  <si>
    <t>EPRI -  SITE 115</t>
  </si>
  <si>
    <t>EPRI -  SITE 115 (Urea Injection)</t>
  </si>
  <si>
    <t>EPRI -  SITE 116</t>
  </si>
  <si>
    <t>EPRI -  SITE 118</t>
  </si>
  <si>
    <t>EPRI -  SITE 12</t>
  </si>
  <si>
    <t>EPRI -  SITE 122</t>
  </si>
  <si>
    <t>EPRI -  SITE 125</t>
  </si>
  <si>
    <t>EPRI -  SITE 14</t>
  </si>
  <si>
    <t>EPRI -  SITE 15</t>
  </si>
  <si>
    <t>EPRI -  SITE 16 (low Nox - OFA)</t>
  </si>
  <si>
    <t>EPRI -  SITE 16 (low Nox - OFA/LNB)</t>
  </si>
  <si>
    <t>EPRI -  SITE 20</t>
  </si>
  <si>
    <t>EPRI SITE 102</t>
  </si>
  <si>
    <t>NSP-A.S. KING- Unit 1</t>
  </si>
  <si>
    <t>NSP-Black Dog - Unit 2</t>
  </si>
  <si>
    <t>NSP-Black Dog - Units 1-3-4</t>
  </si>
  <si>
    <t>NSP-High Bridge - Units 3-4-5-6</t>
  </si>
  <si>
    <t>NSP-Riverside - Unit 8</t>
  </si>
  <si>
    <t>NSP-Riverside - Units 6-7</t>
  </si>
  <si>
    <t>NSP-SHERBURNE - Units 1-2 - 1 May 1990</t>
  </si>
  <si>
    <t>NSP-SHERERBURNE - Unit 3</t>
  </si>
  <si>
    <t xml:space="preserve">Unit Name </t>
  </si>
  <si>
    <t>Average Removal</t>
  </si>
  <si>
    <t>Coal/Control Device</t>
  </si>
  <si>
    <t>Selenium</t>
  </si>
  <si>
    <t>Bit/C-S ESP</t>
  </si>
  <si>
    <t>Sub/SDA-FF</t>
  </si>
  <si>
    <t>Bit/SDA-PJFF</t>
  </si>
  <si>
    <t>Bit/FF</t>
  </si>
  <si>
    <t>Bit/CS-ESP</t>
  </si>
  <si>
    <t>Sub/FF</t>
  </si>
  <si>
    <t>Bit/HS-ESP/CS-ESP</t>
  </si>
  <si>
    <t>Bit/ESP</t>
  </si>
  <si>
    <t>Sub/FGD</t>
  </si>
  <si>
    <t>Bit/FGD</t>
  </si>
  <si>
    <t>Sub coal-Pet coke/CS-ESP</t>
  </si>
  <si>
    <t>Sub/CS-ESP</t>
  </si>
  <si>
    <t>Sub coal-Pet coke/SDA</t>
  </si>
  <si>
    <t>?/CS-ESP</t>
  </si>
  <si>
    <t>Lignite/FGD</t>
  </si>
  <si>
    <t>NSP-SHERBURNE - Unit 3</t>
  </si>
  <si>
    <t xml:space="preserve">Average removal </t>
  </si>
  <si>
    <t>Selenium Removal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</si>
</sst>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5"/>
  <sheetViews>
    <sheetView tabSelected="1" workbookViewId="0" topLeftCell="C1">
      <pane ySplit="510" topLeftCell="BM1" activePane="topLeft" state="split"/>
      <selection pane="topLeft" activeCell="B1" sqref="B1:B16384"/>
      <selection pane="bottomLeft" activeCell="A26" sqref="A26:IV26"/>
    </sheetView>
  </sheetViews>
  <sheetFormatPr defaultColWidth="9.140625" defaultRowHeight="12.75"/>
  <cols>
    <col min="1" max="1" width="14.28125" style="0" customWidth="1"/>
    <col min="2" max="2" width="47.57421875" style="0" bestFit="1" customWidth="1"/>
    <col min="5" max="5" width="23.8515625" style="0" customWidth="1"/>
    <col min="6" max="6" width="19.71093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24</v>
      </c>
      <c r="C2" s="2">
        <v>105.39</v>
      </c>
      <c r="D2" s="2">
        <v>0.37</v>
      </c>
      <c r="E2" s="2">
        <v>105.02</v>
      </c>
      <c r="F2" s="3">
        <f aca="true" t="shared" si="0" ref="F2:F435">(C2-D2)/C2*100</f>
        <v>99.6489230477275</v>
      </c>
    </row>
    <row r="3" spans="1:6" ht="12.75">
      <c r="A3" s="2" t="s">
        <v>6</v>
      </c>
      <c r="B3" s="2" t="s">
        <v>25</v>
      </c>
      <c r="C3" s="2">
        <v>67.45</v>
      </c>
      <c r="D3" s="2">
        <v>0.36</v>
      </c>
      <c r="E3" s="2">
        <v>67.09</v>
      </c>
      <c r="F3" s="3">
        <f>(C3-D3)/C3*100</f>
        <v>99.46627131208302</v>
      </c>
    </row>
    <row r="4" spans="1:6" ht="12.75">
      <c r="A4" s="2" t="s">
        <v>6</v>
      </c>
      <c r="B4" s="2" t="s">
        <v>27</v>
      </c>
      <c r="C4" s="2">
        <v>4.69</v>
      </c>
      <c r="D4" s="2">
        <v>0.04</v>
      </c>
      <c r="E4" s="2">
        <v>4.65</v>
      </c>
      <c r="F4" s="3">
        <f>(C4-D4)/C4*100</f>
        <v>99.14712153518124</v>
      </c>
    </row>
    <row r="5" spans="1:6" ht="12.75">
      <c r="A5" s="2" t="s">
        <v>6</v>
      </c>
      <c r="B5" s="2" t="s">
        <v>37</v>
      </c>
      <c r="C5" s="2">
        <v>9.01</v>
      </c>
      <c r="D5" s="2">
        <v>0.11</v>
      </c>
      <c r="E5" s="2">
        <v>8.9</v>
      </c>
      <c r="F5" s="3">
        <f t="shared" si="0"/>
        <v>98.77913429522754</v>
      </c>
    </row>
    <row r="6" spans="1:6" ht="12.75">
      <c r="A6" s="2" t="s">
        <v>6</v>
      </c>
      <c r="B6" s="2" t="s">
        <v>31</v>
      </c>
      <c r="C6" s="2">
        <v>218.76</v>
      </c>
      <c r="D6" s="2">
        <v>3.45</v>
      </c>
      <c r="E6" s="2">
        <v>215.31</v>
      </c>
      <c r="F6" s="3">
        <f t="shared" si="0"/>
        <v>98.42292923752058</v>
      </c>
    </row>
    <row r="7" spans="1:6" ht="12.75">
      <c r="A7" s="2" t="s">
        <v>6</v>
      </c>
      <c r="B7" s="2" t="s">
        <v>45</v>
      </c>
      <c r="C7" s="2">
        <v>87.28</v>
      </c>
      <c r="D7" s="2">
        <v>2.25</v>
      </c>
      <c r="E7" s="2">
        <v>85.03</v>
      </c>
      <c r="F7" s="3">
        <f t="shared" si="0"/>
        <v>97.42208982584785</v>
      </c>
    </row>
    <row r="8" spans="1:6" ht="12.75">
      <c r="A8" s="2" t="s">
        <v>6</v>
      </c>
      <c r="B8" s="2" t="s">
        <v>22</v>
      </c>
      <c r="C8" s="2">
        <v>73.1</v>
      </c>
      <c r="D8" s="2">
        <v>2.39</v>
      </c>
      <c r="E8" s="2">
        <v>70.71</v>
      </c>
      <c r="F8" s="3">
        <f t="shared" si="0"/>
        <v>96.73050615595075</v>
      </c>
    </row>
    <row r="9" spans="1:6" ht="12.75">
      <c r="A9" s="2" t="s">
        <v>6</v>
      </c>
      <c r="B9" s="2" t="s">
        <v>44</v>
      </c>
      <c r="C9" s="2">
        <v>586.4</v>
      </c>
      <c r="D9" s="2">
        <v>24.73</v>
      </c>
      <c r="E9" s="2">
        <v>561.67</v>
      </c>
      <c r="F9" s="3">
        <f t="shared" si="0"/>
        <v>95.78274215552524</v>
      </c>
    </row>
    <row r="10" spans="1:6" ht="12.75">
      <c r="A10" s="2" t="s">
        <v>6</v>
      </c>
      <c r="B10" s="2" t="s">
        <v>21</v>
      </c>
      <c r="C10" s="2">
        <v>24.6</v>
      </c>
      <c r="D10" s="2">
        <v>1.4</v>
      </c>
      <c r="E10" s="2">
        <v>23.2</v>
      </c>
      <c r="F10" s="3">
        <f t="shared" si="0"/>
        <v>94.3089430894309</v>
      </c>
    </row>
    <row r="11" spans="1:6" ht="12.75">
      <c r="A11" s="2" t="s">
        <v>6</v>
      </c>
      <c r="B11" s="2" t="s">
        <v>7</v>
      </c>
      <c r="C11" s="2">
        <v>14.26</v>
      </c>
      <c r="D11" s="2">
        <v>1.45</v>
      </c>
      <c r="E11" s="2">
        <v>12.81</v>
      </c>
      <c r="F11" s="3">
        <f>(C11-D11)/C11*100</f>
        <v>89.83169705469847</v>
      </c>
    </row>
    <row r="12" spans="1:6" ht="12.75">
      <c r="A12" s="2" t="s">
        <v>6</v>
      </c>
      <c r="B12" s="2" t="s">
        <v>49</v>
      </c>
      <c r="C12" s="2">
        <v>4.98</v>
      </c>
      <c r="D12" s="2">
        <v>0.52</v>
      </c>
      <c r="E12" s="2">
        <v>4.46</v>
      </c>
      <c r="F12" s="3">
        <f t="shared" si="0"/>
        <v>89.55823293172692</v>
      </c>
    </row>
    <row r="13" spans="1:6" ht="12.75">
      <c r="A13" s="2" t="s">
        <v>6</v>
      </c>
      <c r="B13" s="2" t="s">
        <v>30</v>
      </c>
      <c r="C13" s="2">
        <v>93.73</v>
      </c>
      <c r="D13" s="2">
        <v>10.48</v>
      </c>
      <c r="E13" s="2">
        <v>83.25</v>
      </c>
      <c r="F13" s="3">
        <f t="shared" si="0"/>
        <v>88.81894804224902</v>
      </c>
    </row>
    <row r="14" spans="1:6" ht="12.75">
      <c r="A14" s="2" t="s">
        <v>6</v>
      </c>
      <c r="B14" s="2" t="s">
        <v>51</v>
      </c>
      <c r="C14" s="2">
        <v>5.94</v>
      </c>
      <c r="D14" s="2">
        <v>0.73</v>
      </c>
      <c r="E14" s="2">
        <v>5.21</v>
      </c>
      <c r="F14" s="3">
        <f>(C14-D14)/C14*100</f>
        <v>87.71043771043772</v>
      </c>
    </row>
    <row r="15" spans="1:6" ht="12.75">
      <c r="A15" s="2" t="s">
        <v>6</v>
      </c>
      <c r="B15" s="2" t="s">
        <v>23</v>
      </c>
      <c r="C15" s="2">
        <v>1.31</v>
      </c>
      <c r="D15" s="2">
        <v>0.21</v>
      </c>
      <c r="E15" s="2">
        <v>1.1</v>
      </c>
      <c r="F15" s="3">
        <f t="shared" si="0"/>
        <v>83.96946564885496</v>
      </c>
    </row>
    <row r="16" spans="1:6" ht="12.75">
      <c r="A16" s="2" t="s">
        <v>6</v>
      </c>
      <c r="B16" s="2" t="s">
        <v>26</v>
      </c>
      <c r="C16" s="2">
        <v>0.4</v>
      </c>
      <c r="D16" s="2">
        <v>0.09</v>
      </c>
      <c r="E16" s="2">
        <v>0.31</v>
      </c>
      <c r="F16" s="3">
        <f t="shared" si="0"/>
        <v>77.50000000000001</v>
      </c>
    </row>
    <row r="17" spans="1:6" ht="12.75">
      <c r="A17" s="2" t="s">
        <v>6</v>
      </c>
      <c r="B17" s="2" t="s">
        <v>48</v>
      </c>
      <c r="C17" s="2">
        <v>9.91</v>
      </c>
      <c r="D17" s="2">
        <v>2.321</v>
      </c>
      <c r="E17" s="2">
        <v>7.589</v>
      </c>
      <c r="F17" s="3">
        <f t="shared" si="0"/>
        <v>76.57921291624622</v>
      </c>
    </row>
    <row r="18" spans="1:6" ht="12.75">
      <c r="A18" s="2" t="s">
        <v>6</v>
      </c>
      <c r="B18" s="2" t="s">
        <v>53</v>
      </c>
      <c r="C18" s="2">
        <v>1.05</v>
      </c>
      <c r="D18" s="2">
        <v>0.31</v>
      </c>
      <c r="E18" s="2">
        <v>0.74</v>
      </c>
      <c r="F18" s="3">
        <f t="shared" si="0"/>
        <v>70.47619047619047</v>
      </c>
    </row>
    <row r="19" spans="1:6" ht="12.75">
      <c r="A19" s="2" t="s">
        <v>6</v>
      </c>
      <c r="B19" s="2" t="s">
        <v>52</v>
      </c>
      <c r="C19" s="2">
        <v>3.77</v>
      </c>
      <c r="D19" s="2">
        <v>1.19</v>
      </c>
      <c r="E19" s="2">
        <v>2.58</v>
      </c>
      <c r="F19" s="3">
        <f t="shared" si="0"/>
        <v>68.43501326259947</v>
      </c>
    </row>
    <row r="20" spans="1:6" ht="12.75">
      <c r="A20" s="2" t="s">
        <v>6</v>
      </c>
      <c r="B20" s="2" t="s">
        <v>46</v>
      </c>
      <c r="C20" s="2">
        <v>1.57</v>
      </c>
      <c r="D20" s="2">
        <v>1.42</v>
      </c>
      <c r="E20" s="2">
        <v>0.15</v>
      </c>
      <c r="F20" s="3">
        <f t="shared" si="0"/>
        <v>9.554140127388543</v>
      </c>
    </row>
    <row r="21" spans="1:6" ht="12.75">
      <c r="A21" s="2" t="s">
        <v>6</v>
      </c>
      <c r="B21" s="2" t="s">
        <v>50</v>
      </c>
      <c r="C21" s="2">
        <v>3.82</v>
      </c>
      <c r="D21" s="2">
        <v>3.51</v>
      </c>
      <c r="E21" s="2">
        <v>0.31</v>
      </c>
      <c r="F21" s="3">
        <f t="shared" si="0"/>
        <v>8.1151832460733</v>
      </c>
    </row>
    <row r="22" spans="1:6" ht="12.75">
      <c r="A22" s="2" t="s">
        <v>6</v>
      </c>
      <c r="B22" s="2" t="s">
        <v>55</v>
      </c>
      <c r="C22" s="2">
        <v>57.73</v>
      </c>
      <c r="D22" s="2">
        <v>83.58</v>
      </c>
      <c r="E22" s="2">
        <v>-25.85</v>
      </c>
      <c r="F22" s="3">
        <f t="shared" si="0"/>
        <v>-44.77741209076737</v>
      </c>
    </row>
    <row r="23" spans="1:6" ht="12.75">
      <c r="A23" s="2" t="s">
        <v>8</v>
      </c>
      <c r="B23" s="2" t="s">
        <v>27</v>
      </c>
      <c r="C23" s="2">
        <v>85.66</v>
      </c>
      <c r="D23" s="2">
        <v>0.15</v>
      </c>
      <c r="E23" s="2">
        <v>85.51</v>
      </c>
      <c r="F23" s="3">
        <f t="shared" si="0"/>
        <v>99.82488909642773</v>
      </c>
    </row>
    <row r="24" spans="1:6" ht="12.75">
      <c r="A24" s="2" t="s">
        <v>8</v>
      </c>
      <c r="B24" s="2" t="s">
        <v>42</v>
      </c>
      <c r="C24" s="2">
        <v>230.34</v>
      </c>
      <c r="D24" s="2">
        <v>0.47</v>
      </c>
      <c r="E24" s="2">
        <v>229.87</v>
      </c>
      <c r="F24" s="3">
        <f t="shared" si="0"/>
        <v>99.79595380741513</v>
      </c>
    </row>
    <row r="25" spans="1:6" ht="12.75">
      <c r="A25" s="2" t="s">
        <v>8</v>
      </c>
      <c r="B25" s="2" t="s">
        <v>25</v>
      </c>
      <c r="C25" s="4">
        <v>2349.3</v>
      </c>
      <c r="D25" s="2">
        <v>9.09</v>
      </c>
      <c r="E25" s="4">
        <v>2340.21</v>
      </c>
      <c r="F25" s="3">
        <f t="shared" si="0"/>
        <v>99.6130762354744</v>
      </c>
    </row>
    <row r="26" spans="1:6" ht="12.75">
      <c r="A26" s="2" t="s">
        <v>8</v>
      </c>
      <c r="B26" s="2" t="s">
        <v>22</v>
      </c>
      <c r="C26" s="2">
        <v>519.46</v>
      </c>
      <c r="D26" s="2">
        <v>3.54</v>
      </c>
      <c r="E26" s="2">
        <v>515.92</v>
      </c>
      <c r="F26" s="3">
        <f t="shared" si="0"/>
        <v>99.31852308166174</v>
      </c>
    </row>
    <row r="27" spans="1:6" ht="12.75">
      <c r="A27" s="2" t="s">
        <v>8</v>
      </c>
      <c r="B27" s="2" t="s">
        <v>51</v>
      </c>
      <c r="C27" s="2">
        <v>38.4</v>
      </c>
      <c r="D27" s="2">
        <v>0.27</v>
      </c>
      <c r="E27" s="2">
        <v>38.13</v>
      </c>
      <c r="F27" s="3">
        <f t="shared" si="0"/>
        <v>99.296875</v>
      </c>
    </row>
    <row r="28" spans="1:6" ht="12.75">
      <c r="A28" s="2" t="s">
        <v>8</v>
      </c>
      <c r="B28" s="2" t="s">
        <v>21</v>
      </c>
      <c r="C28" s="2">
        <v>36.13</v>
      </c>
      <c r="D28" s="2">
        <v>0.33</v>
      </c>
      <c r="E28" s="2">
        <v>35.8</v>
      </c>
      <c r="F28" s="3">
        <f t="shared" si="0"/>
        <v>99.08663160808193</v>
      </c>
    </row>
    <row r="29" spans="1:6" ht="12.75">
      <c r="A29" s="2" t="s">
        <v>8</v>
      </c>
      <c r="B29" s="2" t="s">
        <v>30</v>
      </c>
      <c r="C29" s="2">
        <v>143.68</v>
      </c>
      <c r="D29" s="2">
        <v>1.4</v>
      </c>
      <c r="E29" s="2">
        <v>142.28</v>
      </c>
      <c r="F29" s="3">
        <f t="shared" si="0"/>
        <v>99.02561247216035</v>
      </c>
    </row>
    <row r="30" spans="1:6" ht="12.75">
      <c r="A30" s="2" t="s">
        <v>8</v>
      </c>
      <c r="B30" s="2" t="s">
        <v>37</v>
      </c>
      <c r="C30" s="2">
        <v>270.29</v>
      </c>
      <c r="D30" s="2">
        <v>2.95</v>
      </c>
      <c r="E30" s="2">
        <v>267.34</v>
      </c>
      <c r="F30" s="3">
        <f t="shared" si="0"/>
        <v>98.90857967368383</v>
      </c>
    </row>
    <row r="31" spans="1:6" ht="12.75">
      <c r="A31" s="2" t="s">
        <v>8</v>
      </c>
      <c r="B31" s="2" t="s">
        <v>49</v>
      </c>
      <c r="C31" s="2">
        <v>43.16</v>
      </c>
      <c r="D31" s="2">
        <v>0.51</v>
      </c>
      <c r="E31" s="2">
        <v>42.65</v>
      </c>
      <c r="F31" s="3">
        <f t="shared" si="0"/>
        <v>98.81835032437442</v>
      </c>
    </row>
    <row r="32" spans="1:6" ht="12.75">
      <c r="A32" s="2" t="s">
        <v>8</v>
      </c>
      <c r="B32" s="2" t="s">
        <v>52</v>
      </c>
      <c r="C32" s="2">
        <v>32.26</v>
      </c>
      <c r="D32" s="2">
        <v>0.39</v>
      </c>
      <c r="E32" s="2">
        <v>31.87</v>
      </c>
      <c r="F32" s="3">
        <f t="shared" si="0"/>
        <v>98.79107253564786</v>
      </c>
    </row>
    <row r="33" spans="1:6" ht="12.75">
      <c r="A33" s="2" t="s">
        <v>8</v>
      </c>
      <c r="B33" s="2" t="s">
        <v>36</v>
      </c>
      <c r="C33" s="2">
        <v>12.19</v>
      </c>
      <c r="D33" s="2">
        <v>0.15</v>
      </c>
      <c r="E33" s="2">
        <v>12.04</v>
      </c>
      <c r="F33" s="3">
        <f t="shared" si="0"/>
        <v>98.76948318293684</v>
      </c>
    </row>
    <row r="34" spans="1:6" ht="12.75">
      <c r="A34" s="2" t="s">
        <v>8</v>
      </c>
      <c r="B34" s="2" t="s">
        <v>7</v>
      </c>
      <c r="C34" s="2">
        <v>993.35</v>
      </c>
      <c r="D34" s="2">
        <v>13.09</v>
      </c>
      <c r="E34" s="2">
        <v>980.26</v>
      </c>
      <c r="F34" s="3">
        <f t="shared" si="0"/>
        <v>98.68223687522021</v>
      </c>
    </row>
    <row r="35" spans="1:6" ht="12.75">
      <c r="A35" s="2" t="s">
        <v>8</v>
      </c>
      <c r="B35" s="2" t="s">
        <v>50</v>
      </c>
      <c r="C35" s="2">
        <v>27.86</v>
      </c>
      <c r="D35" s="2">
        <v>0.41</v>
      </c>
      <c r="E35" s="2">
        <v>27.45</v>
      </c>
      <c r="F35" s="3">
        <f t="shared" si="0"/>
        <v>98.52835606604451</v>
      </c>
    </row>
    <row r="36" spans="1:6" ht="12.75">
      <c r="A36" s="2" t="s">
        <v>8</v>
      </c>
      <c r="B36" s="2" t="s">
        <v>40</v>
      </c>
      <c r="C36" s="4">
        <v>16357.25</v>
      </c>
      <c r="D36" s="2">
        <v>360.51</v>
      </c>
      <c r="E36" s="4">
        <v>15996.74</v>
      </c>
      <c r="F36" s="3">
        <f t="shared" si="0"/>
        <v>97.7960231701539</v>
      </c>
    </row>
    <row r="37" spans="1:6" ht="12.75">
      <c r="A37" s="2" t="s">
        <v>8</v>
      </c>
      <c r="B37" s="2" t="s">
        <v>43</v>
      </c>
      <c r="C37" s="2">
        <v>598.61</v>
      </c>
      <c r="D37" s="2">
        <v>13.37</v>
      </c>
      <c r="E37" s="2">
        <v>585.24</v>
      </c>
      <c r="F37" s="3">
        <f t="shared" si="0"/>
        <v>97.76649237399977</v>
      </c>
    </row>
    <row r="38" spans="1:6" ht="12.75">
      <c r="A38" s="2" t="s">
        <v>8</v>
      </c>
      <c r="B38" s="2" t="s">
        <v>24</v>
      </c>
      <c r="C38" s="4">
        <v>1581.82</v>
      </c>
      <c r="D38" s="2">
        <v>42.26</v>
      </c>
      <c r="E38" s="4">
        <v>1539.56</v>
      </c>
      <c r="F38" s="3">
        <f t="shared" si="0"/>
        <v>97.32839387540933</v>
      </c>
    </row>
    <row r="39" spans="1:6" ht="12.75">
      <c r="A39" s="2" t="s">
        <v>8</v>
      </c>
      <c r="B39" s="2" t="s">
        <v>35</v>
      </c>
      <c r="C39" s="2">
        <v>23.15</v>
      </c>
      <c r="D39" s="2">
        <v>0.75</v>
      </c>
      <c r="E39" s="2">
        <v>22.4</v>
      </c>
      <c r="F39" s="3">
        <f t="shared" si="0"/>
        <v>96.76025917926566</v>
      </c>
    </row>
    <row r="40" spans="1:6" ht="12.75">
      <c r="A40" s="2" t="s">
        <v>8</v>
      </c>
      <c r="B40" s="2" t="s">
        <v>32</v>
      </c>
      <c r="C40" s="2">
        <v>5.79</v>
      </c>
      <c r="D40" s="2">
        <v>0.21</v>
      </c>
      <c r="E40" s="2">
        <v>5.58</v>
      </c>
      <c r="F40" s="3">
        <f t="shared" si="0"/>
        <v>96.37305699481865</v>
      </c>
    </row>
    <row r="41" spans="1:6" ht="12.75">
      <c r="A41" s="2" t="s">
        <v>8</v>
      </c>
      <c r="B41" s="2" t="s">
        <v>54</v>
      </c>
      <c r="C41" s="2">
        <v>57.23</v>
      </c>
      <c r="D41" s="2">
        <v>2.56</v>
      </c>
      <c r="E41" s="2">
        <v>54.67</v>
      </c>
      <c r="F41" s="3">
        <f t="shared" si="0"/>
        <v>95.52682159706447</v>
      </c>
    </row>
    <row r="42" spans="1:6" ht="12.75">
      <c r="A42" s="2" t="s">
        <v>8</v>
      </c>
      <c r="B42" s="2" t="s">
        <v>33</v>
      </c>
      <c r="C42" s="2">
        <v>137.22</v>
      </c>
      <c r="D42" s="2">
        <v>6.94</v>
      </c>
      <c r="E42" s="2">
        <v>130.28</v>
      </c>
      <c r="F42" s="3">
        <f>(C42-D42)/C42*100</f>
        <v>94.94242821746101</v>
      </c>
    </row>
    <row r="43" spans="1:6" ht="12.75">
      <c r="A43" s="2" t="s">
        <v>8</v>
      </c>
      <c r="B43" s="2" t="s">
        <v>44</v>
      </c>
      <c r="C43" s="4">
        <v>1789.01</v>
      </c>
      <c r="D43" s="2">
        <v>94.64</v>
      </c>
      <c r="E43" s="4">
        <v>1694.37</v>
      </c>
      <c r="F43" s="3">
        <f t="shared" si="0"/>
        <v>94.70992336543674</v>
      </c>
    </row>
    <row r="44" spans="1:6" ht="12.75">
      <c r="A44" s="2" t="s">
        <v>8</v>
      </c>
      <c r="B44" s="2" t="s">
        <v>34</v>
      </c>
      <c r="C44" s="2">
        <v>151.4</v>
      </c>
      <c r="D44" s="2">
        <v>8.02</v>
      </c>
      <c r="E44" s="2">
        <v>143.38</v>
      </c>
      <c r="F44" s="3">
        <f t="shared" si="0"/>
        <v>94.70277410832232</v>
      </c>
    </row>
    <row r="45" spans="1:6" ht="12.75">
      <c r="A45" s="2" t="s">
        <v>8</v>
      </c>
      <c r="B45" s="2" t="s">
        <v>47</v>
      </c>
      <c r="C45" s="2">
        <v>54.99</v>
      </c>
      <c r="D45" s="2">
        <v>3.11</v>
      </c>
      <c r="E45" s="2">
        <v>51.88</v>
      </c>
      <c r="F45" s="3">
        <f t="shared" si="0"/>
        <v>94.34442625931987</v>
      </c>
    </row>
    <row r="46" spans="1:6" ht="12.75">
      <c r="A46" s="2" t="s">
        <v>8</v>
      </c>
      <c r="B46" s="2" t="s">
        <v>48</v>
      </c>
      <c r="C46" s="2">
        <v>56.12</v>
      </c>
      <c r="D46" s="2">
        <v>3.198</v>
      </c>
      <c r="E46" s="2">
        <v>52.922</v>
      </c>
      <c r="F46" s="3">
        <f t="shared" si="0"/>
        <v>94.30149679258732</v>
      </c>
    </row>
    <row r="47" spans="1:6" ht="12.75">
      <c r="A47" s="2" t="s">
        <v>8</v>
      </c>
      <c r="B47" s="2" t="s">
        <v>45</v>
      </c>
      <c r="C47" s="4">
        <v>1805.89</v>
      </c>
      <c r="D47" s="2">
        <v>103.98</v>
      </c>
      <c r="E47" s="4">
        <v>1701.91</v>
      </c>
      <c r="F47" s="3">
        <f t="shared" si="0"/>
        <v>94.24217421880624</v>
      </c>
    </row>
    <row r="48" spans="1:6" ht="12.75">
      <c r="A48" s="2" t="s">
        <v>8</v>
      </c>
      <c r="B48" s="2" t="s">
        <v>26</v>
      </c>
      <c r="C48" s="2">
        <v>16.11</v>
      </c>
      <c r="D48" s="2">
        <v>1.17</v>
      </c>
      <c r="E48" s="2">
        <v>14.94</v>
      </c>
      <c r="F48" s="3">
        <f t="shared" si="0"/>
        <v>92.73743016759776</v>
      </c>
    </row>
    <row r="49" spans="1:6" ht="12.75">
      <c r="A49" s="2" t="s">
        <v>8</v>
      </c>
      <c r="B49" s="2" t="s">
        <v>41</v>
      </c>
      <c r="C49" s="2">
        <v>648.01</v>
      </c>
      <c r="D49" s="2">
        <v>67.2</v>
      </c>
      <c r="E49" s="2">
        <v>580.81</v>
      </c>
      <c r="F49" s="3">
        <f t="shared" si="0"/>
        <v>89.62978966373974</v>
      </c>
    </row>
    <row r="50" spans="1:6" ht="12.75">
      <c r="A50" s="2" t="s">
        <v>8</v>
      </c>
      <c r="B50" s="2" t="s">
        <v>31</v>
      </c>
      <c r="C50" s="2">
        <v>64.74</v>
      </c>
      <c r="D50" s="2">
        <v>9.48</v>
      </c>
      <c r="E50" s="2">
        <v>55.26</v>
      </c>
      <c r="F50" s="3">
        <f t="shared" si="0"/>
        <v>85.35681186283595</v>
      </c>
    </row>
    <row r="51" spans="1:6" ht="12.75">
      <c r="A51" s="2" t="s">
        <v>8</v>
      </c>
      <c r="B51" s="2" t="s">
        <v>46</v>
      </c>
      <c r="C51" s="2">
        <v>3.41</v>
      </c>
      <c r="D51" s="2">
        <v>0.66</v>
      </c>
      <c r="E51" s="2">
        <v>2.75</v>
      </c>
      <c r="F51" s="3">
        <f t="shared" si="0"/>
        <v>80.64516129032258</v>
      </c>
    </row>
    <row r="52" spans="1:6" ht="12.75">
      <c r="A52" s="2" t="s">
        <v>8</v>
      </c>
      <c r="B52" s="2" t="s">
        <v>55</v>
      </c>
      <c r="C52" s="2">
        <v>53.67</v>
      </c>
      <c r="D52" s="2">
        <v>10.88</v>
      </c>
      <c r="E52" s="2">
        <v>42.79</v>
      </c>
      <c r="F52" s="3">
        <f t="shared" si="0"/>
        <v>79.72796720700576</v>
      </c>
    </row>
    <row r="53" spans="1:6" ht="12.75">
      <c r="A53" s="2" t="s">
        <v>8</v>
      </c>
      <c r="B53" s="2" t="s">
        <v>39</v>
      </c>
      <c r="C53" s="2">
        <v>1.95</v>
      </c>
      <c r="D53" s="2">
        <v>0.45</v>
      </c>
      <c r="E53" s="2">
        <v>1.5</v>
      </c>
      <c r="F53" s="3">
        <f t="shared" si="0"/>
        <v>76.92307692307693</v>
      </c>
    </row>
    <row r="54" spans="1:6" ht="12.75">
      <c r="A54" s="2" t="s">
        <v>8</v>
      </c>
      <c r="B54" s="2" t="s">
        <v>53</v>
      </c>
      <c r="C54" s="2">
        <v>4.14</v>
      </c>
      <c r="D54" s="2">
        <v>1.1</v>
      </c>
      <c r="E54" s="2">
        <v>3.04</v>
      </c>
      <c r="F54" s="3">
        <f t="shared" si="0"/>
        <v>73.42995169082126</v>
      </c>
    </row>
    <row r="55" spans="1:6" ht="12.75">
      <c r="A55" s="2" t="s">
        <v>8</v>
      </c>
      <c r="B55" s="2" t="s">
        <v>29</v>
      </c>
      <c r="C55" s="2">
        <v>1.24</v>
      </c>
      <c r="D55" s="2">
        <v>0.6</v>
      </c>
      <c r="E55" s="2">
        <v>0.64</v>
      </c>
      <c r="F55" s="3">
        <f t="shared" si="0"/>
        <v>51.61290322580645</v>
      </c>
    </row>
    <row r="56" spans="1:6" ht="12.75">
      <c r="A56" s="2" t="s">
        <v>8</v>
      </c>
      <c r="B56" s="2" t="s">
        <v>28</v>
      </c>
      <c r="C56" s="2">
        <v>0.59</v>
      </c>
      <c r="D56" s="2">
        <v>0.34</v>
      </c>
      <c r="E56" s="2">
        <v>0.25</v>
      </c>
      <c r="F56" s="3">
        <f t="shared" si="0"/>
        <v>42.37288135593219</v>
      </c>
    </row>
    <row r="57" spans="1:6" ht="12.75">
      <c r="A57" s="2" t="s">
        <v>8</v>
      </c>
      <c r="B57" s="2" t="s">
        <v>23</v>
      </c>
      <c r="C57" s="2">
        <v>1.79</v>
      </c>
      <c r="D57" s="2">
        <v>1.36</v>
      </c>
      <c r="E57" s="2">
        <v>0.43</v>
      </c>
      <c r="F57" s="3">
        <f t="shared" si="0"/>
        <v>24.02234636871508</v>
      </c>
    </row>
    <row r="58" spans="1:6" ht="12.75">
      <c r="A58" s="2" t="s">
        <v>9</v>
      </c>
      <c r="B58" s="2" t="s">
        <v>47</v>
      </c>
      <c r="C58" s="4">
        <v>8503.64</v>
      </c>
      <c r="D58" s="2">
        <v>2.96</v>
      </c>
      <c r="E58" s="4">
        <v>8500.68</v>
      </c>
      <c r="F58" s="3">
        <f t="shared" si="0"/>
        <v>99.96519137686921</v>
      </c>
    </row>
    <row r="59" spans="1:6" ht="12.75">
      <c r="A59" s="2" t="s">
        <v>9</v>
      </c>
      <c r="B59" s="2" t="s">
        <v>48</v>
      </c>
      <c r="C59" s="4">
        <v>8705.07</v>
      </c>
      <c r="D59" s="2">
        <v>3.379</v>
      </c>
      <c r="E59" s="4">
        <v>8701.691</v>
      </c>
      <c r="F59" s="3">
        <f t="shared" si="0"/>
        <v>99.96118354016681</v>
      </c>
    </row>
    <row r="60" spans="1:6" ht="12.75">
      <c r="A60" s="2" t="s">
        <v>9</v>
      </c>
      <c r="B60" s="2" t="s">
        <v>55</v>
      </c>
      <c r="C60" s="4">
        <v>8911.9</v>
      </c>
      <c r="D60" s="2">
        <v>4.21</v>
      </c>
      <c r="E60" s="4">
        <v>8907.69</v>
      </c>
      <c r="F60" s="3">
        <f t="shared" si="0"/>
        <v>99.95275979308566</v>
      </c>
    </row>
    <row r="61" spans="1:6" ht="12.75">
      <c r="A61" s="2" t="s">
        <v>9</v>
      </c>
      <c r="B61" s="2" t="s">
        <v>27</v>
      </c>
      <c r="C61" s="4">
        <v>23474.94</v>
      </c>
      <c r="D61" s="2">
        <v>13.77</v>
      </c>
      <c r="E61" s="4">
        <v>23461.17</v>
      </c>
      <c r="F61" s="3">
        <f t="shared" si="0"/>
        <v>99.94134170310979</v>
      </c>
    </row>
    <row r="62" spans="1:6" ht="12.75">
      <c r="A62" s="2" t="s">
        <v>9</v>
      </c>
      <c r="B62" s="2" t="s">
        <v>25</v>
      </c>
      <c r="C62" s="2">
        <v>963.23</v>
      </c>
      <c r="D62" s="2">
        <v>1.15</v>
      </c>
      <c r="E62" s="2">
        <v>962.08</v>
      </c>
      <c r="F62" s="3">
        <f t="shared" si="0"/>
        <v>99.88061003083376</v>
      </c>
    </row>
    <row r="63" spans="1:6" ht="12.75">
      <c r="A63" s="2" t="s">
        <v>9</v>
      </c>
      <c r="B63" s="2" t="s">
        <v>42</v>
      </c>
      <c r="C63" s="4">
        <v>4340.95</v>
      </c>
      <c r="D63" s="2">
        <v>5.83</v>
      </c>
      <c r="E63" s="4">
        <v>4335.12</v>
      </c>
      <c r="F63" s="3">
        <f t="shared" si="0"/>
        <v>99.8656976007556</v>
      </c>
    </row>
    <row r="64" spans="1:6" ht="12.75">
      <c r="A64" s="2" t="s">
        <v>9</v>
      </c>
      <c r="B64" s="2" t="s">
        <v>37</v>
      </c>
      <c r="C64" s="2">
        <v>533.06</v>
      </c>
      <c r="D64" s="2">
        <v>1.15</v>
      </c>
      <c r="E64" s="2">
        <v>531.91</v>
      </c>
      <c r="F64" s="3">
        <f t="shared" si="0"/>
        <v>99.78426443552321</v>
      </c>
    </row>
    <row r="65" spans="1:6" ht="12.75">
      <c r="A65" s="2" t="s">
        <v>9</v>
      </c>
      <c r="B65" s="2" t="s">
        <v>30</v>
      </c>
      <c r="C65" s="4">
        <v>1546.24</v>
      </c>
      <c r="D65" s="2">
        <v>4.37</v>
      </c>
      <c r="E65" s="4">
        <v>1541.87</v>
      </c>
      <c r="F65" s="3">
        <f t="shared" si="0"/>
        <v>99.71737893211922</v>
      </c>
    </row>
    <row r="66" spans="1:6" ht="12.75">
      <c r="A66" s="2" t="s">
        <v>9</v>
      </c>
      <c r="B66" s="2" t="s">
        <v>22</v>
      </c>
      <c r="C66" s="2">
        <v>293.53</v>
      </c>
      <c r="D66" s="2">
        <v>0.88</v>
      </c>
      <c r="E66" s="2">
        <v>292.65</v>
      </c>
      <c r="F66" s="3">
        <f t="shared" si="0"/>
        <v>99.7002010016012</v>
      </c>
    </row>
    <row r="67" spans="1:6" ht="12.75">
      <c r="A67" s="2" t="s">
        <v>9</v>
      </c>
      <c r="B67" s="2" t="s">
        <v>49</v>
      </c>
      <c r="C67" s="4">
        <v>16879.93</v>
      </c>
      <c r="D67" s="2">
        <v>53.74</v>
      </c>
      <c r="E67" s="4">
        <v>16826.19</v>
      </c>
      <c r="F67" s="3">
        <f t="shared" si="0"/>
        <v>99.68163375085085</v>
      </c>
    </row>
    <row r="68" spans="1:6" ht="12.75">
      <c r="A68" s="2" t="s">
        <v>9</v>
      </c>
      <c r="B68" s="2" t="s">
        <v>31</v>
      </c>
      <c r="C68" s="4">
        <v>5274.69</v>
      </c>
      <c r="D68" s="2">
        <v>18.36</v>
      </c>
      <c r="E68" s="4">
        <v>5256.33</v>
      </c>
      <c r="F68" s="3">
        <f t="shared" si="0"/>
        <v>99.65192267223287</v>
      </c>
    </row>
    <row r="69" spans="1:6" ht="12.75">
      <c r="A69" s="2" t="s">
        <v>9</v>
      </c>
      <c r="B69" s="2" t="s">
        <v>40</v>
      </c>
      <c r="C69" s="4">
        <v>24042.73</v>
      </c>
      <c r="D69" s="2">
        <v>112.33</v>
      </c>
      <c r="E69" s="4">
        <v>23930.4</v>
      </c>
      <c r="F69" s="3">
        <f>(C69-D69)/C69*100</f>
        <v>99.53279016151659</v>
      </c>
    </row>
    <row r="70" spans="1:6" ht="12.75">
      <c r="A70" s="2" t="s">
        <v>9</v>
      </c>
      <c r="B70" s="2" t="s">
        <v>35</v>
      </c>
      <c r="C70" s="2">
        <v>235.32</v>
      </c>
      <c r="D70" s="2">
        <v>1.16</v>
      </c>
      <c r="E70" s="2">
        <v>234.16</v>
      </c>
      <c r="F70" s="3">
        <f t="shared" si="0"/>
        <v>99.50705422403536</v>
      </c>
    </row>
    <row r="71" spans="1:6" ht="12.75">
      <c r="A71" s="2" t="s">
        <v>9</v>
      </c>
      <c r="B71" s="2" t="s">
        <v>7</v>
      </c>
      <c r="C71" s="4">
        <v>1021.86</v>
      </c>
      <c r="D71" s="2">
        <v>5.09</v>
      </c>
      <c r="E71" s="4">
        <v>1016.77</v>
      </c>
      <c r="F71" s="3">
        <f t="shared" si="0"/>
        <v>99.5018887127395</v>
      </c>
    </row>
    <row r="72" spans="1:6" ht="12.75">
      <c r="A72" s="2" t="s">
        <v>9</v>
      </c>
      <c r="B72" s="2" t="s">
        <v>51</v>
      </c>
      <c r="C72" s="4">
        <v>24302.05</v>
      </c>
      <c r="D72" s="2">
        <v>124.47</v>
      </c>
      <c r="E72" s="4">
        <v>24177.58</v>
      </c>
      <c r="F72" s="3">
        <f t="shared" si="0"/>
        <v>99.48782098629539</v>
      </c>
    </row>
    <row r="73" spans="1:6" ht="12.75">
      <c r="A73" s="2" t="s">
        <v>9</v>
      </c>
      <c r="B73" s="2" t="s">
        <v>43</v>
      </c>
      <c r="C73" s="4">
        <v>6314.23</v>
      </c>
      <c r="D73" s="2">
        <v>33.42</v>
      </c>
      <c r="E73" s="4">
        <v>6280.81</v>
      </c>
      <c r="F73" s="3">
        <f t="shared" si="0"/>
        <v>99.47071931177673</v>
      </c>
    </row>
    <row r="74" spans="1:6" ht="12.75">
      <c r="A74" s="2" t="s">
        <v>9</v>
      </c>
      <c r="B74" s="2" t="s">
        <v>36</v>
      </c>
      <c r="C74" s="2">
        <v>181.41</v>
      </c>
      <c r="D74" s="2">
        <v>0.99</v>
      </c>
      <c r="E74" s="2">
        <v>180.42</v>
      </c>
      <c r="F74" s="3">
        <f t="shared" si="0"/>
        <v>99.45427484703157</v>
      </c>
    </row>
    <row r="75" spans="1:6" ht="12.75">
      <c r="A75" s="2" t="s">
        <v>9</v>
      </c>
      <c r="B75" s="2" t="s">
        <v>24</v>
      </c>
      <c r="C75" s="2">
        <v>785.2</v>
      </c>
      <c r="D75" s="2">
        <v>5.4</v>
      </c>
      <c r="E75" s="2">
        <v>779.8</v>
      </c>
      <c r="F75" s="3">
        <f t="shared" si="0"/>
        <v>99.31227712684667</v>
      </c>
    </row>
    <row r="76" spans="1:6" ht="12.75">
      <c r="A76" s="2" t="s">
        <v>9</v>
      </c>
      <c r="B76" s="2" t="s">
        <v>50</v>
      </c>
      <c r="C76" s="4">
        <v>12090.33</v>
      </c>
      <c r="D76" s="2">
        <v>87.51</v>
      </c>
      <c r="E76" s="4">
        <v>12002.82</v>
      </c>
      <c r="F76" s="3">
        <f t="shared" si="0"/>
        <v>99.27619841642039</v>
      </c>
    </row>
    <row r="77" spans="1:6" ht="12.75">
      <c r="A77" s="2" t="s">
        <v>9</v>
      </c>
      <c r="B77" s="2" t="s">
        <v>53</v>
      </c>
      <c r="C77" s="4">
        <v>2243.89</v>
      </c>
      <c r="D77" s="2">
        <v>16.35</v>
      </c>
      <c r="E77" s="4">
        <v>2227.54</v>
      </c>
      <c r="F77" s="3">
        <f t="shared" si="0"/>
        <v>99.27135465642256</v>
      </c>
    </row>
    <row r="78" spans="1:6" ht="12.75">
      <c r="A78" s="2" t="s">
        <v>9</v>
      </c>
      <c r="B78" s="2" t="s">
        <v>21</v>
      </c>
      <c r="C78" s="4">
        <v>4126.78</v>
      </c>
      <c r="D78" s="2">
        <v>81.91</v>
      </c>
      <c r="E78" s="4">
        <v>4044.87</v>
      </c>
      <c r="F78" s="3">
        <f t="shared" si="0"/>
        <v>98.0151595190439</v>
      </c>
    </row>
    <row r="79" spans="1:6" ht="12.75">
      <c r="A79" s="2" t="s">
        <v>9</v>
      </c>
      <c r="B79" s="2" t="s">
        <v>54</v>
      </c>
      <c r="C79" s="4">
        <v>13325.17</v>
      </c>
      <c r="D79" s="2">
        <v>284.76</v>
      </c>
      <c r="E79" s="4">
        <v>13040.41</v>
      </c>
      <c r="F79" s="3">
        <f t="shared" si="0"/>
        <v>97.86299161661726</v>
      </c>
    </row>
    <row r="80" spans="1:6" ht="12.75">
      <c r="A80" s="2" t="s">
        <v>9</v>
      </c>
      <c r="B80" s="2" t="s">
        <v>45</v>
      </c>
      <c r="C80" s="4">
        <v>6019.65</v>
      </c>
      <c r="D80" s="2">
        <v>138.63</v>
      </c>
      <c r="E80" s="4">
        <v>5881.02</v>
      </c>
      <c r="F80" s="3">
        <f t="shared" si="0"/>
        <v>97.6970421868381</v>
      </c>
    </row>
    <row r="81" spans="1:6" ht="12.75">
      <c r="A81" s="2" t="s">
        <v>9</v>
      </c>
      <c r="B81" s="2" t="s">
        <v>41</v>
      </c>
      <c r="C81" s="4">
        <v>1180.49</v>
      </c>
      <c r="D81" s="2">
        <v>35.5</v>
      </c>
      <c r="E81" s="4">
        <v>1144.99</v>
      </c>
      <c r="F81" s="3">
        <f t="shared" si="0"/>
        <v>96.99277418699015</v>
      </c>
    </row>
    <row r="82" spans="1:6" ht="12.75">
      <c r="A82" s="2" t="s">
        <v>9</v>
      </c>
      <c r="B82" s="2" t="s">
        <v>44</v>
      </c>
      <c r="C82" s="4">
        <v>6261.53</v>
      </c>
      <c r="D82" s="2">
        <v>221.68</v>
      </c>
      <c r="E82" s="4">
        <v>6039.85</v>
      </c>
      <c r="F82" s="3">
        <f>(C82-D82)/C82*100</f>
        <v>96.45965123540093</v>
      </c>
    </row>
    <row r="83" spans="1:6" ht="12.75">
      <c r="A83" s="2" t="s">
        <v>9</v>
      </c>
      <c r="B83" s="2" t="s">
        <v>52</v>
      </c>
      <c r="C83" s="2">
        <v>854.81</v>
      </c>
      <c r="D83" s="2">
        <v>43.35</v>
      </c>
      <c r="E83" s="2">
        <v>811.46</v>
      </c>
      <c r="F83" s="3">
        <f t="shared" si="0"/>
        <v>94.92869760531579</v>
      </c>
    </row>
    <row r="84" spans="1:6" ht="12.75">
      <c r="A84" s="2" t="s">
        <v>9</v>
      </c>
      <c r="B84" s="2" t="s">
        <v>39</v>
      </c>
      <c r="C84" s="2">
        <v>79.93</v>
      </c>
      <c r="D84" s="2">
        <v>6.31</v>
      </c>
      <c r="E84" s="2">
        <v>73.62</v>
      </c>
      <c r="F84" s="3">
        <f t="shared" si="0"/>
        <v>92.10559239334417</v>
      </c>
    </row>
    <row r="85" spans="1:6" ht="12.75">
      <c r="A85" s="2" t="s">
        <v>9</v>
      </c>
      <c r="B85" s="2" t="s">
        <v>26</v>
      </c>
      <c r="C85" s="2">
        <v>25.23</v>
      </c>
      <c r="D85" s="2">
        <v>2.15</v>
      </c>
      <c r="E85" s="2">
        <v>23.08</v>
      </c>
      <c r="F85" s="3">
        <f t="shared" si="0"/>
        <v>91.47839873166865</v>
      </c>
    </row>
    <row r="86" spans="1:6" ht="12.75">
      <c r="A86" s="2" t="s">
        <v>9</v>
      </c>
      <c r="B86" s="2" t="s">
        <v>46</v>
      </c>
      <c r="C86" s="2">
        <v>174.41</v>
      </c>
      <c r="D86" s="2">
        <v>42.86</v>
      </c>
      <c r="E86" s="2">
        <v>131.55</v>
      </c>
      <c r="F86" s="3">
        <f t="shared" si="0"/>
        <v>75.42572100223612</v>
      </c>
    </row>
    <row r="87" spans="1:6" ht="12.75">
      <c r="A87" s="2" t="s">
        <v>9</v>
      </c>
      <c r="B87" s="2" t="s">
        <v>28</v>
      </c>
      <c r="C87" s="2">
        <v>57.37</v>
      </c>
      <c r="D87" s="2">
        <v>17.72</v>
      </c>
      <c r="E87" s="2">
        <v>39.65</v>
      </c>
      <c r="F87" s="3">
        <f t="shared" si="0"/>
        <v>69.11277671256755</v>
      </c>
    </row>
    <row r="88" spans="1:6" ht="12.75">
      <c r="A88" s="2" t="s">
        <v>9</v>
      </c>
      <c r="B88" s="2" t="s">
        <v>29</v>
      </c>
      <c r="C88" s="2">
        <v>124.05</v>
      </c>
      <c r="D88" s="2">
        <v>45.49</v>
      </c>
      <c r="E88" s="2">
        <v>78.56</v>
      </c>
      <c r="F88" s="3">
        <f t="shared" si="0"/>
        <v>63.32930270052398</v>
      </c>
    </row>
    <row r="89" spans="1:6" ht="12.75">
      <c r="A89" s="2" t="s">
        <v>9</v>
      </c>
      <c r="B89" s="2" t="s">
        <v>23</v>
      </c>
      <c r="C89" s="2">
        <v>172.11</v>
      </c>
      <c r="D89" s="2">
        <v>180.55</v>
      </c>
      <c r="E89" s="2">
        <v>-8.44</v>
      </c>
      <c r="F89" s="3">
        <f t="shared" si="0"/>
        <v>-4.903840567079191</v>
      </c>
    </row>
    <row r="90" spans="1:6" ht="12.75">
      <c r="A90" s="2" t="s">
        <v>10</v>
      </c>
      <c r="B90" s="2" t="s">
        <v>25</v>
      </c>
      <c r="C90" s="2">
        <v>55.56</v>
      </c>
      <c r="D90" s="2">
        <v>0.06</v>
      </c>
      <c r="E90" s="2">
        <v>55.5</v>
      </c>
      <c r="F90" s="3">
        <f t="shared" si="0"/>
        <v>99.89200863930886</v>
      </c>
    </row>
    <row r="91" spans="1:6" ht="12.75">
      <c r="A91" s="2" t="s">
        <v>10</v>
      </c>
      <c r="B91" s="2" t="s">
        <v>22</v>
      </c>
      <c r="C91" s="2">
        <v>56.22</v>
      </c>
      <c r="D91" s="2">
        <v>0.07</v>
      </c>
      <c r="E91" s="2">
        <v>56.15</v>
      </c>
      <c r="F91" s="3">
        <f t="shared" si="0"/>
        <v>99.87548914976877</v>
      </c>
    </row>
    <row r="92" spans="1:6" ht="12.75">
      <c r="A92" s="2" t="s">
        <v>10</v>
      </c>
      <c r="B92" s="2" t="s">
        <v>48</v>
      </c>
      <c r="C92" s="2">
        <v>3.41</v>
      </c>
      <c r="D92" s="2">
        <v>0.005</v>
      </c>
      <c r="E92" s="2">
        <v>3.405</v>
      </c>
      <c r="F92" s="3">
        <f t="shared" si="0"/>
        <v>99.8533724340176</v>
      </c>
    </row>
    <row r="93" spans="1:6" ht="12.75">
      <c r="A93" s="2" t="s">
        <v>10</v>
      </c>
      <c r="B93" s="2" t="s">
        <v>47</v>
      </c>
      <c r="C93" s="2">
        <v>3.32</v>
      </c>
      <c r="D93" s="2">
        <v>0.005</v>
      </c>
      <c r="E93" s="2">
        <v>3.315</v>
      </c>
      <c r="F93" s="3">
        <f t="shared" si="0"/>
        <v>99.84939759036145</v>
      </c>
    </row>
    <row r="94" spans="1:6" ht="12.75">
      <c r="A94" s="2" t="s">
        <v>10</v>
      </c>
      <c r="B94" s="2" t="s">
        <v>52</v>
      </c>
      <c r="C94" s="2">
        <v>5</v>
      </c>
      <c r="D94" s="2">
        <v>0.01</v>
      </c>
      <c r="E94" s="2">
        <v>4.99</v>
      </c>
      <c r="F94" s="3">
        <f t="shared" si="0"/>
        <v>99.8</v>
      </c>
    </row>
    <row r="95" spans="1:6" ht="12.75">
      <c r="A95" s="2" t="s">
        <v>10</v>
      </c>
      <c r="B95" s="2" t="s">
        <v>35</v>
      </c>
      <c r="C95" s="2">
        <v>9.03</v>
      </c>
      <c r="D95" s="2">
        <v>0.02</v>
      </c>
      <c r="E95" s="2">
        <v>9.01</v>
      </c>
      <c r="F95" s="3">
        <f>(C95-D95)/C95*100</f>
        <v>99.77851605758583</v>
      </c>
    </row>
    <row r="96" spans="1:6" ht="12.75">
      <c r="A96" s="2" t="s">
        <v>10</v>
      </c>
      <c r="B96" s="2" t="s">
        <v>36</v>
      </c>
      <c r="C96" s="2">
        <v>7.08</v>
      </c>
      <c r="D96" s="2">
        <v>0.02</v>
      </c>
      <c r="E96" s="2">
        <v>7.06</v>
      </c>
      <c r="F96" s="3">
        <f t="shared" si="0"/>
        <v>99.7175141242938</v>
      </c>
    </row>
    <row r="97" spans="1:6" ht="12.75">
      <c r="A97" s="2" t="s">
        <v>10</v>
      </c>
      <c r="B97" s="2" t="s">
        <v>49</v>
      </c>
      <c r="C97" s="2">
        <v>9.46</v>
      </c>
      <c r="D97" s="2">
        <v>0.03</v>
      </c>
      <c r="E97" s="2">
        <v>9.43</v>
      </c>
      <c r="F97" s="3">
        <f t="shared" si="0"/>
        <v>99.68287526427062</v>
      </c>
    </row>
    <row r="98" spans="1:6" ht="12.75">
      <c r="A98" s="2" t="s">
        <v>10</v>
      </c>
      <c r="B98" s="2" t="s">
        <v>27</v>
      </c>
      <c r="C98" s="2">
        <v>98.77</v>
      </c>
      <c r="D98" s="2">
        <v>0.34</v>
      </c>
      <c r="E98" s="2">
        <v>98.43</v>
      </c>
      <c r="F98" s="3">
        <f t="shared" si="0"/>
        <v>99.65576592082616</v>
      </c>
    </row>
    <row r="99" spans="1:6" ht="12.75">
      <c r="A99" s="2" t="s">
        <v>10</v>
      </c>
      <c r="B99" s="2" t="s">
        <v>24</v>
      </c>
      <c r="C99" s="2">
        <v>41.25</v>
      </c>
      <c r="D99" s="2">
        <v>0.19</v>
      </c>
      <c r="E99" s="2">
        <v>41.06</v>
      </c>
      <c r="F99" s="3">
        <f t="shared" si="0"/>
        <v>99.53939393939395</v>
      </c>
    </row>
    <row r="100" spans="1:6" ht="12.75">
      <c r="A100" s="2" t="s">
        <v>10</v>
      </c>
      <c r="B100" s="2" t="s">
        <v>42</v>
      </c>
      <c r="C100" s="2">
        <v>30.12</v>
      </c>
      <c r="D100" s="2">
        <v>0.19</v>
      </c>
      <c r="E100" s="2">
        <v>29.93</v>
      </c>
      <c r="F100" s="3">
        <f t="shared" si="0"/>
        <v>99.36918990703852</v>
      </c>
    </row>
    <row r="101" spans="1:6" ht="12.75">
      <c r="A101" s="2" t="s">
        <v>10</v>
      </c>
      <c r="B101" s="2" t="s">
        <v>40</v>
      </c>
      <c r="C101" s="2">
        <v>883.83</v>
      </c>
      <c r="D101" s="2">
        <v>6.2</v>
      </c>
      <c r="E101" s="2">
        <v>877.63</v>
      </c>
      <c r="F101" s="3">
        <f t="shared" si="0"/>
        <v>99.2985076315581</v>
      </c>
    </row>
    <row r="102" spans="1:6" ht="12.75">
      <c r="A102" s="2" t="s">
        <v>10</v>
      </c>
      <c r="B102" s="2" t="s">
        <v>43</v>
      </c>
      <c r="C102" s="2">
        <v>45.81</v>
      </c>
      <c r="D102" s="2">
        <v>0.37</v>
      </c>
      <c r="E102" s="2">
        <v>45.44</v>
      </c>
      <c r="F102" s="3">
        <f t="shared" si="0"/>
        <v>99.19231608819035</v>
      </c>
    </row>
    <row r="103" spans="1:6" ht="12.75">
      <c r="A103" s="2" t="s">
        <v>10</v>
      </c>
      <c r="B103" s="2" t="s">
        <v>21</v>
      </c>
      <c r="C103" s="2">
        <v>12.3</v>
      </c>
      <c r="D103" s="2">
        <v>0.13</v>
      </c>
      <c r="E103" s="2">
        <v>12.17</v>
      </c>
      <c r="F103" s="3">
        <f t="shared" si="0"/>
        <v>98.9430894308943</v>
      </c>
    </row>
    <row r="104" spans="1:6" ht="12.75">
      <c r="A104" s="2" t="s">
        <v>10</v>
      </c>
      <c r="B104" s="2" t="s">
        <v>51</v>
      </c>
      <c r="C104" s="2">
        <v>7.22</v>
      </c>
      <c r="D104" s="2">
        <v>0.08</v>
      </c>
      <c r="E104" s="2">
        <v>7.14</v>
      </c>
      <c r="F104" s="3">
        <f t="shared" si="0"/>
        <v>98.89196675900277</v>
      </c>
    </row>
    <row r="105" spans="1:6" ht="12.75">
      <c r="A105" s="2" t="s">
        <v>10</v>
      </c>
      <c r="B105" s="2" t="s">
        <v>30</v>
      </c>
      <c r="C105" s="2">
        <v>44.47</v>
      </c>
      <c r="D105" s="2">
        <v>0.52</v>
      </c>
      <c r="E105" s="2">
        <v>43.95</v>
      </c>
      <c r="F105" s="3">
        <f t="shared" si="0"/>
        <v>98.83067236339105</v>
      </c>
    </row>
    <row r="106" spans="1:6" ht="12.75">
      <c r="A106" s="2" t="s">
        <v>10</v>
      </c>
      <c r="B106" s="2" t="s">
        <v>31</v>
      </c>
      <c r="C106" s="2">
        <v>45.66</v>
      </c>
      <c r="D106" s="2">
        <v>0.6</v>
      </c>
      <c r="E106" s="2">
        <v>45.06</v>
      </c>
      <c r="F106" s="3">
        <f t="shared" si="0"/>
        <v>98.68593955321944</v>
      </c>
    </row>
    <row r="107" spans="1:6" ht="12.75">
      <c r="A107" s="2" t="s">
        <v>10</v>
      </c>
      <c r="B107" s="2" t="s">
        <v>50</v>
      </c>
      <c r="C107" s="2">
        <v>4.21</v>
      </c>
      <c r="D107" s="2">
        <v>0.08</v>
      </c>
      <c r="E107" s="2">
        <v>4.13</v>
      </c>
      <c r="F107" s="3">
        <f t="shared" si="0"/>
        <v>98.09976247030878</v>
      </c>
    </row>
    <row r="108" spans="1:6" ht="12.75">
      <c r="A108" s="2" t="s">
        <v>10</v>
      </c>
      <c r="B108" s="2" t="s">
        <v>54</v>
      </c>
      <c r="C108" s="2">
        <v>13.42</v>
      </c>
      <c r="D108" s="2">
        <v>0.27</v>
      </c>
      <c r="E108" s="2">
        <v>13.15</v>
      </c>
      <c r="F108" s="3">
        <f t="shared" si="0"/>
        <v>97.98807749627422</v>
      </c>
    </row>
    <row r="109" spans="1:6" ht="12.75">
      <c r="A109" s="2" t="s">
        <v>10</v>
      </c>
      <c r="B109" s="2" t="s">
        <v>34</v>
      </c>
      <c r="C109" s="2">
        <v>36.21</v>
      </c>
      <c r="D109" s="2">
        <v>0.78</v>
      </c>
      <c r="E109" s="2">
        <v>35.43</v>
      </c>
      <c r="F109" s="3">
        <f>(C109-D109)/C109*100</f>
        <v>97.84589892294946</v>
      </c>
    </row>
    <row r="110" spans="1:6" ht="12.75">
      <c r="A110" s="2" t="s">
        <v>10</v>
      </c>
      <c r="B110" s="2" t="s">
        <v>45</v>
      </c>
      <c r="C110" s="2">
        <v>130.43</v>
      </c>
      <c r="D110" s="2">
        <v>3.03</v>
      </c>
      <c r="E110" s="2">
        <v>127.4</v>
      </c>
      <c r="F110" s="3">
        <f t="shared" si="0"/>
        <v>97.67691482021007</v>
      </c>
    </row>
    <row r="111" spans="1:6" ht="12.75">
      <c r="A111" s="2" t="s">
        <v>10</v>
      </c>
      <c r="B111" s="2" t="s">
        <v>41</v>
      </c>
      <c r="C111" s="2">
        <v>114.66</v>
      </c>
      <c r="D111" s="2">
        <v>2.96</v>
      </c>
      <c r="E111" s="2">
        <v>111.7</v>
      </c>
      <c r="F111" s="3">
        <f t="shared" si="0"/>
        <v>97.4184545613117</v>
      </c>
    </row>
    <row r="112" spans="1:6" ht="12.75">
      <c r="A112" s="2" t="s">
        <v>10</v>
      </c>
      <c r="B112" s="2" t="s">
        <v>44</v>
      </c>
      <c r="C112" s="2">
        <v>108.33</v>
      </c>
      <c r="D112" s="2">
        <v>3.67</v>
      </c>
      <c r="E112" s="2">
        <v>104.66</v>
      </c>
      <c r="F112" s="3">
        <f t="shared" si="0"/>
        <v>96.61220345241391</v>
      </c>
    </row>
    <row r="113" spans="1:6" ht="12.75">
      <c r="A113" s="2" t="s">
        <v>10</v>
      </c>
      <c r="B113" s="2" t="s">
        <v>7</v>
      </c>
      <c r="C113" s="2">
        <v>41.26</v>
      </c>
      <c r="D113" s="2">
        <v>1.45</v>
      </c>
      <c r="E113" s="2">
        <v>39.81</v>
      </c>
      <c r="F113" s="3">
        <f t="shared" si="0"/>
        <v>96.48570043625787</v>
      </c>
    </row>
    <row r="114" spans="1:6" ht="12.75">
      <c r="A114" s="2" t="s">
        <v>10</v>
      </c>
      <c r="B114" s="2" t="s">
        <v>26</v>
      </c>
      <c r="C114" s="2">
        <v>1.81</v>
      </c>
      <c r="D114" s="2">
        <v>0.08</v>
      </c>
      <c r="E114" s="2">
        <v>1.73</v>
      </c>
      <c r="F114" s="3">
        <f t="shared" si="0"/>
        <v>95.58011049723757</v>
      </c>
    </row>
    <row r="115" spans="1:6" ht="12.75">
      <c r="A115" s="2" t="s">
        <v>10</v>
      </c>
      <c r="B115" s="2" t="s">
        <v>33</v>
      </c>
      <c r="C115" s="2">
        <v>39.86</v>
      </c>
      <c r="D115" s="2">
        <v>2.4</v>
      </c>
      <c r="E115" s="2">
        <v>37.46</v>
      </c>
      <c r="F115" s="3">
        <f t="shared" si="0"/>
        <v>93.97892624184647</v>
      </c>
    </row>
    <row r="116" spans="1:6" ht="12.75">
      <c r="A116" s="2" t="s">
        <v>10</v>
      </c>
      <c r="B116" s="2" t="s">
        <v>55</v>
      </c>
      <c r="C116" s="2">
        <v>18.19</v>
      </c>
      <c r="D116" s="2">
        <v>1.45</v>
      </c>
      <c r="E116" s="2">
        <v>16.74</v>
      </c>
      <c r="F116" s="3">
        <f t="shared" si="0"/>
        <v>92.0285871357889</v>
      </c>
    </row>
    <row r="117" spans="1:6" ht="12.75">
      <c r="A117" s="2" t="s">
        <v>10</v>
      </c>
      <c r="B117" s="2" t="s">
        <v>46</v>
      </c>
      <c r="C117" s="2">
        <v>2.2</v>
      </c>
      <c r="D117" s="2">
        <v>0.33</v>
      </c>
      <c r="E117" s="2">
        <v>1.87</v>
      </c>
      <c r="F117" s="3">
        <f t="shared" si="0"/>
        <v>85</v>
      </c>
    </row>
    <row r="118" spans="1:6" ht="12.75">
      <c r="A118" s="2" t="s">
        <v>10</v>
      </c>
      <c r="B118" s="2" t="s">
        <v>29</v>
      </c>
      <c r="C118" s="2">
        <v>0.99</v>
      </c>
      <c r="D118" s="2">
        <v>0.17</v>
      </c>
      <c r="E118" s="2">
        <v>0.82</v>
      </c>
      <c r="F118" s="3">
        <f t="shared" si="0"/>
        <v>82.82828282828282</v>
      </c>
    </row>
    <row r="119" spans="1:6" ht="12.75">
      <c r="A119" s="2" t="s">
        <v>10</v>
      </c>
      <c r="B119" s="2" t="s">
        <v>28</v>
      </c>
      <c r="C119" s="2">
        <v>0.11</v>
      </c>
      <c r="D119" s="2">
        <v>0.04</v>
      </c>
      <c r="E119" s="2">
        <v>0.07</v>
      </c>
      <c r="F119" s="3">
        <f t="shared" si="0"/>
        <v>63.63636363636365</v>
      </c>
    </row>
    <row r="120" spans="1:6" ht="12.75">
      <c r="A120" s="2" t="s">
        <v>10</v>
      </c>
      <c r="B120" s="2" t="s">
        <v>53</v>
      </c>
      <c r="C120" s="2">
        <v>0.83</v>
      </c>
      <c r="D120" s="2">
        <v>0.47</v>
      </c>
      <c r="E120" s="2">
        <v>0.36</v>
      </c>
      <c r="F120" s="3">
        <f>(C120-D120)/C120*100</f>
        <v>43.373493975903614</v>
      </c>
    </row>
    <row r="121" spans="1:6" ht="12.75">
      <c r="A121" s="2" t="s">
        <v>10</v>
      </c>
      <c r="B121" s="2" t="s">
        <v>37</v>
      </c>
      <c r="C121" s="2">
        <v>18.02</v>
      </c>
      <c r="D121" s="2">
        <v>13.12</v>
      </c>
      <c r="E121" s="2">
        <v>4.9</v>
      </c>
      <c r="F121" s="3">
        <f t="shared" si="0"/>
        <v>27.192008879023312</v>
      </c>
    </row>
    <row r="122" spans="1:6" ht="12.75">
      <c r="A122" s="2" t="s">
        <v>10</v>
      </c>
      <c r="B122" s="2" t="s">
        <v>23</v>
      </c>
      <c r="C122" s="2">
        <v>2.03</v>
      </c>
      <c r="D122" s="2">
        <v>1.98</v>
      </c>
      <c r="E122" s="2">
        <v>0.05</v>
      </c>
      <c r="F122" s="3">
        <f t="shared" si="0"/>
        <v>2.4630541871921094</v>
      </c>
    </row>
    <row r="123" spans="1:6" ht="12.75">
      <c r="A123" s="2" t="s">
        <v>10</v>
      </c>
      <c r="B123" s="2" t="s">
        <v>39</v>
      </c>
      <c r="C123" s="2">
        <v>0.14</v>
      </c>
      <c r="D123" s="2">
        <v>0.16</v>
      </c>
      <c r="E123" s="2">
        <v>-0.02</v>
      </c>
      <c r="F123" s="3">
        <f t="shared" si="0"/>
        <v>-14.285714285714276</v>
      </c>
    </row>
    <row r="124" spans="1:6" ht="12.75">
      <c r="A124" s="2" t="s">
        <v>11</v>
      </c>
      <c r="B124" s="2" t="s">
        <v>27</v>
      </c>
      <c r="C124" s="2">
        <v>182.35</v>
      </c>
      <c r="D124" s="2">
        <v>0.2</v>
      </c>
      <c r="E124" s="2">
        <v>182.15</v>
      </c>
      <c r="F124" s="3">
        <f t="shared" si="0"/>
        <v>99.890320811626</v>
      </c>
    </row>
    <row r="125" spans="1:6" ht="12.75">
      <c r="A125" s="2" t="s">
        <v>11</v>
      </c>
      <c r="B125" s="2" t="s">
        <v>30</v>
      </c>
      <c r="C125" s="2">
        <v>454.98</v>
      </c>
      <c r="D125" s="2">
        <v>1.75</v>
      </c>
      <c r="E125" s="2">
        <v>453.23</v>
      </c>
      <c r="F125" s="3">
        <f t="shared" si="0"/>
        <v>99.6153677084707</v>
      </c>
    </row>
    <row r="126" spans="1:6" ht="12.75">
      <c r="A126" s="2" t="s">
        <v>11</v>
      </c>
      <c r="B126" s="2" t="s">
        <v>40</v>
      </c>
      <c r="C126" s="4">
        <v>1101.58</v>
      </c>
      <c r="D126" s="2">
        <v>5.88</v>
      </c>
      <c r="E126" s="4">
        <v>1095.7</v>
      </c>
      <c r="F126" s="3">
        <f t="shared" si="0"/>
        <v>99.46622124584687</v>
      </c>
    </row>
    <row r="127" spans="1:6" ht="12.75">
      <c r="A127" s="2" t="s">
        <v>11</v>
      </c>
      <c r="B127" s="2" t="s">
        <v>25</v>
      </c>
      <c r="C127" s="2">
        <v>4.78</v>
      </c>
      <c r="D127" s="2">
        <v>0.06</v>
      </c>
      <c r="E127" s="2">
        <v>4.72</v>
      </c>
      <c r="F127" s="3">
        <f t="shared" si="0"/>
        <v>98.744769874477</v>
      </c>
    </row>
    <row r="128" spans="1:6" ht="12.75">
      <c r="A128" s="2" t="s">
        <v>11</v>
      </c>
      <c r="B128" s="2" t="s">
        <v>31</v>
      </c>
      <c r="C128" s="2">
        <v>121.99</v>
      </c>
      <c r="D128" s="2">
        <v>1.72</v>
      </c>
      <c r="E128" s="2">
        <v>120.27</v>
      </c>
      <c r="F128" s="3">
        <f t="shared" si="0"/>
        <v>98.59004836462006</v>
      </c>
    </row>
    <row r="129" spans="1:6" ht="12.75">
      <c r="A129" s="2" t="s">
        <v>11</v>
      </c>
      <c r="B129" s="2" t="s">
        <v>34</v>
      </c>
      <c r="C129" s="2">
        <v>20.41</v>
      </c>
      <c r="D129" s="2">
        <v>0.39</v>
      </c>
      <c r="E129" s="2">
        <v>20.02</v>
      </c>
      <c r="F129" s="3">
        <f t="shared" si="0"/>
        <v>98.08917197452229</v>
      </c>
    </row>
    <row r="130" spans="1:6" ht="12.75">
      <c r="A130" s="2" t="s">
        <v>11</v>
      </c>
      <c r="B130" s="2" t="s">
        <v>24</v>
      </c>
      <c r="C130" s="2">
        <v>2.6</v>
      </c>
      <c r="D130" s="2">
        <v>0.07</v>
      </c>
      <c r="E130" s="2">
        <v>2.53</v>
      </c>
      <c r="F130" s="3">
        <f t="shared" si="0"/>
        <v>97.30769230769232</v>
      </c>
    </row>
    <row r="131" spans="1:6" ht="12.75">
      <c r="A131" s="2" t="s">
        <v>11</v>
      </c>
      <c r="B131" s="2" t="s">
        <v>50</v>
      </c>
      <c r="C131" s="2">
        <v>27.41</v>
      </c>
      <c r="D131" s="2">
        <v>1.01</v>
      </c>
      <c r="E131" s="2">
        <v>26.4</v>
      </c>
      <c r="F131" s="3">
        <f t="shared" si="0"/>
        <v>96.31521342575702</v>
      </c>
    </row>
    <row r="132" spans="1:6" ht="12.75">
      <c r="A132" s="2" t="s">
        <v>11</v>
      </c>
      <c r="B132" s="2" t="s">
        <v>36</v>
      </c>
      <c r="C132" s="2">
        <v>1.88</v>
      </c>
      <c r="D132" s="2">
        <v>0.07</v>
      </c>
      <c r="E132" s="2">
        <v>1.81</v>
      </c>
      <c r="F132" s="3">
        <f t="shared" si="0"/>
        <v>96.27659574468085</v>
      </c>
    </row>
    <row r="133" spans="1:6" ht="12.75">
      <c r="A133" s="2" t="s">
        <v>11</v>
      </c>
      <c r="B133" s="2" t="s">
        <v>7</v>
      </c>
      <c r="C133" s="2">
        <v>66.02</v>
      </c>
      <c r="D133" s="2">
        <v>2.91</v>
      </c>
      <c r="E133" s="2">
        <v>63.11</v>
      </c>
      <c r="F133" s="3">
        <f t="shared" si="0"/>
        <v>95.59224477431081</v>
      </c>
    </row>
    <row r="134" spans="1:6" ht="12.75">
      <c r="A134" s="2" t="s">
        <v>11</v>
      </c>
      <c r="B134" s="2" t="s">
        <v>44</v>
      </c>
      <c r="C134" s="2">
        <v>10.93</v>
      </c>
      <c r="D134" s="2">
        <v>0.5</v>
      </c>
      <c r="E134" s="2">
        <v>10.43</v>
      </c>
      <c r="F134" s="3">
        <f t="shared" si="0"/>
        <v>95.42543458371455</v>
      </c>
    </row>
    <row r="135" spans="1:6" ht="12.75">
      <c r="A135" s="2" t="s">
        <v>11</v>
      </c>
      <c r="B135" s="2" t="s">
        <v>35</v>
      </c>
      <c r="C135" s="2">
        <v>2.31</v>
      </c>
      <c r="D135" s="2">
        <v>0.12</v>
      </c>
      <c r="E135" s="2">
        <v>2.19</v>
      </c>
      <c r="F135" s="3">
        <f t="shared" si="0"/>
        <v>94.8051948051948</v>
      </c>
    </row>
    <row r="136" spans="1:6" ht="12.75">
      <c r="A136" s="2" t="s">
        <v>11</v>
      </c>
      <c r="B136" s="2" t="s">
        <v>22</v>
      </c>
      <c r="C136" s="2">
        <v>16.13</v>
      </c>
      <c r="D136" s="2">
        <v>0.86</v>
      </c>
      <c r="E136" s="2">
        <v>15.27</v>
      </c>
      <c r="F136" s="3">
        <f t="shared" si="0"/>
        <v>94.66831990080595</v>
      </c>
    </row>
    <row r="137" spans="1:6" ht="12.75">
      <c r="A137" s="2" t="s">
        <v>11</v>
      </c>
      <c r="B137" s="2" t="s">
        <v>21</v>
      </c>
      <c r="C137" s="2">
        <v>11.53</v>
      </c>
      <c r="D137" s="2">
        <v>0.66</v>
      </c>
      <c r="E137" s="2">
        <v>10.87</v>
      </c>
      <c r="F137" s="3">
        <f t="shared" si="0"/>
        <v>94.27580225498698</v>
      </c>
    </row>
    <row r="138" spans="1:6" ht="12.75">
      <c r="A138" s="2" t="s">
        <v>11</v>
      </c>
      <c r="B138" s="2" t="s">
        <v>41</v>
      </c>
      <c r="C138" s="2">
        <v>120.74</v>
      </c>
      <c r="D138" s="2">
        <v>10.87</v>
      </c>
      <c r="E138" s="2">
        <v>109.87</v>
      </c>
      <c r="F138" s="3">
        <f t="shared" si="0"/>
        <v>90.99718403180387</v>
      </c>
    </row>
    <row r="139" spans="1:6" ht="12.75">
      <c r="A139" s="2" t="s">
        <v>11</v>
      </c>
      <c r="B139" s="2" t="s">
        <v>33</v>
      </c>
      <c r="C139" s="2">
        <v>17.38</v>
      </c>
      <c r="D139" s="2">
        <v>1.77</v>
      </c>
      <c r="E139" s="2">
        <v>15.61</v>
      </c>
      <c r="F139" s="3">
        <f t="shared" si="0"/>
        <v>89.81588032220944</v>
      </c>
    </row>
    <row r="140" spans="1:6" ht="12.75">
      <c r="A140" s="2" t="s">
        <v>11</v>
      </c>
      <c r="B140" s="2" t="s">
        <v>51</v>
      </c>
      <c r="C140" s="2">
        <v>5.13</v>
      </c>
      <c r="D140" s="2">
        <v>0.55</v>
      </c>
      <c r="E140" s="2">
        <v>4.58</v>
      </c>
      <c r="F140" s="3">
        <f t="shared" si="0"/>
        <v>89.27875243664718</v>
      </c>
    </row>
    <row r="141" spans="1:6" ht="12.75">
      <c r="A141" s="2" t="s">
        <v>11</v>
      </c>
      <c r="B141" s="2" t="s">
        <v>48</v>
      </c>
      <c r="C141" s="2">
        <v>2.07</v>
      </c>
      <c r="D141" s="2">
        <v>0.232</v>
      </c>
      <c r="E141" s="2">
        <v>1.838</v>
      </c>
      <c r="F141" s="3">
        <f t="shared" si="0"/>
        <v>88.79227053140096</v>
      </c>
    </row>
    <row r="142" spans="1:6" ht="12.75">
      <c r="A142" s="2" t="s">
        <v>11</v>
      </c>
      <c r="B142" s="2" t="s">
        <v>47</v>
      </c>
      <c r="C142" s="2">
        <v>2.02</v>
      </c>
      <c r="D142" s="2">
        <v>0.23</v>
      </c>
      <c r="E142" s="2">
        <v>1.79</v>
      </c>
      <c r="F142" s="3">
        <f t="shared" si="0"/>
        <v>88.61386138613861</v>
      </c>
    </row>
    <row r="143" spans="1:6" ht="12.75">
      <c r="A143" s="2" t="s">
        <v>11</v>
      </c>
      <c r="B143" s="2" t="s">
        <v>32</v>
      </c>
      <c r="C143" s="2">
        <v>16.65</v>
      </c>
      <c r="D143" s="2">
        <v>2.15</v>
      </c>
      <c r="E143" s="2">
        <v>14.5</v>
      </c>
      <c r="F143" s="3">
        <f t="shared" si="0"/>
        <v>87.08708708708708</v>
      </c>
    </row>
    <row r="144" spans="1:6" ht="12.75">
      <c r="A144" s="2" t="s">
        <v>11</v>
      </c>
      <c r="B144" s="2" t="s">
        <v>54</v>
      </c>
      <c r="C144" s="2">
        <v>17.52</v>
      </c>
      <c r="D144" s="2">
        <v>2.83</v>
      </c>
      <c r="E144" s="2">
        <v>14.69</v>
      </c>
      <c r="F144" s="3">
        <f t="shared" si="0"/>
        <v>83.84703196347031</v>
      </c>
    </row>
    <row r="145" spans="1:6" ht="12.75">
      <c r="A145" s="2" t="s">
        <v>11</v>
      </c>
      <c r="B145" s="2" t="s">
        <v>45</v>
      </c>
      <c r="C145" s="2">
        <v>21.07</v>
      </c>
      <c r="D145" s="2">
        <v>3.64</v>
      </c>
      <c r="E145" s="2">
        <v>17.43</v>
      </c>
      <c r="F145" s="3">
        <f t="shared" si="0"/>
        <v>82.72425249169434</v>
      </c>
    </row>
    <row r="146" spans="1:6" ht="12.75">
      <c r="A146" s="2" t="s">
        <v>11</v>
      </c>
      <c r="B146" s="2" t="s">
        <v>52</v>
      </c>
      <c r="C146" s="2">
        <v>1.53</v>
      </c>
      <c r="D146" s="2">
        <v>0.33</v>
      </c>
      <c r="E146" s="2">
        <v>1.2</v>
      </c>
      <c r="F146" s="3">
        <f>(C146-D146)/C146*100</f>
        <v>78.43137254901961</v>
      </c>
    </row>
    <row r="147" spans="1:6" ht="12.75">
      <c r="A147" s="2" t="s">
        <v>11</v>
      </c>
      <c r="B147" s="2" t="s">
        <v>43</v>
      </c>
      <c r="C147" s="2">
        <v>7.43</v>
      </c>
      <c r="D147" s="2">
        <v>3.04</v>
      </c>
      <c r="E147" s="2">
        <v>4.39</v>
      </c>
      <c r="F147" s="3">
        <f t="shared" si="0"/>
        <v>59.084791386271874</v>
      </c>
    </row>
    <row r="148" spans="1:6" ht="12.75">
      <c r="A148" s="2" t="s">
        <v>11</v>
      </c>
      <c r="B148" s="2" t="s">
        <v>26</v>
      </c>
      <c r="C148" s="2">
        <v>0.88</v>
      </c>
      <c r="D148" s="2">
        <v>0.43</v>
      </c>
      <c r="E148" s="2">
        <v>0.45</v>
      </c>
      <c r="F148" s="3">
        <f t="shared" si="0"/>
        <v>51.13636363636363</v>
      </c>
    </row>
    <row r="149" spans="1:6" ht="12.75">
      <c r="A149" s="2" t="s">
        <v>11</v>
      </c>
      <c r="B149" s="2" t="s">
        <v>39</v>
      </c>
      <c r="C149" s="2">
        <v>1.87</v>
      </c>
      <c r="D149" s="2">
        <v>1.15</v>
      </c>
      <c r="E149" s="2">
        <v>0.72</v>
      </c>
      <c r="F149" s="3">
        <f t="shared" si="0"/>
        <v>38.502673796791456</v>
      </c>
    </row>
    <row r="150" spans="1:6" ht="12.75">
      <c r="A150" s="2" t="s">
        <v>11</v>
      </c>
      <c r="B150" s="2" t="s">
        <v>49</v>
      </c>
      <c r="C150" s="2">
        <v>7.74</v>
      </c>
      <c r="D150" s="2">
        <v>6.19</v>
      </c>
      <c r="E150" s="2">
        <v>1.55</v>
      </c>
      <c r="F150" s="3">
        <f t="shared" si="0"/>
        <v>20.025839793281648</v>
      </c>
    </row>
    <row r="151" spans="1:6" ht="12.75">
      <c r="A151" s="2" t="s">
        <v>11</v>
      </c>
      <c r="B151" s="2" t="s">
        <v>29</v>
      </c>
      <c r="C151" s="2">
        <v>1.47</v>
      </c>
      <c r="D151" s="2">
        <v>1.27</v>
      </c>
      <c r="E151" s="2">
        <v>0.2</v>
      </c>
      <c r="F151" s="3">
        <f t="shared" si="0"/>
        <v>13.605442176870747</v>
      </c>
    </row>
    <row r="152" spans="1:6" ht="12.75">
      <c r="A152" s="2" t="s">
        <v>11</v>
      </c>
      <c r="B152" s="2" t="s">
        <v>28</v>
      </c>
      <c r="C152" s="2">
        <v>0.51</v>
      </c>
      <c r="D152" s="2">
        <v>0.48</v>
      </c>
      <c r="E152" s="2">
        <v>0.03</v>
      </c>
      <c r="F152" s="3">
        <f t="shared" si="0"/>
        <v>5.8823529411764754</v>
      </c>
    </row>
    <row r="153" spans="1:6" ht="12.75">
      <c r="A153" s="2" t="s">
        <v>11</v>
      </c>
      <c r="B153" s="2" t="s">
        <v>23</v>
      </c>
      <c r="C153" s="2">
        <v>3.47</v>
      </c>
      <c r="D153" s="2">
        <v>3.71</v>
      </c>
      <c r="E153" s="2">
        <v>-0.24</v>
      </c>
      <c r="F153" s="3">
        <f t="shared" si="0"/>
        <v>-6.916426512968293</v>
      </c>
    </row>
    <row r="154" spans="1:6" ht="12.75">
      <c r="A154" s="2" t="s">
        <v>11</v>
      </c>
      <c r="B154" s="2" t="s">
        <v>46</v>
      </c>
      <c r="C154" s="2">
        <v>0.52</v>
      </c>
      <c r="D154" s="2">
        <v>0.7</v>
      </c>
      <c r="E154" s="2">
        <v>-0.18</v>
      </c>
      <c r="F154" s="3">
        <f t="shared" si="0"/>
        <v>-34.615384615384606</v>
      </c>
    </row>
    <row r="155" spans="1:6" ht="12.75">
      <c r="A155" s="2" t="s">
        <v>11</v>
      </c>
      <c r="B155" s="2" t="s">
        <v>37</v>
      </c>
      <c r="C155" s="2">
        <v>2.7</v>
      </c>
      <c r="D155" s="2">
        <v>13.12</v>
      </c>
      <c r="E155" s="2">
        <v>-10.42</v>
      </c>
      <c r="F155" s="3">
        <f t="shared" si="0"/>
        <v>-385.9259259259258</v>
      </c>
    </row>
    <row r="156" spans="1:6" ht="12.75">
      <c r="A156" s="2" t="s">
        <v>11</v>
      </c>
      <c r="B156" s="2" t="s">
        <v>53</v>
      </c>
      <c r="C156" s="2">
        <v>0.98</v>
      </c>
      <c r="D156" s="2">
        <v>28.22</v>
      </c>
      <c r="E156" s="2">
        <v>-27.24</v>
      </c>
      <c r="F156" s="3">
        <f t="shared" si="0"/>
        <v>-2779.591836734694</v>
      </c>
    </row>
    <row r="157" spans="1:6" ht="12.75">
      <c r="A157" s="2" t="s">
        <v>11</v>
      </c>
      <c r="B157" s="2" t="s">
        <v>55</v>
      </c>
      <c r="C157" s="2">
        <v>5.81</v>
      </c>
      <c r="D157" s="4">
        <v>1811.55</v>
      </c>
      <c r="E157" s="4">
        <v>-1805.74</v>
      </c>
      <c r="F157" s="3">
        <f t="shared" si="0"/>
        <v>-31079.862306368334</v>
      </c>
    </row>
    <row r="158" spans="1:6" ht="12.75">
      <c r="A158" s="2" t="s">
        <v>12</v>
      </c>
      <c r="B158" s="2" t="s">
        <v>27</v>
      </c>
      <c r="C158" s="2">
        <v>641.91</v>
      </c>
      <c r="D158" s="2">
        <v>0.1</v>
      </c>
      <c r="E158" s="2">
        <v>641.81</v>
      </c>
      <c r="F158" s="3">
        <f t="shared" si="0"/>
        <v>99.98442149210949</v>
      </c>
    </row>
    <row r="159" spans="1:6" ht="12.75">
      <c r="A159" s="2" t="s">
        <v>12</v>
      </c>
      <c r="B159" s="2" t="s">
        <v>25</v>
      </c>
      <c r="C159" s="2">
        <v>434.03</v>
      </c>
      <c r="D159" s="2">
        <v>1.18</v>
      </c>
      <c r="E159" s="2">
        <v>432.85</v>
      </c>
      <c r="F159" s="3">
        <f>(C159-D159)/C159*100</f>
        <v>99.72812939197752</v>
      </c>
    </row>
    <row r="160" spans="1:6" ht="12.75">
      <c r="A160" s="2" t="s">
        <v>12</v>
      </c>
      <c r="B160" s="2" t="s">
        <v>37</v>
      </c>
      <c r="C160" s="2">
        <v>315.33</v>
      </c>
      <c r="D160" s="2">
        <v>1.07</v>
      </c>
      <c r="E160" s="2">
        <v>314.26</v>
      </c>
      <c r="F160" s="3">
        <f t="shared" si="0"/>
        <v>99.66067294580282</v>
      </c>
    </row>
    <row r="161" spans="1:6" ht="12.75">
      <c r="A161" s="2" t="s">
        <v>12</v>
      </c>
      <c r="B161" s="2" t="s">
        <v>21</v>
      </c>
      <c r="C161" s="2">
        <v>468.86</v>
      </c>
      <c r="D161" s="2">
        <v>2.04</v>
      </c>
      <c r="E161" s="2">
        <v>466.82</v>
      </c>
      <c r="F161" s="3">
        <f t="shared" si="0"/>
        <v>99.56490210297316</v>
      </c>
    </row>
    <row r="162" spans="1:6" ht="12.75">
      <c r="A162" s="2" t="s">
        <v>12</v>
      </c>
      <c r="B162" s="2" t="s">
        <v>42</v>
      </c>
      <c r="C162" s="2">
        <v>735.3</v>
      </c>
      <c r="D162" s="2">
        <v>3.57</v>
      </c>
      <c r="E162" s="2">
        <v>731.73</v>
      </c>
      <c r="F162" s="3">
        <f t="shared" si="0"/>
        <v>99.51448388412892</v>
      </c>
    </row>
    <row r="163" spans="1:6" ht="12.75">
      <c r="A163" s="2" t="s">
        <v>12</v>
      </c>
      <c r="B163" s="2" t="s">
        <v>36</v>
      </c>
      <c r="C163" s="2">
        <v>47.95</v>
      </c>
      <c r="D163" s="2">
        <v>0.28</v>
      </c>
      <c r="E163" s="2">
        <v>47.67</v>
      </c>
      <c r="F163" s="3">
        <f t="shared" si="0"/>
        <v>99.41605839416057</v>
      </c>
    </row>
    <row r="164" spans="1:6" ht="12.75">
      <c r="A164" s="2" t="s">
        <v>12</v>
      </c>
      <c r="B164" s="2" t="s">
        <v>24</v>
      </c>
      <c r="C164" s="2">
        <v>365.75</v>
      </c>
      <c r="D164" s="2">
        <v>3.06</v>
      </c>
      <c r="E164" s="2">
        <v>362.69</v>
      </c>
      <c r="F164" s="3">
        <f t="shared" si="0"/>
        <v>99.16336295283664</v>
      </c>
    </row>
    <row r="165" spans="1:6" ht="12.75">
      <c r="A165" s="2" t="s">
        <v>12</v>
      </c>
      <c r="B165" s="2" t="s">
        <v>40</v>
      </c>
      <c r="C165" s="4">
        <v>17189.85</v>
      </c>
      <c r="D165" s="2">
        <v>162.61</v>
      </c>
      <c r="E165" s="4">
        <v>17027.24</v>
      </c>
      <c r="F165" s="3">
        <f t="shared" si="0"/>
        <v>99.05403479378819</v>
      </c>
    </row>
    <row r="166" spans="1:6" ht="12.75">
      <c r="A166" s="2" t="s">
        <v>12</v>
      </c>
      <c r="B166" s="2" t="s">
        <v>43</v>
      </c>
      <c r="C166" s="4">
        <v>1163.8</v>
      </c>
      <c r="D166" s="2">
        <v>11.14</v>
      </c>
      <c r="E166" s="4">
        <v>1152.66</v>
      </c>
      <c r="F166" s="3">
        <f t="shared" si="0"/>
        <v>99.04279085753565</v>
      </c>
    </row>
    <row r="167" spans="1:6" ht="12.75">
      <c r="A167" s="2" t="s">
        <v>12</v>
      </c>
      <c r="B167" s="2" t="s">
        <v>35</v>
      </c>
      <c r="C167" s="2">
        <v>50.15</v>
      </c>
      <c r="D167" s="2">
        <v>0.66</v>
      </c>
      <c r="E167" s="2">
        <v>49.49</v>
      </c>
      <c r="F167" s="3">
        <f t="shared" si="0"/>
        <v>98.68394815553341</v>
      </c>
    </row>
    <row r="168" spans="1:6" ht="12.75">
      <c r="A168" s="2" t="s">
        <v>12</v>
      </c>
      <c r="B168" s="2" t="s">
        <v>50</v>
      </c>
      <c r="C168" s="2">
        <v>134.5</v>
      </c>
      <c r="D168" s="2">
        <v>1.79</v>
      </c>
      <c r="E168" s="2">
        <v>132.71</v>
      </c>
      <c r="F168" s="3">
        <f t="shared" si="0"/>
        <v>98.66914498141264</v>
      </c>
    </row>
    <row r="169" spans="1:6" ht="12.75">
      <c r="A169" s="2" t="s">
        <v>12</v>
      </c>
      <c r="B169" s="2" t="s">
        <v>22</v>
      </c>
      <c r="C169" s="2">
        <v>486.03</v>
      </c>
      <c r="D169" s="2">
        <v>7.63</v>
      </c>
      <c r="E169" s="2">
        <v>478.4</v>
      </c>
      <c r="F169" s="3">
        <f t="shared" si="0"/>
        <v>98.43013805732157</v>
      </c>
    </row>
    <row r="170" spans="1:6" ht="12.75">
      <c r="A170" s="2" t="s">
        <v>12</v>
      </c>
      <c r="B170" s="2" t="s">
        <v>30</v>
      </c>
      <c r="C170" s="2">
        <v>755.33</v>
      </c>
      <c r="D170" s="2">
        <v>12.76</v>
      </c>
      <c r="E170" s="2">
        <v>742.57</v>
      </c>
      <c r="F170" s="3">
        <f t="shared" si="0"/>
        <v>98.31067215654085</v>
      </c>
    </row>
    <row r="171" spans="1:6" ht="12.75">
      <c r="A171" s="2" t="s">
        <v>12</v>
      </c>
      <c r="B171" s="2" t="s">
        <v>45</v>
      </c>
      <c r="C171" s="2">
        <v>845.76</v>
      </c>
      <c r="D171" s="2">
        <v>20.8</v>
      </c>
      <c r="E171" s="2">
        <v>824.96</v>
      </c>
      <c r="F171" s="3">
        <f t="shared" si="0"/>
        <v>97.54067347710935</v>
      </c>
    </row>
    <row r="172" spans="1:6" ht="12.75">
      <c r="A172" s="2" t="s">
        <v>12</v>
      </c>
      <c r="B172" s="2" t="s">
        <v>34</v>
      </c>
      <c r="C172" s="2">
        <v>164.57</v>
      </c>
      <c r="D172" s="2">
        <v>4.59</v>
      </c>
      <c r="E172" s="2">
        <v>159.98</v>
      </c>
      <c r="F172" s="3">
        <f t="shared" si="0"/>
        <v>97.21091328917785</v>
      </c>
    </row>
    <row r="173" spans="1:6" ht="12.75">
      <c r="A173" s="2" t="s">
        <v>12</v>
      </c>
      <c r="B173" s="2" t="s">
        <v>32</v>
      </c>
      <c r="C173" s="2">
        <v>144.21</v>
      </c>
      <c r="D173" s="2">
        <v>4.29</v>
      </c>
      <c r="E173" s="2">
        <v>139.92</v>
      </c>
      <c r="F173" s="3">
        <f t="shared" si="0"/>
        <v>97.02517162471396</v>
      </c>
    </row>
    <row r="174" spans="1:6" ht="12.75">
      <c r="A174" s="2" t="s">
        <v>12</v>
      </c>
      <c r="B174" s="2" t="s">
        <v>54</v>
      </c>
      <c r="C174" s="2">
        <v>245.51</v>
      </c>
      <c r="D174" s="2">
        <v>7.97</v>
      </c>
      <c r="E174" s="2">
        <v>237.54</v>
      </c>
      <c r="F174" s="3">
        <f t="shared" si="0"/>
        <v>96.75369638711254</v>
      </c>
    </row>
    <row r="175" spans="1:6" ht="12.75">
      <c r="A175" s="2" t="s">
        <v>12</v>
      </c>
      <c r="B175" s="2" t="s">
        <v>44</v>
      </c>
      <c r="C175" s="2">
        <v>934.26</v>
      </c>
      <c r="D175" s="2">
        <v>37.51</v>
      </c>
      <c r="E175" s="2">
        <v>896.75</v>
      </c>
      <c r="F175" s="3">
        <f t="shared" si="0"/>
        <v>95.98505769271938</v>
      </c>
    </row>
    <row r="176" spans="1:6" ht="12.75">
      <c r="A176" s="2" t="s">
        <v>12</v>
      </c>
      <c r="B176" s="2" t="s">
        <v>31</v>
      </c>
      <c r="C176" s="2">
        <v>749.63</v>
      </c>
      <c r="D176" s="2">
        <v>30.34</v>
      </c>
      <c r="E176" s="2">
        <v>719.29</v>
      </c>
      <c r="F176" s="3">
        <f t="shared" si="0"/>
        <v>95.9526699838587</v>
      </c>
    </row>
    <row r="177" spans="1:6" ht="12.75">
      <c r="A177" s="2" t="s">
        <v>12</v>
      </c>
      <c r="B177" s="2" t="s">
        <v>49</v>
      </c>
      <c r="C177" s="2">
        <v>144.11</v>
      </c>
      <c r="D177" s="2">
        <v>5.98</v>
      </c>
      <c r="E177" s="2">
        <v>138.13</v>
      </c>
      <c r="F177" s="3">
        <f t="shared" si="0"/>
        <v>95.8503920616196</v>
      </c>
    </row>
    <row r="178" spans="1:6" ht="12.75">
      <c r="A178" s="2" t="s">
        <v>12</v>
      </c>
      <c r="B178" s="2" t="s">
        <v>7</v>
      </c>
      <c r="C178" s="2">
        <v>959.59</v>
      </c>
      <c r="D178" s="2">
        <v>50.19</v>
      </c>
      <c r="E178" s="2">
        <v>909.4</v>
      </c>
      <c r="F178" s="3">
        <f t="shared" si="0"/>
        <v>94.76964120092957</v>
      </c>
    </row>
    <row r="179" spans="1:6" ht="12.75">
      <c r="A179" s="2" t="s">
        <v>12</v>
      </c>
      <c r="B179" s="2" t="s">
        <v>33</v>
      </c>
      <c r="C179" s="2">
        <v>241.77</v>
      </c>
      <c r="D179" s="2">
        <v>13.25</v>
      </c>
      <c r="E179" s="2">
        <v>228.52</v>
      </c>
      <c r="F179" s="3">
        <f t="shared" si="0"/>
        <v>94.51958472928817</v>
      </c>
    </row>
    <row r="180" spans="1:6" ht="12.75">
      <c r="A180" s="2" t="s">
        <v>12</v>
      </c>
      <c r="B180" s="2" t="s">
        <v>48</v>
      </c>
      <c r="C180" s="2">
        <v>159.18</v>
      </c>
      <c r="D180" s="2">
        <v>9.337</v>
      </c>
      <c r="E180" s="2">
        <v>149.843</v>
      </c>
      <c r="F180" s="3">
        <f t="shared" si="0"/>
        <v>94.13431335594925</v>
      </c>
    </row>
    <row r="181" spans="1:6" ht="12.75">
      <c r="A181" s="2" t="s">
        <v>12</v>
      </c>
      <c r="B181" s="2" t="s">
        <v>47</v>
      </c>
      <c r="C181" s="2">
        <v>156.31</v>
      </c>
      <c r="D181" s="2">
        <v>9.18</v>
      </c>
      <c r="E181" s="2">
        <v>147.13</v>
      </c>
      <c r="F181" s="3">
        <f t="shared" si="0"/>
        <v>94.12705521079904</v>
      </c>
    </row>
    <row r="182" spans="1:6" ht="12.75">
      <c r="A182" s="2" t="s">
        <v>12</v>
      </c>
      <c r="B182" s="2" t="s">
        <v>51</v>
      </c>
      <c r="C182" s="2">
        <v>102.31</v>
      </c>
      <c r="D182" s="2">
        <v>6.77</v>
      </c>
      <c r="E182" s="2">
        <v>95.54</v>
      </c>
      <c r="F182" s="3">
        <f t="shared" si="0"/>
        <v>93.38285602580393</v>
      </c>
    </row>
    <row r="183" spans="1:6" ht="12.75">
      <c r="A183" s="2" t="s">
        <v>12</v>
      </c>
      <c r="B183" s="2" t="s">
        <v>52</v>
      </c>
      <c r="C183" s="2">
        <v>54.39</v>
      </c>
      <c r="D183" s="2">
        <v>4</v>
      </c>
      <c r="E183" s="2">
        <v>50.39</v>
      </c>
      <c r="F183" s="3">
        <f t="shared" si="0"/>
        <v>92.64570693142122</v>
      </c>
    </row>
    <row r="184" spans="1:6" ht="12.75">
      <c r="A184" s="2" t="s">
        <v>12</v>
      </c>
      <c r="B184" s="2" t="s">
        <v>26</v>
      </c>
      <c r="C184" s="2">
        <v>24.39</v>
      </c>
      <c r="D184" s="2">
        <v>3.76</v>
      </c>
      <c r="E184" s="2">
        <v>20.63</v>
      </c>
      <c r="F184" s="3">
        <f t="shared" si="0"/>
        <v>84.58384583845839</v>
      </c>
    </row>
    <row r="185" spans="1:6" ht="12.75">
      <c r="A185" s="2" t="s">
        <v>12</v>
      </c>
      <c r="B185" s="2" t="s">
        <v>41</v>
      </c>
      <c r="C185" s="2">
        <v>118.14</v>
      </c>
      <c r="D185" s="2">
        <v>29.93</v>
      </c>
      <c r="E185" s="2">
        <v>88.21</v>
      </c>
      <c r="F185" s="3">
        <f t="shared" si="0"/>
        <v>74.66565092263417</v>
      </c>
    </row>
    <row r="186" spans="1:6" ht="12.75">
      <c r="A186" s="2" t="s">
        <v>12</v>
      </c>
      <c r="B186" s="2" t="s">
        <v>39</v>
      </c>
      <c r="C186" s="2">
        <v>9.86</v>
      </c>
      <c r="D186" s="2">
        <v>3.91</v>
      </c>
      <c r="E186" s="2">
        <v>5.95</v>
      </c>
      <c r="F186" s="3">
        <f t="shared" si="0"/>
        <v>60.3448275862069</v>
      </c>
    </row>
    <row r="187" spans="1:6" ht="12.75">
      <c r="A187" s="2" t="s">
        <v>12</v>
      </c>
      <c r="B187" s="2" t="s">
        <v>46</v>
      </c>
      <c r="C187" s="2">
        <v>5.82</v>
      </c>
      <c r="D187" s="2">
        <v>2.75</v>
      </c>
      <c r="E187" s="2">
        <v>3.07</v>
      </c>
      <c r="F187" s="3">
        <f t="shared" si="0"/>
        <v>52.749140893470795</v>
      </c>
    </row>
    <row r="188" spans="1:6" ht="12.75">
      <c r="A188" s="2" t="s">
        <v>12</v>
      </c>
      <c r="B188" s="2" t="s">
        <v>53</v>
      </c>
      <c r="C188" s="2">
        <v>28.72</v>
      </c>
      <c r="D188" s="2">
        <v>13.6</v>
      </c>
      <c r="E188" s="2">
        <v>15.12</v>
      </c>
      <c r="F188" s="3">
        <f t="shared" si="0"/>
        <v>52.64623955431755</v>
      </c>
    </row>
    <row r="189" spans="1:6" ht="12.75">
      <c r="A189" s="2" t="s">
        <v>12</v>
      </c>
      <c r="B189" s="2" t="s">
        <v>29</v>
      </c>
      <c r="C189" s="2">
        <v>8.1</v>
      </c>
      <c r="D189" s="2">
        <v>4.14</v>
      </c>
      <c r="E189" s="2">
        <v>3.96</v>
      </c>
      <c r="F189" s="3">
        <f t="shared" si="0"/>
        <v>48.88888888888889</v>
      </c>
    </row>
    <row r="190" spans="1:6" ht="12.75">
      <c r="A190" s="2" t="s">
        <v>12</v>
      </c>
      <c r="B190" s="2" t="s">
        <v>28</v>
      </c>
      <c r="C190" s="2">
        <v>2.45</v>
      </c>
      <c r="D190" s="2">
        <v>2.19</v>
      </c>
      <c r="E190" s="2">
        <v>0.26</v>
      </c>
      <c r="F190" s="3">
        <f>(C190-D190)/C190*100</f>
        <v>10.612244897959194</v>
      </c>
    </row>
    <row r="191" spans="1:6" ht="12.75">
      <c r="A191" s="2" t="s">
        <v>12</v>
      </c>
      <c r="B191" s="2" t="s">
        <v>23</v>
      </c>
      <c r="C191" s="2">
        <v>11</v>
      </c>
      <c r="D191" s="2">
        <v>10.85</v>
      </c>
      <c r="E191" s="2">
        <v>0.15</v>
      </c>
      <c r="F191" s="3">
        <f t="shared" si="0"/>
        <v>1.3636363636363669</v>
      </c>
    </row>
    <row r="192" spans="1:6" ht="12.75">
      <c r="A192" s="2" t="s">
        <v>12</v>
      </c>
      <c r="B192" s="2" t="s">
        <v>55</v>
      </c>
      <c r="C192" s="2">
        <v>211.29</v>
      </c>
      <c r="D192" s="4">
        <v>2068.77</v>
      </c>
      <c r="E192" s="4">
        <v>-1857.48</v>
      </c>
      <c r="F192" s="3">
        <f t="shared" si="0"/>
        <v>-879.114013914525</v>
      </c>
    </row>
    <row r="193" spans="1:6" ht="12.75">
      <c r="A193" s="2" t="s">
        <v>13</v>
      </c>
      <c r="B193" s="2" t="s">
        <v>27</v>
      </c>
      <c r="C193" s="2">
        <v>261.34</v>
      </c>
      <c r="D193" s="2">
        <v>0.27</v>
      </c>
      <c r="E193" s="2">
        <v>261.07</v>
      </c>
      <c r="F193" s="3">
        <f t="shared" si="0"/>
        <v>99.89668630902273</v>
      </c>
    </row>
    <row r="194" spans="1:6" ht="12.75">
      <c r="A194" s="2" t="s">
        <v>13</v>
      </c>
      <c r="B194" s="2" t="s">
        <v>25</v>
      </c>
      <c r="C194" s="2">
        <v>146.36</v>
      </c>
      <c r="D194" s="2">
        <v>0.16</v>
      </c>
      <c r="E194" s="2">
        <v>146.2</v>
      </c>
      <c r="F194" s="3">
        <f t="shared" si="0"/>
        <v>99.89068051380158</v>
      </c>
    </row>
    <row r="195" spans="1:6" ht="12.75">
      <c r="A195" s="2" t="s">
        <v>13</v>
      </c>
      <c r="B195" s="2" t="s">
        <v>24</v>
      </c>
      <c r="C195" s="2">
        <v>104.46</v>
      </c>
      <c r="D195" s="2">
        <v>0.12</v>
      </c>
      <c r="E195" s="2">
        <v>104.34</v>
      </c>
      <c r="F195" s="3">
        <f t="shared" si="0"/>
        <v>99.88512349224582</v>
      </c>
    </row>
    <row r="196" spans="1:6" ht="12.75">
      <c r="A196" s="2" t="s">
        <v>13</v>
      </c>
      <c r="B196" s="2" t="s">
        <v>22</v>
      </c>
      <c r="C196" s="2">
        <v>189.58</v>
      </c>
      <c r="D196" s="2">
        <v>0.64</v>
      </c>
      <c r="E196" s="2">
        <v>188.94</v>
      </c>
      <c r="F196" s="3">
        <f t="shared" si="0"/>
        <v>99.66241164679819</v>
      </c>
    </row>
    <row r="197" spans="1:6" ht="12.75">
      <c r="A197" s="2" t="s">
        <v>13</v>
      </c>
      <c r="B197" s="2" t="s">
        <v>42</v>
      </c>
      <c r="C197" s="2">
        <v>186.04</v>
      </c>
      <c r="D197" s="2">
        <v>0.94</v>
      </c>
      <c r="E197" s="2">
        <v>185.1</v>
      </c>
      <c r="F197" s="3">
        <f t="shared" si="0"/>
        <v>99.49473231563105</v>
      </c>
    </row>
    <row r="198" spans="1:6" ht="12.75">
      <c r="A198" s="2" t="s">
        <v>13</v>
      </c>
      <c r="B198" s="2" t="s">
        <v>43</v>
      </c>
      <c r="C198" s="2">
        <v>360.9</v>
      </c>
      <c r="D198" s="2">
        <v>2.01</v>
      </c>
      <c r="E198" s="2">
        <v>358.89</v>
      </c>
      <c r="F198" s="3">
        <f t="shared" si="0"/>
        <v>99.44305901911888</v>
      </c>
    </row>
    <row r="199" spans="1:6" ht="12.75">
      <c r="A199" s="2" t="s">
        <v>13</v>
      </c>
      <c r="B199" s="2" t="s">
        <v>21</v>
      </c>
      <c r="C199" s="2">
        <v>112.99</v>
      </c>
      <c r="D199" s="2">
        <v>0.7</v>
      </c>
      <c r="E199" s="2">
        <v>112.29</v>
      </c>
      <c r="F199" s="3">
        <f t="shared" si="0"/>
        <v>99.38047614833171</v>
      </c>
    </row>
    <row r="200" spans="1:6" ht="12.75">
      <c r="A200" s="2" t="s">
        <v>13</v>
      </c>
      <c r="B200" s="2" t="s">
        <v>40</v>
      </c>
      <c r="C200" s="4">
        <v>6007.48</v>
      </c>
      <c r="D200" s="2">
        <v>41.94</v>
      </c>
      <c r="E200" s="4">
        <v>5965.54</v>
      </c>
      <c r="F200" s="3">
        <f t="shared" si="0"/>
        <v>99.3018703349824</v>
      </c>
    </row>
    <row r="201" spans="1:6" ht="12.75">
      <c r="A201" s="2" t="s">
        <v>13</v>
      </c>
      <c r="B201" s="2" t="s">
        <v>35</v>
      </c>
      <c r="C201" s="2">
        <v>29.94</v>
      </c>
      <c r="D201" s="2">
        <v>0.22</v>
      </c>
      <c r="E201" s="2">
        <v>29.72</v>
      </c>
      <c r="F201" s="3">
        <f t="shared" si="0"/>
        <v>99.26519706078824</v>
      </c>
    </row>
    <row r="202" spans="1:6" ht="12.75">
      <c r="A202" s="2" t="s">
        <v>13</v>
      </c>
      <c r="B202" s="2" t="s">
        <v>36</v>
      </c>
      <c r="C202" s="2">
        <v>24.84</v>
      </c>
      <c r="D202" s="2">
        <v>0.22</v>
      </c>
      <c r="E202" s="2">
        <v>24.62</v>
      </c>
      <c r="F202" s="3">
        <f>(C202-D202)/C202*100</f>
        <v>99.11433172302738</v>
      </c>
    </row>
    <row r="203" spans="1:6" ht="12.75">
      <c r="A203" s="2" t="s">
        <v>13</v>
      </c>
      <c r="B203" s="2" t="s">
        <v>41</v>
      </c>
      <c r="C203" s="2">
        <v>261.46</v>
      </c>
      <c r="D203" s="2">
        <v>4.65</v>
      </c>
      <c r="E203" s="2">
        <v>256.81</v>
      </c>
      <c r="F203" s="3">
        <f t="shared" si="0"/>
        <v>98.22152528111376</v>
      </c>
    </row>
    <row r="204" spans="1:6" ht="12.75">
      <c r="A204" s="2" t="s">
        <v>13</v>
      </c>
      <c r="B204" s="2" t="s">
        <v>31</v>
      </c>
      <c r="C204" s="2">
        <v>136.98</v>
      </c>
      <c r="D204" s="2">
        <v>2.97</v>
      </c>
      <c r="E204" s="2">
        <v>134.01</v>
      </c>
      <c r="F204" s="3">
        <f t="shared" si="0"/>
        <v>97.83180026281208</v>
      </c>
    </row>
    <row r="205" spans="1:6" ht="12.75">
      <c r="A205" s="2" t="s">
        <v>13</v>
      </c>
      <c r="B205" s="2" t="s">
        <v>45</v>
      </c>
      <c r="C205" s="2">
        <v>290.95</v>
      </c>
      <c r="D205" s="2">
        <v>6.5</v>
      </c>
      <c r="E205" s="2">
        <v>284.45</v>
      </c>
      <c r="F205" s="3">
        <f t="shared" si="0"/>
        <v>97.76593916480495</v>
      </c>
    </row>
    <row r="206" spans="1:6" ht="12.75">
      <c r="A206" s="2" t="s">
        <v>13</v>
      </c>
      <c r="B206" s="2" t="s">
        <v>44</v>
      </c>
      <c r="C206" s="2">
        <v>367.74</v>
      </c>
      <c r="D206" s="2">
        <v>11.08</v>
      </c>
      <c r="E206" s="2">
        <v>356.66</v>
      </c>
      <c r="F206" s="3">
        <f t="shared" si="0"/>
        <v>96.9870016859738</v>
      </c>
    </row>
    <row r="207" spans="1:6" ht="12.75">
      <c r="A207" s="2" t="s">
        <v>13</v>
      </c>
      <c r="B207" s="2" t="s">
        <v>47</v>
      </c>
      <c r="C207" s="2">
        <v>76.13</v>
      </c>
      <c r="D207" s="2">
        <v>2.58</v>
      </c>
      <c r="E207" s="2">
        <v>73.55</v>
      </c>
      <c r="F207" s="3">
        <f t="shared" si="0"/>
        <v>96.61106002889794</v>
      </c>
    </row>
    <row r="208" spans="1:6" ht="12.75">
      <c r="A208" s="2" t="s">
        <v>13</v>
      </c>
      <c r="B208" s="2" t="s">
        <v>48</v>
      </c>
      <c r="C208" s="2">
        <v>77.94</v>
      </c>
      <c r="D208" s="2">
        <v>2.657</v>
      </c>
      <c r="E208" s="2">
        <v>75.283</v>
      </c>
      <c r="F208" s="3">
        <f t="shared" si="0"/>
        <v>96.59096741082884</v>
      </c>
    </row>
    <row r="209" spans="1:6" ht="12.75">
      <c r="A209" s="2" t="s">
        <v>13</v>
      </c>
      <c r="B209" s="2" t="s">
        <v>30</v>
      </c>
      <c r="C209" s="2">
        <v>127.26</v>
      </c>
      <c r="D209" s="2">
        <v>5.16</v>
      </c>
      <c r="E209" s="2">
        <v>122.1</v>
      </c>
      <c r="F209" s="3">
        <f t="shared" si="0"/>
        <v>95.94530881659595</v>
      </c>
    </row>
    <row r="210" spans="1:6" ht="12.75">
      <c r="A210" s="2" t="s">
        <v>13</v>
      </c>
      <c r="B210" s="2" t="s">
        <v>7</v>
      </c>
      <c r="C210" s="2">
        <v>141.05</v>
      </c>
      <c r="D210" s="2">
        <v>6.55</v>
      </c>
      <c r="E210" s="2">
        <v>134.5</v>
      </c>
      <c r="F210" s="3">
        <f t="shared" si="0"/>
        <v>95.35625664657921</v>
      </c>
    </row>
    <row r="211" spans="1:6" ht="12.75">
      <c r="A211" s="2" t="s">
        <v>13</v>
      </c>
      <c r="B211" s="2" t="s">
        <v>26</v>
      </c>
      <c r="C211" s="2">
        <v>3.85</v>
      </c>
      <c r="D211" s="2">
        <v>0.94</v>
      </c>
      <c r="E211" s="2">
        <v>2.91</v>
      </c>
      <c r="F211" s="3">
        <f t="shared" si="0"/>
        <v>75.58441558441558</v>
      </c>
    </row>
    <row r="212" spans="1:6" ht="12.75">
      <c r="A212" s="2" t="s">
        <v>13</v>
      </c>
      <c r="B212" s="2" t="s">
        <v>46</v>
      </c>
      <c r="C212" s="2">
        <v>2.75</v>
      </c>
      <c r="D212" s="2">
        <v>0.69</v>
      </c>
      <c r="E212" s="2">
        <v>2.06</v>
      </c>
      <c r="F212" s="3">
        <f t="shared" si="0"/>
        <v>74.90909090909092</v>
      </c>
    </row>
    <row r="213" spans="1:6" ht="12.75">
      <c r="A213" s="2" t="s">
        <v>13</v>
      </c>
      <c r="B213" s="2" t="s">
        <v>37</v>
      </c>
      <c r="C213" s="2">
        <v>54.06</v>
      </c>
      <c r="D213" s="2">
        <v>15.58</v>
      </c>
      <c r="E213" s="2">
        <v>38.48</v>
      </c>
      <c r="F213" s="3">
        <f>(C213-D213)/C213*100</f>
        <v>71.18017018128006</v>
      </c>
    </row>
    <row r="214" spans="1:6" ht="12.75">
      <c r="A214" s="2" t="s">
        <v>13</v>
      </c>
      <c r="B214" s="2" t="s">
        <v>39</v>
      </c>
      <c r="C214" s="2">
        <v>2.4</v>
      </c>
      <c r="D214" s="2">
        <v>0.8</v>
      </c>
      <c r="E214" s="2">
        <v>1.6</v>
      </c>
      <c r="F214" s="3">
        <f aca="true" t="shared" si="1" ref="F214:F308">(C214-D214)/C214*100</f>
        <v>66.66666666666666</v>
      </c>
    </row>
    <row r="215" spans="1:6" ht="12.75">
      <c r="A215" s="2" t="s">
        <v>13</v>
      </c>
      <c r="B215" s="2" t="s">
        <v>28</v>
      </c>
      <c r="C215" s="2">
        <v>0.31</v>
      </c>
      <c r="D215" s="2">
        <v>0.13</v>
      </c>
      <c r="E215" s="2">
        <v>0.18</v>
      </c>
      <c r="F215" s="3">
        <f t="shared" si="1"/>
        <v>58.06451612903225</v>
      </c>
    </row>
    <row r="216" spans="1:6" ht="12.75">
      <c r="A216" s="2" t="s">
        <v>13</v>
      </c>
      <c r="B216" s="2" t="s">
        <v>23</v>
      </c>
      <c r="C216" s="2">
        <v>2.03</v>
      </c>
      <c r="D216" s="2">
        <v>1.85</v>
      </c>
      <c r="E216" s="2">
        <v>0.18</v>
      </c>
      <c r="F216" s="3">
        <f t="shared" si="1"/>
        <v>8.866995073891612</v>
      </c>
    </row>
    <row r="217" spans="1:6" ht="12.75">
      <c r="A217" s="2" t="s">
        <v>13</v>
      </c>
      <c r="B217" s="2" t="s">
        <v>29</v>
      </c>
      <c r="C217" s="2">
        <v>0.83</v>
      </c>
      <c r="D217" s="2">
        <v>0.91</v>
      </c>
      <c r="E217" s="2">
        <v>-0.08</v>
      </c>
      <c r="F217" s="3">
        <f t="shared" si="1"/>
        <v>-9.63855421686748</v>
      </c>
    </row>
    <row r="218" spans="1:6" ht="12.75">
      <c r="A218" s="2" t="s">
        <v>14</v>
      </c>
      <c r="B218" s="2" t="s">
        <v>27</v>
      </c>
      <c r="C218" s="2">
        <v>905.45</v>
      </c>
      <c r="D218" s="2">
        <v>1.02</v>
      </c>
      <c r="E218" s="2">
        <v>904.43</v>
      </c>
      <c r="F218" s="3">
        <f t="shared" si="1"/>
        <v>99.88734883207245</v>
      </c>
    </row>
    <row r="219" spans="1:6" ht="12.75">
      <c r="A219" s="2" t="s">
        <v>14</v>
      </c>
      <c r="B219" s="2" t="s">
        <v>25</v>
      </c>
      <c r="C219" s="2">
        <v>630.25</v>
      </c>
      <c r="D219" s="2">
        <v>1.15</v>
      </c>
      <c r="E219" s="2">
        <v>629.1</v>
      </c>
      <c r="F219" s="3">
        <f t="shared" si="1"/>
        <v>99.81753272510909</v>
      </c>
    </row>
    <row r="220" spans="1:6" ht="12.75">
      <c r="A220" s="2" t="s">
        <v>14</v>
      </c>
      <c r="B220" s="2" t="s">
        <v>21</v>
      </c>
      <c r="C220" s="2">
        <v>657.18</v>
      </c>
      <c r="D220" s="2">
        <v>2.41</v>
      </c>
      <c r="E220" s="2">
        <v>654.77</v>
      </c>
      <c r="F220" s="3">
        <f t="shared" si="1"/>
        <v>99.63328159712712</v>
      </c>
    </row>
    <row r="221" spans="1:6" ht="12.75">
      <c r="A221" s="2" t="s">
        <v>14</v>
      </c>
      <c r="B221" s="2" t="s">
        <v>35</v>
      </c>
      <c r="C221" s="2">
        <v>169.74</v>
      </c>
      <c r="D221" s="2">
        <v>1.09</v>
      </c>
      <c r="E221" s="2">
        <v>168.65</v>
      </c>
      <c r="F221" s="3">
        <f t="shared" si="1"/>
        <v>99.357841404501</v>
      </c>
    </row>
    <row r="222" spans="1:6" ht="12.75">
      <c r="A222" s="2" t="s">
        <v>14</v>
      </c>
      <c r="B222" s="2" t="s">
        <v>36</v>
      </c>
      <c r="C222" s="2">
        <v>194.21</v>
      </c>
      <c r="D222" s="2">
        <v>1.3</v>
      </c>
      <c r="E222" s="2">
        <v>192.91</v>
      </c>
      <c r="F222" s="3">
        <f t="shared" si="1"/>
        <v>99.33062149219916</v>
      </c>
    </row>
    <row r="223" spans="1:6" ht="12.75">
      <c r="A223" s="2" t="s">
        <v>14</v>
      </c>
      <c r="B223" s="2" t="s">
        <v>24</v>
      </c>
      <c r="C223" s="2">
        <v>577.6</v>
      </c>
      <c r="D223" s="2">
        <v>4.03</v>
      </c>
      <c r="E223" s="2">
        <v>573.57</v>
      </c>
      <c r="F223" s="3">
        <f t="shared" si="1"/>
        <v>99.30228531855956</v>
      </c>
    </row>
    <row r="224" spans="1:6" ht="12.75">
      <c r="A224" s="2" t="s">
        <v>14</v>
      </c>
      <c r="B224" s="2" t="s">
        <v>22</v>
      </c>
      <c r="C224" s="2">
        <v>166.17</v>
      </c>
      <c r="D224" s="2">
        <v>1.4</v>
      </c>
      <c r="E224" s="2">
        <v>164.77</v>
      </c>
      <c r="F224" s="3">
        <f t="shared" si="1"/>
        <v>99.15748931816813</v>
      </c>
    </row>
    <row r="225" spans="1:6" ht="12.75">
      <c r="A225" s="2" t="s">
        <v>14</v>
      </c>
      <c r="B225" s="2" t="s">
        <v>43</v>
      </c>
      <c r="C225" s="2">
        <v>612.85</v>
      </c>
      <c r="D225" s="2">
        <v>5.5</v>
      </c>
      <c r="E225" s="2">
        <v>607.35</v>
      </c>
      <c r="F225" s="3">
        <f t="shared" si="1"/>
        <v>99.10255364281635</v>
      </c>
    </row>
    <row r="226" spans="1:6" ht="12.75">
      <c r="A226" s="2" t="s">
        <v>14</v>
      </c>
      <c r="B226" s="2" t="s">
        <v>31</v>
      </c>
      <c r="C226" s="2">
        <v>348.24</v>
      </c>
      <c r="D226" s="2">
        <v>4.41</v>
      </c>
      <c r="E226" s="2">
        <v>343.83</v>
      </c>
      <c r="F226" s="3">
        <f>(C226-D226)/C226*100</f>
        <v>98.73363197794623</v>
      </c>
    </row>
    <row r="227" spans="1:6" ht="12.75">
      <c r="A227" s="2" t="s">
        <v>14</v>
      </c>
      <c r="B227" s="2" t="s">
        <v>42</v>
      </c>
      <c r="C227" s="2">
        <v>301.21</v>
      </c>
      <c r="D227" s="2">
        <v>3.95</v>
      </c>
      <c r="E227" s="2">
        <v>297.26</v>
      </c>
      <c r="F227" s="3">
        <f t="shared" si="1"/>
        <v>98.68862255569204</v>
      </c>
    </row>
    <row r="228" spans="1:6" ht="12.75">
      <c r="A228" s="2" t="s">
        <v>14</v>
      </c>
      <c r="B228" s="2" t="s">
        <v>51</v>
      </c>
      <c r="C228" s="2">
        <v>528.05</v>
      </c>
      <c r="D228" s="2">
        <v>9.13</v>
      </c>
      <c r="E228" s="2">
        <v>518.92</v>
      </c>
      <c r="F228" s="3">
        <f t="shared" si="1"/>
        <v>98.2709970646719</v>
      </c>
    </row>
    <row r="229" spans="1:6" ht="12.75">
      <c r="A229" s="2" t="s">
        <v>14</v>
      </c>
      <c r="B229" s="2" t="s">
        <v>52</v>
      </c>
      <c r="C229" s="2">
        <v>257.03</v>
      </c>
      <c r="D229" s="2">
        <v>4.86</v>
      </c>
      <c r="E229" s="2">
        <v>252.17</v>
      </c>
      <c r="F229" s="3">
        <f t="shared" si="1"/>
        <v>98.10917013578181</v>
      </c>
    </row>
    <row r="230" spans="1:6" ht="12.75">
      <c r="A230" s="2" t="s">
        <v>14</v>
      </c>
      <c r="B230" s="2" t="s">
        <v>54</v>
      </c>
      <c r="C230" s="2">
        <v>470.03</v>
      </c>
      <c r="D230" s="2">
        <v>10.4</v>
      </c>
      <c r="E230" s="2">
        <v>459.63</v>
      </c>
      <c r="F230" s="3">
        <f t="shared" si="1"/>
        <v>97.78737527391868</v>
      </c>
    </row>
    <row r="231" spans="1:6" ht="12.75">
      <c r="A231" s="2" t="s">
        <v>14</v>
      </c>
      <c r="B231" s="2" t="s">
        <v>49</v>
      </c>
      <c r="C231" s="2">
        <v>487.97</v>
      </c>
      <c r="D231" s="2">
        <v>12.37</v>
      </c>
      <c r="E231" s="2">
        <v>475.6</v>
      </c>
      <c r="F231" s="3">
        <f t="shared" si="1"/>
        <v>97.46500809475992</v>
      </c>
    </row>
    <row r="232" spans="1:6" ht="12.75">
      <c r="A232" s="2" t="s">
        <v>14</v>
      </c>
      <c r="B232" s="2" t="s">
        <v>45</v>
      </c>
      <c r="C232" s="4">
        <v>1103.6</v>
      </c>
      <c r="D232" s="2">
        <v>30.33</v>
      </c>
      <c r="E232" s="4">
        <v>1073.27</v>
      </c>
      <c r="F232" s="3">
        <f t="shared" si="1"/>
        <v>97.25172163827474</v>
      </c>
    </row>
    <row r="233" spans="1:6" ht="12.75">
      <c r="A233" s="2" t="s">
        <v>14</v>
      </c>
      <c r="B233" s="2" t="s">
        <v>30</v>
      </c>
      <c r="C233" s="2">
        <v>339.35</v>
      </c>
      <c r="D233" s="2">
        <v>9.87</v>
      </c>
      <c r="E233" s="2">
        <v>329.48</v>
      </c>
      <c r="F233" s="3">
        <f t="shared" si="1"/>
        <v>97.09149845292471</v>
      </c>
    </row>
    <row r="234" spans="1:6" ht="12.75">
      <c r="A234" s="2" t="s">
        <v>14</v>
      </c>
      <c r="B234" s="2" t="s">
        <v>44</v>
      </c>
      <c r="C234" s="4">
        <v>1192.67</v>
      </c>
      <c r="D234" s="2">
        <v>40.93</v>
      </c>
      <c r="E234" s="4">
        <v>1151.74</v>
      </c>
      <c r="F234" s="3">
        <f t="shared" si="1"/>
        <v>96.56820411345971</v>
      </c>
    </row>
    <row r="235" spans="1:6" ht="12.75">
      <c r="A235" s="2" t="s">
        <v>14</v>
      </c>
      <c r="B235" s="2" t="s">
        <v>50</v>
      </c>
      <c r="C235" s="2">
        <v>364.41</v>
      </c>
      <c r="D235" s="2">
        <v>13.26</v>
      </c>
      <c r="E235" s="2">
        <v>351.15</v>
      </c>
      <c r="F235" s="3">
        <f t="shared" si="1"/>
        <v>96.36124145879641</v>
      </c>
    </row>
    <row r="236" spans="1:6" ht="12.75">
      <c r="A236" s="2" t="s">
        <v>14</v>
      </c>
      <c r="B236" s="2" t="s">
        <v>7</v>
      </c>
      <c r="C236" s="2">
        <v>486.92</v>
      </c>
      <c r="D236" s="2">
        <v>18.91</v>
      </c>
      <c r="E236" s="2">
        <v>468.01</v>
      </c>
      <c r="F236" s="3">
        <f t="shared" si="1"/>
        <v>96.11640515895834</v>
      </c>
    </row>
    <row r="237" spans="1:6" ht="12.75">
      <c r="A237" s="2" t="s">
        <v>14</v>
      </c>
      <c r="B237" s="2" t="s">
        <v>48</v>
      </c>
      <c r="C237" s="2">
        <v>450.26</v>
      </c>
      <c r="D237" s="2">
        <v>19.706</v>
      </c>
      <c r="E237" s="2">
        <v>430.554</v>
      </c>
      <c r="F237" s="3">
        <f t="shared" si="1"/>
        <v>95.62341758095322</v>
      </c>
    </row>
    <row r="238" spans="1:6" ht="12.75">
      <c r="A238" s="2" t="s">
        <v>14</v>
      </c>
      <c r="B238" s="2" t="s">
        <v>47</v>
      </c>
      <c r="C238" s="2">
        <v>441.38</v>
      </c>
      <c r="D238" s="2">
        <v>19.35</v>
      </c>
      <c r="E238" s="2">
        <v>422.03</v>
      </c>
      <c r="F238" s="3">
        <f>(C238-D238)/C238*100</f>
        <v>95.61602247496488</v>
      </c>
    </row>
    <row r="239" spans="1:6" ht="12.75">
      <c r="A239" s="2" t="s">
        <v>14</v>
      </c>
      <c r="B239" s="2" t="s">
        <v>55</v>
      </c>
      <c r="C239" s="2">
        <v>462.73</v>
      </c>
      <c r="D239" s="2">
        <v>40.09</v>
      </c>
      <c r="E239" s="2">
        <v>422.64</v>
      </c>
      <c r="F239" s="3">
        <f t="shared" si="1"/>
        <v>91.33620037602921</v>
      </c>
    </row>
    <row r="240" spans="1:6" ht="12.75">
      <c r="A240" s="2" t="s">
        <v>14</v>
      </c>
      <c r="B240" s="2" t="s">
        <v>26</v>
      </c>
      <c r="C240" s="2">
        <v>16.78</v>
      </c>
      <c r="D240" s="2">
        <v>1.81</v>
      </c>
      <c r="E240" s="2">
        <v>14.97</v>
      </c>
      <c r="F240" s="3">
        <f t="shared" si="1"/>
        <v>89.21334922526817</v>
      </c>
    </row>
    <row r="241" spans="1:6" ht="12.75">
      <c r="A241" s="2" t="s">
        <v>14</v>
      </c>
      <c r="B241" s="2" t="s">
        <v>28</v>
      </c>
      <c r="C241" s="2">
        <v>5.91</v>
      </c>
      <c r="D241" s="2">
        <v>1.88</v>
      </c>
      <c r="E241" s="2">
        <v>4.03</v>
      </c>
      <c r="F241" s="3">
        <f t="shared" si="1"/>
        <v>68.18950930626058</v>
      </c>
    </row>
    <row r="242" spans="1:6" ht="12.75">
      <c r="A242" s="2" t="s">
        <v>14</v>
      </c>
      <c r="B242" s="2" t="s">
        <v>29</v>
      </c>
      <c r="C242" s="2">
        <v>3.31</v>
      </c>
      <c r="D242" s="2">
        <v>1.65</v>
      </c>
      <c r="E242" s="2">
        <v>1.66</v>
      </c>
      <c r="F242" s="3">
        <f t="shared" si="1"/>
        <v>50.15105740181269</v>
      </c>
    </row>
    <row r="243" spans="1:6" ht="12.75">
      <c r="A243" s="2" t="s">
        <v>14</v>
      </c>
      <c r="B243" s="2" t="s">
        <v>53</v>
      </c>
      <c r="C243" s="2">
        <v>60.67</v>
      </c>
      <c r="D243" s="2">
        <v>36.14</v>
      </c>
      <c r="E243" s="2">
        <v>24.53</v>
      </c>
      <c r="F243" s="3">
        <f t="shared" si="1"/>
        <v>40.431844404153615</v>
      </c>
    </row>
    <row r="244" spans="1:6" ht="12.75">
      <c r="A244" s="2" t="s">
        <v>14</v>
      </c>
      <c r="B244" s="2" t="s">
        <v>23</v>
      </c>
      <c r="C244" s="2">
        <v>5.5</v>
      </c>
      <c r="D244" s="2">
        <v>5.56</v>
      </c>
      <c r="E244" s="2">
        <v>-0.06</v>
      </c>
      <c r="F244" s="3">
        <f t="shared" si="1"/>
        <v>-1.090909090909084</v>
      </c>
    </row>
    <row r="245" spans="1:6" ht="12.75">
      <c r="A245" s="2" t="s">
        <v>14</v>
      </c>
      <c r="B245" s="2" t="s">
        <v>39</v>
      </c>
      <c r="C245" s="2">
        <v>0.71</v>
      </c>
      <c r="D245" s="2">
        <v>4.62</v>
      </c>
      <c r="E245" s="2">
        <v>-3.91</v>
      </c>
      <c r="F245" s="3">
        <f t="shared" si="1"/>
        <v>-550.7042253521126</v>
      </c>
    </row>
    <row r="246" spans="1:6" ht="12.75">
      <c r="A246" s="2" t="s">
        <v>15</v>
      </c>
      <c r="B246" s="2" t="s">
        <v>25</v>
      </c>
      <c r="C246" s="2">
        <v>637.45</v>
      </c>
      <c r="D246" s="2">
        <v>0.37</v>
      </c>
      <c r="E246" s="2">
        <v>637.08</v>
      </c>
      <c r="F246" s="3">
        <f t="shared" si="1"/>
        <v>99.94195623186131</v>
      </c>
    </row>
    <row r="247" spans="1:6" ht="12.75">
      <c r="A247" s="2" t="s">
        <v>15</v>
      </c>
      <c r="B247" s="2" t="s">
        <v>37</v>
      </c>
      <c r="C247" s="2">
        <v>105.11</v>
      </c>
      <c r="D247" s="2">
        <v>0.22</v>
      </c>
      <c r="E247" s="2">
        <v>104.89</v>
      </c>
      <c r="F247" s="3">
        <f t="shared" si="1"/>
        <v>99.79069546189706</v>
      </c>
    </row>
    <row r="248" spans="1:6" ht="12.75">
      <c r="A248" s="2" t="s">
        <v>15</v>
      </c>
      <c r="B248" s="2" t="s">
        <v>42</v>
      </c>
      <c r="C248" s="2">
        <v>115.17</v>
      </c>
      <c r="D248" s="2">
        <v>0.28</v>
      </c>
      <c r="E248" s="2">
        <v>114.89</v>
      </c>
      <c r="F248" s="3">
        <f t="shared" si="0"/>
        <v>99.7568811322393</v>
      </c>
    </row>
    <row r="249" spans="1:6" ht="12.75">
      <c r="A249" s="2" t="s">
        <v>15</v>
      </c>
      <c r="B249" s="2" t="s">
        <v>24</v>
      </c>
      <c r="C249" s="2">
        <v>592.49</v>
      </c>
      <c r="D249" s="2">
        <v>1.61</v>
      </c>
      <c r="E249" s="2">
        <v>590.88</v>
      </c>
      <c r="F249" s="3">
        <f t="shared" si="1"/>
        <v>99.72826545595706</v>
      </c>
    </row>
    <row r="250" spans="1:6" ht="12.75">
      <c r="A250" s="2" t="s">
        <v>15</v>
      </c>
      <c r="B250" s="2" t="s">
        <v>43</v>
      </c>
      <c r="C250" s="2">
        <v>810.95</v>
      </c>
      <c r="D250" s="2">
        <v>4.75</v>
      </c>
      <c r="E250" s="2">
        <v>806.2</v>
      </c>
      <c r="F250" s="3">
        <f t="shared" si="1"/>
        <v>99.414267217461</v>
      </c>
    </row>
    <row r="251" spans="1:6" ht="12.75">
      <c r="A251" s="2" t="s">
        <v>15</v>
      </c>
      <c r="B251" s="2" t="s">
        <v>40</v>
      </c>
      <c r="C251" s="4">
        <v>45337.9</v>
      </c>
      <c r="D251" s="2">
        <v>292.05</v>
      </c>
      <c r="E251" s="4">
        <v>45045.85</v>
      </c>
      <c r="F251" s="3">
        <f t="shared" si="1"/>
        <v>99.35583694877795</v>
      </c>
    </row>
    <row r="252" spans="1:6" ht="12.75">
      <c r="A252" s="2" t="s">
        <v>15</v>
      </c>
      <c r="B252" s="2" t="s">
        <v>35</v>
      </c>
      <c r="C252" s="2">
        <v>63.96</v>
      </c>
      <c r="D252" s="2">
        <v>0.43</v>
      </c>
      <c r="E252" s="2">
        <v>63.53</v>
      </c>
      <c r="F252" s="3">
        <f t="shared" si="1"/>
        <v>99.3277048155097</v>
      </c>
    </row>
    <row r="253" spans="1:6" ht="12.75">
      <c r="A253" s="2" t="s">
        <v>15</v>
      </c>
      <c r="B253" s="2" t="s">
        <v>27</v>
      </c>
      <c r="C253" s="2">
        <v>96.23</v>
      </c>
      <c r="D253" s="2">
        <v>0.73</v>
      </c>
      <c r="E253" s="2">
        <v>95.5</v>
      </c>
      <c r="F253" s="3">
        <f t="shared" si="1"/>
        <v>99.24140081055803</v>
      </c>
    </row>
    <row r="254" spans="1:6" ht="12.75">
      <c r="A254" s="2" t="s">
        <v>15</v>
      </c>
      <c r="B254" s="2" t="s">
        <v>36</v>
      </c>
      <c r="C254" s="2">
        <v>42.91</v>
      </c>
      <c r="D254" s="2">
        <v>0.38</v>
      </c>
      <c r="E254" s="2">
        <v>42.53</v>
      </c>
      <c r="F254" s="3">
        <f t="shared" si="1"/>
        <v>99.11442554183174</v>
      </c>
    </row>
    <row r="255" spans="1:6" ht="12.75">
      <c r="A255" s="2" t="s">
        <v>15</v>
      </c>
      <c r="B255" s="2" t="s">
        <v>22</v>
      </c>
      <c r="C255" s="2">
        <v>310.2</v>
      </c>
      <c r="D255" s="2">
        <v>3.88</v>
      </c>
      <c r="E255" s="2">
        <v>306.32</v>
      </c>
      <c r="F255" s="3">
        <f t="shared" si="1"/>
        <v>98.749194068343</v>
      </c>
    </row>
    <row r="256" spans="1:6" ht="12.75">
      <c r="A256" s="2" t="s">
        <v>15</v>
      </c>
      <c r="B256" s="2" t="s">
        <v>21</v>
      </c>
      <c r="C256" s="2">
        <v>185.24</v>
      </c>
      <c r="D256" s="2">
        <v>2.44</v>
      </c>
      <c r="E256" s="2">
        <v>182.8</v>
      </c>
      <c r="F256" s="3">
        <f t="shared" si="1"/>
        <v>98.68278989419133</v>
      </c>
    </row>
    <row r="257" spans="1:6" ht="12.75">
      <c r="A257" s="2" t="s">
        <v>15</v>
      </c>
      <c r="B257" s="2" t="s">
        <v>51</v>
      </c>
      <c r="C257" s="2">
        <v>158.07</v>
      </c>
      <c r="D257" s="2">
        <v>2.52</v>
      </c>
      <c r="E257" s="2">
        <v>155.55</v>
      </c>
      <c r="F257" s="3">
        <f t="shared" si="1"/>
        <v>98.40576959574872</v>
      </c>
    </row>
    <row r="258" spans="1:6" ht="12.75">
      <c r="A258" s="2" t="s">
        <v>15</v>
      </c>
      <c r="B258" s="2" t="s">
        <v>47</v>
      </c>
      <c r="C258" s="2">
        <v>162.78</v>
      </c>
      <c r="D258" s="2">
        <v>2.88</v>
      </c>
      <c r="E258" s="2">
        <v>159.9</v>
      </c>
      <c r="F258" s="3">
        <f>(C258-D258)/C258*100</f>
        <v>98.23074087725765</v>
      </c>
    </row>
    <row r="259" spans="1:6" ht="12.75">
      <c r="A259" s="2" t="s">
        <v>15</v>
      </c>
      <c r="B259" s="2" t="s">
        <v>48</v>
      </c>
      <c r="C259" s="2">
        <v>165.78</v>
      </c>
      <c r="D259" s="2">
        <v>2.966</v>
      </c>
      <c r="E259" s="2">
        <v>162.814</v>
      </c>
      <c r="F259" s="3">
        <f t="shared" si="1"/>
        <v>98.21088189166365</v>
      </c>
    </row>
    <row r="260" spans="1:6" ht="12.75">
      <c r="A260" s="2" t="s">
        <v>15</v>
      </c>
      <c r="B260" s="2" t="s">
        <v>54</v>
      </c>
      <c r="C260" s="2">
        <v>418.01</v>
      </c>
      <c r="D260" s="2">
        <v>8.46</v>
      </c>
      <c r="E260" s="2">
        <v>409.55</v>
      </c>
      <c r="F260" s="3">
        <f t="shared" si="1"/>
        <v>97.97612497308677</v>
      </c>
    </row>
    <row r="261" spans="1:6" ht="12.75">
      <c r="A261" s="2" t="s">
        <v>15</v>
      </c>
      <c r="B261" s="2" t="s">
        <v>30</v>
      </c>
      <c r="C261" s="2">
        <v>890.8</v>
      </c>
      <c r="D261" s="2">
        <v>18.35</v>
      </c>
      <c r="E261" s="2">
        <v>872.45</v>
      </c>
      <c r="F261" s="3">
        <f t="shared" si="1"/>
        <v>97.94005388414908</v>
      </c>
    </row>
    <row r="262" spans="1:6" ht="12.75">
      <c r="A262" s="2" t="s">
        <v>15</v>
      </c>
      <c r="B262" s="2" t="s">
        <v>26</v>
      </c>
      <c r="C262" s="2">
        <v>17.04</v>
      </c>
      <c r="D262" s="2">
        <v>0.43</v>
      </c>
      <c r="E262" s="2">
        <v>16.61</v>
      </c>
      <c r="F262" s="3">
        <f t="shared" si="1"/>
        <v>97.47652582159625</v>
      </c>
    </row>
    <row r="263" spans="1:6" ht="12.75">
      <c r="A263" s="2" t="s">
        <v>15</v>
      </c>
      <c r="B263" s="2" t="s">
        <v>45</v>
      </c>
      <c r="C263" s="2">
        <v>351.15</v>
      </c>
      <c r="D263" s="2">
        <v>11.26</v>
      </c>
      <c r="E263" s="2">
        <v>339.89</v>
      </c>
      <c r="F263" s="3">
        <f t="shared" si="1"/>
        <v>96.79339313683612</v>
      </c>
    </row>
    <row r="264" spans="1:6" ht="12.75">
      <c r="A264" s="2" t="s">
        <v>15</v>
      </c>
      <c r="B264" s="2" t="s">
        <v>31</v>
      </c>
      <c r="C264" s="2">
        <v>507.71</v>
      </c>
      <c r="D264" s="2">
        <v>17.24</v>
      </c>
      <c r="E264" s="2">
        <v>490.47</v>
      </c>
      <c r="F264" s="3">
        <f t="shared" si="1"/>
        <v>96.60436075712514</v>
      </c>
    </row>
    <row r="265" spans="1:6" ht="12.75">
      <c r="A265" s="2" t="s">
        <v>15</v>
      </c>
      <c r="B265" s="2" t="s">
        <v>52</v>
      </c>
      <c r="C265" s="2">
        <v>56</v>
      </c>
      <c r="D265" s="2">
        <v>2.21</v>
      </c>
      <c r="E265" s="2">
        <v>53.79</v>
      </c>
      <c r="F265" s="3">
        <f t="shared" si="1"/>
        <v>96.05357142857143</v>
      </c>
    </row>
    <row r="266" spans="1:6" ht="12.75">
      <c r="A266" s="2" t="s">
        <v>15</v>
      </c>
      <c r="B266" s="2" t="s">
        <v>41</v>
      </c>
      <c r="C266" s="2">
        <v>622.82</v>
      </c>
      <c r="D266" s="2">
        <v>26.12</v>
      </c>
      <c r="E266" s="2">
        <v>596.7</v>
      </c>
      <c r="F266" s="3">
        <f t="shared" si="1"/>
        <v>95.80617192768376</v>
      </c>
    </row>
    <row r="267" spans="1:6" ht="12.75">
      <c r="A267" s="2" t="s">
        <v>15</v>
      </c>
      <c r="B267" s="2" t="s">
        <v>50</v>
      </c>
      <c r="C267" s="2">
        <v>279.84</v>
      </c>
      <c r="D267" s="2">
        <v>13.44</v>
      </c>
      <c r="E267" s="2">
        <v>266.4</v>
      </c>
      <c r="F267" s="3">
        <f t="shared" si="1"/>
        <v>95.19725557461408</v>
      </c>
    </row>
    <row r="268" spans="1:6" ht="12.75">
      <c r="A268" s="2" t="s">
        <v>15</v>
      </c>
      <c r="B268" s="2" t="s">
        <v>34</v>
      </c>
      <c r="C268" s="4">
        <v>1007.17</v>
      </c>
      <c r="D268" s="2">
        <v>56.94</v>
      </c>
      <c r="E268" s="2">
        <v>950.23</v>
      </c>
      <c r="F268" s="3">
        <f t="shared" si="1"/>
        <v>94.34653534160073</v>
      </c>
    </row>
    <row r="269" spans="1:6" ht="12.75">
      <c r="A269" s="2" t="s">
        <v>15</v>
      </c>
      <c r="B269" s="2" t="s">
        <v>7</v>
      </c>
      <c r="C269" s="2">
        <v>461.41</v>
      </c>
      <c r="D269" s="2">
        <v>28.37</v>
      </c>
      <c r="E269" s="2">
        <v>433.04</v>
      </c>
      <c r="F269" s="3">
        <f t="shared" si="1"/>
        <v>93.85145532173121</v>
      </c>
    </row>
    <row r="270" spans="1:6" ht="12.75">
      <c r="A270" s="2" t="s">
        <v>15</v>
      </c>
      <c r="B270" s="2" t="s">
        <v>33</v>
      </c>
      <c r="C270" s="4">
        <v>1365.7</v>
      </c>
      <c r="D270" s="2">
        <v>88.3</v>
      </c>
      <c r="E270" s="4">
        <v>1277.4</v>
      </c>
      <c r="F270" s="3">
        <f t="shared" si="1"/>
        <v>93.53445119718826</v>
      </c>
    </row>
    <row r="271" spans="1:6" ht="12.75">
      <c r="A271" s="2" t="s">
        <v>15</v>
      </c>
      <c r="B271" s="2" t="s">
        <v>44</v>
      </c>
      <c r="C271" s="2">
        <v>437.31</v>
      </c>
      <c r="D271" s="2">
        <v>33.25</v>
      </c>
      <c r="E271" s="2">
        <v>404.06</v>
      </c>
      <c r="F271" s="3">
        <f t="shared" si="0"/>
        <v>92.39669799455764</v>
      </c>
    </row>
    <row r="272" spans="1:6" ht="12.75">
      <c r="A272" s="2" t="s">
        <v>15</v>
      </c>
      <c r="B272" s="2" t="s">
        <v>53</v>
      </c>
      <c r="C272" s="2">
        <v>20.76</v>
      </c>
      <c r="D272" s="2">
        <v>6.69</v>
      </c>
      <c r="E272" s="2">
        <v>14.07</v>
      </c>
      <c r="F272" s="3">
        <f t="shared" si="1"/>
        <v>67.77456647398844</v>
      </c>
    </row>
    <row r="273" spans="1:6" ht="12.75">
      <c r="A273" s="2" t="s">
        <v>15</v>
      </c>
      <c r="B273" s="2" t="s">
        <v>28</v>
      </c>
      <c r="C273" s="2">
        <v>2.19</v>
      </c>
      <c r="D273" s="2">
        <v>0.72</v>
      </c>
      <c r="E273" s="2">
        <v>1.47</v>
      </c>
      <c r="F273" s="3">
        <f t="shared" si="1"/>
        <v>67.12328767123287</v>
      </c>
    </row>
    <row r="274" spans="1:6" ht="12.75">
      <c r="A274" s="2" t="s">
        <v>15</v>
      </c>
      <c r="B274" s="2" t="s">
        <v>38</v>
      </c>
      <c r="C274" s="2">
        <v>7.54</v>
      </c>
      <c r="D274" s="2">
        <v>3.25</v>
      </c>
      <c r="E274" s="2">
        <v>4.29</v>
      </c>
      <c r="F274" s="3">
        <f t="shared" si="1"/>
        <v>56.896551724137936</v>
      </c>
    </row>
    <row r="275" spans="1:6" ht="12.75">
      <c r="A275" s="2" t="s">
        <v>15</v>
      </c>
      <c r="B275" s="2" t="s">
        <v>46</v>
      </c>
      <c r="C275" s="2">
        <v>6.59</v>
      </c>
      <c r="D275" s="2">
        <v>2.97</v>
      </c>
      <c r="E275" s="2">
        <v>3.62</v>
      </c>
      <c r="F275" s="3">
        <f t="shared" si="1"/>
        <v>54.93171471927162</v>
      </c>
    </row>
    <row r="276" spans="1:6" ht="12.75">
      <c r="A276" s="2" t="s">
        <v>15</v>
      </c>
      <c r="B276" s="2" t="s">
        <v>39</v>
      </c>
      <c r="C276" s="2">
        <v>9.77</v>
      </c>
      <c r="D276" s="2">
        <v>5.77</v>
      </c>
      <c r="E276" s="2">
        <v>4</v>
      </c>
      <c r="F276" s="3">
        <f t="shared" si="1"/>
        <v>40.941658137154555</v>
      </c>
    </row>
    <row r="277" spans="1:6" ht="12.75">
      <c r="A277" s="2" t="s">
        <v>15</v>
      </c>
      <c r="B277" s="2" t="s">
        <v>49</v>
      </c>
      <c r="C277" s="2">
        <v>71.94</v>
      </c>
      <c r="D277" s="2">
        <v>47.55</v>
      </c>
      <c r="E277" s="2">
        <v>24.39</v>
      </c>
      <c r="F277" s="3">
        <f t="shared" si="1"/>
        <v>33.90325271059216</v>
      </c>
    </row>
    <row r="278" spans="1:6" ht="12.75">
      <c r="A278" s="2" t="s">
        <v>15</v>
      </c>
      <c r="B278" s="2" t="s">
        <v>23</v>
      </c>
      <c r="C278" s="2">
        <v>0.82</v>
      </c>
      <c r="D278" s="2">
        <v>0.77</v>
      </c>
      <c r="E278" s="2">
        <v>0.05</v>
      </c>
      <c r="F278" s="3">
        <f t="shared" si="1"/>
        <v>6.097560975609748</v>
      </c>
    </row>
    <row r="279" spans="1:6" ht="12.75">
      <c r="A279" s="2" t="s">
        <v>15</v>
      </c>
      <c r="B279" s="2" t="s">
        <v>29</v>
      </c>
      <c r="C279" s="2">
        <v>5.94</v>
      </c>
      <c r="D279" s="2">
        <v>6.78</v>
      </c>
      <c r="E279" s="2">
        <v>-0.84</v>
      </c>
      <c r="F279" s="3">
        <f t="shared" si="1"/>
        <v>-14.141414141414138</v>
      </c>
    </row>
    <row r="280" spans="1:6" ht="12.75">
      <c r="A280" s="2" t="s">
        <v>15</v>
      </c>
      <c r="B280" s="2" t="s">
        <v>55</v>
      </c>
      <c r="C280" s="2">
        <v>437.76</v>
      </c>
      <c r="D280" s="4">
        <v>1588.02</v>
      </c>
      <c r="E280" s="4">
        <v>-1150.26</v>
      </c>
      <c r="F280" s="3">
        <f t="shared" si="1"/>
        <v>-262.76041666666663</v>
      </c>
    </row>
    <row r="281" spans="1:6" ht="12.75">
      <c r="A281" s="2" t="s">
        <v>16</v>
      </c>
      <c r="B281" s="2" t="s">
        <v>21</v>
      </c>
      <c r="C281" s="4">
        <v>6589.47</v>
      </c>
      <c r="D281" s="2">
        <v>18.52</v>
      </c>
      <c r="E281" s="4">
        <v>6570.95</v>
      </c>
      <c r="F281" s="3">
        <f t="shared" si="1"/>
        <v>99.71894552976187</v>
      </c>
    </row>
    <row r="282" spans="1:6" ht="12.75">
      <c r="A282" s="2" t="s">
        <v>16</v>
      </c>
      <c r="B282" s="2" t="s">
        <v>27</v>
      </c>
      <c r="C282" s="4">
        <v>5951.48</v>
      </c>
      <c r="D282" s="2">
        <v>17.87</v>
      </c>
      <c r="E282" s="4">
        <v>5933.61</v>
      </c>
      <c r="F282" s="3">
        <f t="shared" si="1"/>
        <v>99.69973855242729</v>
      </c>
    </row>
    <row r="283" spans="1:6" ht="12.75">
      <c r="A283" s="2" t="s">
        <v>16</v>
      </c>
      <c r="B283" s="2" t="s">
        <v>42</v>
      </c>
      <c r="C283" s="4">
        <v>1151.68</v>
      </c>
      <c r="D283" s="2">
        <v>3.76</v>
      </c>
      <c r="E283" s="4">
        <v>1147.92</v>
      </c>
      <c r="F283" s="3">
        <f>(C283-D283)/C283*100</f>
        <v>99.67352042233954</v>
      </c>
    </row>
    <row r="284" spans="1:6" ht="12.75">
      <c r="A284" s="2" t="s">
        <v>16</v>
      </c>
      <c r="B284" s="2" t="s">
        <v>43</v>
      </c>
      <c r="C284" s="4">
        <v>1751.89</v>
      </c>
      <c r="D284" s="2">
        <v>8.17</v>
      </c>
      <c r="E284" s="4">
        <v>1743.72</v>
      </c>
      <c r="F284" s="3">
        <f t="shared" si="1"/>
        <v>99.53364651890244</v>
      </c>
    </row>
    <row r="285" spans="1:6" ht="12.75">
      <c r="A285" s="2" t="s">
        <v>16</v>
      </c>
      <c r="B285" s="2" t="s">
        <v>25</v>
      </c>
      <c r="C285" s="2">
        <v>420.43</v>
      </c>
      <c r="D285" s="2">
        <v>2.13</v>
      </c>
      <c r="E285" s="2">
        <v>418.3</v>
      </c>
      <c r="F285" s="3">
        <f t="shared" si="1"/>
        <v>99.4933758295079</v>
      </c>
    </row>
    <row r="286" spans="1:6" ht="12.75">
      <c r="A286" s="2" t="s">
        <v>16</v>
      </c>
      <c r="B286" s="2" t="s">
        <v>35</v>
      </c>
      <c r="C286" s="2">
        <v>195.2</v>
      </c>
      <c r="D286" s="2">
        <v>1.01</v>
      </c>
      <c r="E286" s="2">
        <v>194.19</v>
      </c>
      <c r="F286" s="3">
        <f t="shared" si="1"/>
        <v>99.48258196721312</v>
      </c>
    </row>
    <row r="287" spans="1:6" ht="12.75">
      <c r="A287" s="2" t="s">
        <v>16</v>
      </c>
      <c r="B287" s="2" t="s">
        <v>54</v>
      </c>
      <c r="C287" s="4">
        <v>2409.48</v>
      </c>
      <c r="D287" s="2">
        <v>23.4</v>
      </c>
      <c r="E287" s="4">
        <v>2386.08</v>
      </c>
      <c r="F287" s="3">
        <f t="shared" si="1"/>
        <v>99.02883609741521</v>
      </c>
    </row>
    <row r="288" spans="1:6" ht="12.75">
      <c r="A288" s="2" t="s">
        <v>16</v>
      </c>
      <c r="B288" s="2" t="s">
        <v>36</v>
      </c>
      <c r="C288" s="2">
        <v>83.56</v>
      </c>
      <c r="D288" s="2">
        <v>0.84</v>
      </c>
      <c r="E288" s="2">
        <v>82.72</v>
      </c>
      <c r="F288" s="3">
        <f t="shared" si="1"/>
        <v>98.99473432264242</v>
      </c>
    </row>
    <row r="289" spans="1:6" ht="12.75">
      <c r="A289" s="2" t="s">
        <v>16</v>
      </c>
      <c r="B289" s="2" t="s">
        <v>41</v>
      </c>
      <c r="C289" s="2">
        <v>869.52</v>
      </c>
      <c r="D289" s="2">
        <v>8.77</v>
      </c>
      <c r="E289" s="2">
        <v>860.75</v>
      </c>
      <c r="F289" s="3">
        <f t="shared" si="1"/>
        <v>98.99139755267274</v>
      </c>
    </row>
    <row r="290" spans="1:6" ht="12.75">
      <c r="A290" s="2" t="s">
        <v>16</v>
      </c>
      <c r="B290" s="2" t="s">
        <v>24</v>
      </c>
      <c r="C290" s="2">
        <v>322.16</v>
      </c>
      <c r="D290" s="2">
        <v>3.41</v>
      </c>
      <c r="E290" s="2">
        <v>318.75</v>
      </c>
      <c r="F290" s="3">
        <f t="shared" si="1"/>
        <v>98.94151974174322</v>
      </c>
    </row>
    <row r="291" spans="1:6" ht="12.75">
      <c r="A291" s="2" t="s">
        <v>16</v>
      </c>
      <c r="B291" s="2" t="s">
        <v>31</v>
      </c>
      <c r="C291" s="4">
        <v>1008.6</v>
      </c>
      <c r="D291" s="2">
        <v>15.6</v>
      </c>
      <c r="E291" s="2">
        <v>993</v>
      </c>
      <c r="F291" s="3">
        <f t="shared" si="1"/>
        <v>98.4533016061868</v>
      </c>
    </row>
    <row r="292" spans="1:6" ht="12.75">
      <c r="A292" s="2" t="s">
        <v>16</v>
      </c>
      <c r="B292" s="2" t="s">
        <v>40</v>
      </c>
      <c r="C292" s="4">
        <v>18771.77</v>
      </c>
      <c r="D292" s="2">
        <v>331.63</v>
      </c>
      <c r="E292" s="4">
        <v>18440.14</v>
      </c>
      <c r="F292" s="3">
        <f t="shared" si="1"/>
        <v>98.23335785597203</v>
      </c>
    </row>
    <row r="293" spans="1:6" ht="12.75">
      <c r="A293" s="2" t="s">
        <v>16</v>
      </c>
      <c r="B293" s="2" t="s">
        <v>50</v>
      </c>
      <c r="C293" s="2">
        <v>198.03</v>
      </c>
      <c r="D293" s="2">
        <v>3.84</v>
      </c>
      <c r="E293" s="2">
        <v>194.19</v>
      </c>
      <c r="F293" s="3">
        <f t="shared" si="1"/>
        <v>98.06089986365703</v>
      </c>
    </row>
    <row r="294" spans="1:6" ht="12.75">
      <c r="A294" s="2" t="s">
        <v>16</v>
      </c>
      <c r="B294" s="2" t="s">
        <v>49</v>
      </c>
      <c r="C294" s="2">
        <v>306.64</v>
      </c>
      <c r="D294" s="2">
        <v>6.51</v>
      </c>
      <c r="E294" s="2">
        <v>300.13</v>
      </c>
      <c r="F294" s="3">
        <f t="shared" si="1"/>
        <v>97.87698930341769</v>
      </c>
    </row>
    <row r="295" spans="1:6" ht="12.75">
      <c r="A295" s="2" t="s">
        <v>16</v>
      </c>
      <c r="B295" s="2" t="s">
        <v>22</v>
      </c>
      <c r="C295" s="2">
        <v>672.62</v>
      </c>
      <c r="D295" s="2">
        <v>15.22</v>
      </c>
      <c r="E295" s="2">
        <v>657.4</v>
      </c>
      <c r="F295" s="3">
        <f t="shared" si="1"/>
        <v>97.73720674377806</v>
      </c>
    </row>
    <row r="296" spans="1:6" ht="12.75">
      <c r="A296" s="2" t="s">
        <v>16</v>
      </c>
      <c r="B296" s="2" t="s">
        <v>45</v>
      </c>
      <c r="C296" s="2">
        <v>890.91</v>
      </c>
      <c r="D296" s="2">
        <v>20.8</v>
      </c>
      <c r="E296" s="2">
        <v>870.11</v>
      </c>
      <c r="F296" s="3">
        <f>(C296-D296)/C296*100</f>
        <v>97.66530850478723</v>
      </c>
    </row>
    <row r="297" spans="1:6" ht="12.75">
      <c r="A297" s="2" t="s">
        <v>16</v>
      </c>
      <c r="B297" s="2" t="s">
        <v>39</v>
      </c>
      <c r="C297" s="2">
        <v>60.39</v>
      </c>
      <c r="D297" s="2">
        <v>1.6</v>
      </c>
      <c r="E297" s="2">
        <v>58.79</v>
      </c>
      <c r="F297" s="3">
        <f t="shared" si="1"/>
        <v>97.3505547276039</v>
      </c>
    </row>
    <row r="298" spans="1:6" ht="12.75">
      <c r="A298" s="2" t="s">
        <v>16</v>
      </c>
      <c r="B298" s="2" t="s">
        <v>7</v>
      </c>
      <c r="C298" s="2">
        <v>769.77</v>
      </c>
      <c r="D298" s="2">
        <v>21.82</v>
      </c>
      <c r="E298" s="2">
        <v>747.95</v>
      </c>
      <c r="F298" s="3">
        <f t="shared" si="1"/>
        <v>97.16538706366836</v>
      </c>
    </row>
    <row r="299" spans="1:6" ht="12.75">
      <c r="A299" s="2" t="s">
        <v>16</v>
      </c>
      <c r="B299" s="2" t="s">
        <v>47</v>
      </c>
      <c r="C299" s="2">
        <v>639.8</v>
      </c>
      <c r="D299" s="2">
        <v>18.29</v>
      </c>
      <c r="E299" s="2">
        <v>621.51</v>
      </c>
      <c r="F299" s="3">
        <f t="shared" si="1"/>
        <v>97.14129415442326</v>
      </c>
    </row>
    <row r="300" spans="1:6" ht="12.75">
      <c r="A300" s="2" t="s">
        <v>16</v>
      </c>
      <c r="B300" s="2" t="s">
        <v>48</v>
      </c>
      <c r="C300" s="2">
        <v>650.47</v>
      </c>
      <c r="D300" s="2">
        <v>18.623</v>
      </c>
      <c r="E300" s="2">
        <v>631.847</v>
      </c>
      <c r="F300" s="3">
        <f t="shared" si="1"/>
        <v>97.13699325103387</v>
      </c>
    </row>
    <row r="301" spans="1:6" ht="12.75">
      <c r="A301" s="2" t="s">
        <v>16</v>
      </c>
      <c r="B301" s="2" t="s">
        <v>51</v>
      </c>
      <c r="C301" s="2">
        <v>267.29</v>
      </c>
      <c r="D301" s="2">
        <v>7.96</v>
      </c>
      <c r="E301" s="2">
        <v>259.33</v>
      </c>
      <c r="F301" s="3">
        <f t="shared" si="1"/>
        <v>97.02196116577501</v>
      </c>
    </row>
    <row r="302" spans="1:6" ht="12.75">
      <c r="A302" s="2" t="s">
        <v>16</v>
      </c>
      <c r="B302" s="2" t="s">
        <v>44</v>
      </c>
      <c r="C302" s="2">
        <v>745.42</v>
      </c>
      <c r="D302" s="2">
        <v>24.73</v>
      </c>
      <c r="E302" s="2">
        <v>720.69</v>
      </c>
      <c r="F302" s="3">
        <f t="shared" si="1"/>
        <v>96.68240723350594</v>
      </c>
    </row>
    <row r="303" spans="1:6" ht="12.75">
      <c r="A303" s="2" t="s">
        <v>16</v>
      </c>
      <c r="B303" s="2" t="s">
        <v>37</v>
      </c>
      <c r="C303" s="2">
        <v>315.33</v>
      </c>
      <c r="D303" s="2">
        <v>10.66</v>
      </c>
      <c r="E303" s="2">
        <v>304.67</v>
      </c>
      <c r="F303" s="3">
        <f t="shared" si="1"/>
        <v>96.61941458154948</v>
      </c>
    </row>
    <row r="304" spans="1:6" ht="12.75">
      <c r="A304" s="2" t="s">
        <v>16</v>
      </c>
      <c r="B304" s="2" t="s">
        <v>30</v>
      </c>
      <c r="C304" s="4">
        <v>1035.84</v>
      </c>
      <c r="D304" s="2">
        <v>37.57</v>
      </c>
      <c r="E304" s="2">
        <v>998.27</v>
      </c>
      <c r="F304" s="3">
        <f t="shared" si="1"/>
        <v>96.37299196787149</v>
      </c>
    </row>
    <row r="305" spans="1:6" ht="12.75">
      <c r="A305" s="2" t="s">
        <v>16</v>
      </c>
      <c r="B305" s="2" t="s">
        <v>34</v>
      </c>
      <c r="C305" s="2">
        <v>375.22</v>
      </c>
      <c r="D305" s="2">
        <v>14.88</v>
      </c>
      <c r="E305" s="2">
        <v>360.34</v>
      </c>
      <c r="F305" s="3">
        <f t="shared" si="1"/>
        <v>96.03432652843665</v>
      </c>
    </row>
    <row r="306" spans="1:6" ht="12.75">
      <c r="A306" s="2" t="s">
        <v>16</v>
      </c>
      <c r="B306" s="2" t="s">
        <v>33</v>
      </c>
      <c r="C306" s="2">
        <v>392.07</v>
      </c>
      <c r="D306" s="2">
        <v>20.18</v>
      </c>
      <c r="E306" s="2">
        <v>371.89</v>
      </c>
      <c r="F306" s="3">
        <f t="shared" si="1"/>
        <v>94.85295993062464</v>
      </c>
    </row>
    <row r="307" spans="1:6" ht="12.75">
      <c r="A307" s="2" t="s">
        <v>16</v>
      </c>
      <c r="B307" s="2" t="s">
        <v>52</v>
      </c>
      <c r="C307" s="2">
        <v>66.06</v>
      </c>
      <c r="D307" s="2">
        <v>3.48</v>
      </c>
      <c r="E307" s="2">
        <v>62.58</v>
      </c>
      <c r="F307" s="3">
        <f t="shared" si="1"/>
        <v>94.73206176203452</v>
      </c>
    </row>
    <row r="308" spans="1:6" ht="12.75">
      <c r="A308" s="2" t="s">
        <v>16</v>
      </c>
      <c r="B308" s="2" t="s">
        <v>26</v>
      </c>
      <c r="C308" s="2">
        <v>33.21</v>
      </c>
      <c r="D308" s="2">
        <v>5.75</v>
      </c>
      <c r="E308" s="2">
        <v>27.46</v>
      </c>
      <c r="F308" s="3">
        <f t="shared" si="1"/>
        <v>82.68593797049081</v>
      </c>
    </row>
    <row r="309" spans="1:6" ht="12.75">
      <c r="A309" s="2" t="s">
        <v>16</v>
      </c>
      <c r="B309" s="2" t="s">
        <v>46</v>
      </c>
      <c r="C309" s="2">
        <v>26.71</v>
      </c>
      <c r="D309" s="2">
        <v>8.46</v>
      </c>
      <c r="E309" s="2">
        <v>18.25</v>
      </c>
      <c r="F309" s="3">
        <f>(C309-D309)/C309*100</f>
        <v>68.32646948708349</v>
      </c>
    </row>
    <row r="310" spans="1:6" ht="12.75">
      <c r="A310" s="2" t="s">
        <v>16</v>
      </c>
      <c r="B310" s="2" t="s">
        <v>53</v>
      </c>
      <c r="C310" s="2">
        <v>42.2</v>
      </c>
      <c r="D310" s="2">
        <v>19.26</v>
      </c>
      <c r="E310" s="2">
        <v>22.94</v>
      </c>
      <c r="F310" s="3">
        <f aca="true" t="shared" si="2" ref="F310:F378">(C310-D310)/C310*100</f>
        <v>54.360189573459714</v>
      </c>
    </row>
    <row r="311" spans="1:6" ht="12.75">
      <c r="A311" s="2" t="s">
        <v>16</v>
      </c>
      <c r="B311" s="2" t="s">
        <v>38</v>
      </c>
      <c r="C311" s="2">
        <v>24.29</v>
      </c>
      <c r="D311" s="2">
        <v>20.28</v>
      </c>
      <c r="E311" s="2">
        <v>4.01</v>
      </c>
      <c r="F311" s="3">
        <f t="shared" si="2"/>
        <v>16.508851379168373</v>
      </c>
    </row>
    <row r="312" spans="1:6" ht="12.75">
      <c r="A312" s="2" t="s">
        <v>16</v>
      </c>
      <c r="B312" s="2" t="s">
        <v>55</v>
      </c>
      <c r="C312" s="4">
        <v>4147.46</v>
      </c>
      <c r="D312" s="4">
        <v>4197.79</v>
      </c>
      <c r="E312" s="2">
        <v>-50.33</v>
      </c>
      <c r="F312" s="3">
        <f t="shared" si="2"/>
        <v>-1.2135138132736645</v>
      </c>
    </row>
    <row r="313" spans="1:6" ht="12.75">
      <c r="A313" s="2" t="s">
        <v>16</v>
      </c>
      <c r="B313" s="2" t="s">
        <v>23</v>
      </c>
      <c r="C313" s="2">
        <v>32.27</v>
      </c>
      <c r="D313" s="2">
        <v>33.39</v>
      </c>
      <c r="E313" s="2">
        <v>-1.12</v>
      </c>
      <c r="F313" s="3">
        <f t="shared" si="2"/>
        <v>-3.4707158351409895</v>
      </c>
    </row>
    <row r="314" spans="1:6" ht="12.75">
      <c r="A314" s="2" t="s">
        <v>16</v>
      </c>
      <c r="B314" s="2" t="s">
        <v>28</v>
      </c>
      <c r="C314" s="2">
        <v>8.44</v>
      </c>
      <c r="D314" s="2">
        <v>10.12</v>
      </c>
      <c r="E314" s="2">
        <v>-1.68</v>
      </c>
      <c r="F314" s="3">
        <f t="shared" si="2"/>
        <v>-19.905213270142177</v>
      </c>
    </row>
    <row r="315" spans="1:6" ht="12.75">
      <c r="A315" s="2" t="s">
        <v>16</v>
      </c>
      <c r="B315" s="2" t="s">
        <v>29</v>
      </c>
      <c r="C315" s="2">
        <v>9.92</v>
      </c>
      <c r="D315" s="2">
        <v>54.58</v>
      </c>
      <c r="E315" s="2">
        <v>-44.66</v>
      </c>
      <c r="F315" s="3">
        <f t="shared" si="2"/>
        <v>-450.2016129032258</v>
      </c>
    </row>
    <row r="316" spans="1:6" ht="12.75">
      <c r="A316" s="2" t="s">
        <v>17</v>
      </c>
      <c r="B316" s="2" t="s">
        <v>21</v>
      </c>
      <c r="C316" s="2">
        <v>837.04</v>
      </c>
      <c r="D316" s="2">
        <v>1.3</v>
      </c>
      <c r="E316" s="2">
        <v>835.74</v>
      </c>
      <c r="F316" s="3">
        <f t="shared" si="2"/>
        <v>99.84469081525376</v>
      </c>
    </row>
    <row r="317" spans="1:6" ht="12.75">
      <c r="A317" s="2" t="s">
        <v>17</v>
      </c>
      <c r="B317" s="2" t="s">
        <v>43</v>
      </c>
      <c r="C317" s="4">
        <v>1789.03</v>
      </c>
      <c r="D317" s="2">
        <v>5.35</v>
      </c>
      <c r="E317" s="4">
        <v>1783.68</v>
      </c>
      <c r="F317" s="3">
        <f t="shared" si="2"/>
        <v>99.70095526626162</v>
      </c>
    </row>
    <row r="318" spans="1:6" ht="12.75">
      <c r="A318" s="2" t="s">
        <v>17</v>
      </c>
      <c r="B318" s="2" t="s">
        <v>42</v>
      </c>
      <c r="C318" s="2">
        <v>974.5</v>
      </c>
      <c r="D318" s="2">
        <v>4.7</v>
      </c>
      <c r="E318" s="2">
        <v>969.8</v>
      </c>
      <c r="F318" s="3">
        <f t="shared" si="2"/>
        <v>99.51770138532581</v>
      </c>
    </row>
    <row r="319" spans="1:6" ht="12.75">
      <c r="A319" s="2" t="s">
        <v>17</v>
      </c>
      <c r="B319" s="2" t="s">
        <v>22</v>
      </c>
      <c r="C319" s="2">
        <v>79.75</v>
      </c>
      <c r="D319" s="2">
        <v>0.58</v>
      </c>
      <c r="E319" s="2">
        <v>79.17</v>
      </c>
      <c r="F319" s="3">
        <f t="shared" si="2"/>
        <v>99.27272727272728</v>
      </c>
    </row>
    <row r="320" spans="1:6" ht="12.75">
      <c r="A320" s="2" t="s">
        <v>17</v>
      </c>
      <c r="B320" s="2" t="s">
        <v>25</v>
      </c>
      <c r="C320" s="2">
        <v>191.69</v>
      </c>
      <c r="D320" s="2">
        <v>1.68</v>
      </c>
      <c r="E320" s="2">
        <v>190.01</v>
      </c>
      <c r="F320" s="3">
        <f t="shared" si="2"/>
        <v>99.12358495487506</v>
      </c>
    </row>
    <row r="321" spans="1:6" ht="12.75">
      <c r="A321" s="2" t="s">
        <v>17</v>
      </c>
      <c r="B321" s="2" t="s">
        <v>27</v>
      </c>
      <c r="C321" s="2">
        <v>110.43</v>
      </c>
      <c r="D321" s="2">
        <v>1.4</v>
      </c>
      <c r="E321" s="2">
        <v>109.03</v>
      </c>
      <c r="F321" s="3">
        <f t="shared" si="2"/>
        <v>98.73222856107941</v>
      </c>
    </row>
    <row r="322" spans="1:6" ht="12.75">
      <c r="A322" s="2" t="s">
        <v>17</v>
      </c>
      <c r="B322" s="2" t="s">
        <v>35</v>
      </c>
      <c r="C322" s="2">
        <v>10.8</v>
      </c>
      <c r="D322" s="2">
        <v>0.17</v>
      </c>
      <c r="E322" s="2">
        <v>10.63</v>
      </c>
      <c r="F322" s="3">
        <f t="shared" si="2"/>
        <v>98.42592592592592</v>
      </c>
    </row>
    <row r="323" spans="1:6" ht="12.75">
      <c r="A323" s="2" t="s">
        <v>17</v>
      </c>
      <c r="B323" s="2" t="s">
        <v>24</v>
      </c>
      <c r="C323" s="2">
        <v>113.23</v>
      </c>
      <c r="D323" s="2">
        <v>2.26</v>
      </c>
      <c r="E323" s="2">
        <v>110.97</v>
      </c>
      <c r="F323" s="3">
        <f>(C323-D323)/C323*100</f>
        <v>98.00406252759869</v>
      </c>
    </row>
    <row r="324" spans="1:6" ht="12.75">
      <c r="A324" s="2" t="s">
        <v>17</v>
      </c>
      <c r="B324" s="2" t="s">
        <v>36</v>
      </c>
      <c r="C324" s="2">
        <v>11.14</v>
      </c>
      <c r="D324" s="2">
        <v>0.26</v>
      </c>
      <c r="E324" s="2">
        <v>10.88</v>
      </c>
      <c r="F324" s="3">
        <f t="shared" si="2"/>
        <v>97.66606822262118</v>
      </c>
    </row>
    <row r="325" spans="1:6" ht="12.75">
      <c r="A325" s="2" t="s">
        <v>17</v>
      </c>
      <c r="B325" s="2" t="s">
        <v>30</v>
      </c>
      <c r="C325" s="2">
        <v>478.24</v>
      </c>
      <c r="D325" s="2">
        <v>13.98</v>
      </c>
      <c r="E325" s="2">
        <v>464.26</v>
      </c>
      <c r="F325" s="3">
        <f t="shared" si="2"/>
        <v>97.07678153228504</v>
      </c>
    </row>
    <row r="326" spans="1:6" ht="12.75">
      <c r="A326" s="2" t="s">
        <v>17</v>
      </c>
      <c r="B326" s="2" t="s">
        <v>52</v>
      </c>
      <c r="C326" s="2">
        <v>42.41</v>
      </c>
      <c r="D326" s="2">
        <v>1.75</v>
      </c>
      <c r="E326" s="2">
        <v>40.66</v>
      </c>
      <c r="F326" s="3">
        <f t="shared" si="2"/>
        <v>95.87361471351097</v>
      </c>
    </row>
    <row r="327" spans="1:6" ht="12.75">
      <c r="A327" s="2" t="s">
        <v>17</v>
      </c>
      <c r="B327" s="2" t="s">
        <v>44</v>
      </c>
      <c r="C327" s="2">
        <v>288.23</v>
      </c>
      <c r="D327" s="2">
        <v>11.94</v>
      </c>
      <c r="E327" s="2">
        <v>276.29</v>
      </c>
      <c r="F327" s="3">
        <f t="shared" si="2"/>
        <v>95.85747493321306</v>
      </c>
    </row>
    <row r="328" spans="1:6" ht="12.75">
      <c r="A328" s="2" t="s">
        <v>17</v>
      </c>
      <c r="B328" s="2" t="s">
        <v>54</v>
      </c>
      <c r="C328" s="2">
        <v>46.82</v>
      </c>
      <c r="D328" s="2">
        <v>2.01</v>
      </c>
      <c r="E328" s="2">
        <v>44.81</v>
      </c>
      <c r="F328" s="3">
        <f t="shared" si="2"/>
        <v>95.70696283639471</v>
      </c>
    </row>
    <row r="329" spans="1:6" ht="12.75">
      <c r="A329" s="2" t="s">
        <v>17</v>
      </c>
      <c r="B329" s="2" t="s">
        <v>31</v>
      </c>
      <c r="C329" s="2">
        <v>681.48</v>
      </c>
      <c r="D329" s="2">
        <v>30.68</v>
      </c>
      <c r="E329" s="2">
        <v>650.8</v>
      </c>
      <c r="F329" s="3">
        <f t="shared" si="2"/>
        <v>95.4980336913776</v>
      </c>
    </row>
    <row r="330" spans="1:6" ht="12.75">
      <c r="A330" s="2" t="s">
        <v>17</v>
      </c>
      <c r="B330" s="2" t="s">
        <v>50</v>
      </c>
      <c r="C330" s="2">
        <v>23.27</v>
      </c>
      <c r="D330" s="2">
        <v>1.17</v>
      </c>
      <c r="E330" s="2">
        <v>22.1</v>
      </c>
      <c r="F330" s="3">
        <f t="shared" si="2"/>
        <v>94.97206703910615</v>
      </c>
    </row>
    <row r="331" spans="1:6" ht="12.75">
      <c r="A331" s="2" t="s">
        <v>17</v>
      </c>
      <c r="B331" s="2" t="s">
        <v>47</v>
      </c>
      <c r="C331" s="2">
        <v>115.81</v>
      </c>
      <c r="D331" s="2">
        <v>6.75</v>
      </c>
      <c r="E331" s="2">
        <v>109.06</v>
      </c>
      <c r="F331" s="3">
        <f t="shared" si="2"/>
        <v>94.17148778171142</v>
      </c>
    </row>
    <row r="332" spans="1:6" ht="12.75">
      <c r="A332" s="2" t="s">
        <v>17</v>
      </c>
      <c r="B332" s="2" t="s">
        <v>48</v>
      </c>
      <c r="C332" s="2">
        <v>118.14</v>
      </c>
      <c r="D332" s="2">
        <v>6.887</v>
      </c>
      <c r="E332" s="2">
        <v>111.253</v>
      </c>
      <c r="F332" s="3">
        <f t="shared" si="2"/>
        <v>94.17047570678857</v>
      </c>
    </row>
    <row r="333" spans="1:6" ht="12.75">
      <c r="A333" s="2" t="s">
        <v>17</v>
      </c>
      <c r="B333" s="2" t="s">
        <v>55</v>
      </c>
      <c r="C333" s="2">
        <v>48.67</v>
      </c>
      <c r="D333" s="2">
        <v>2.85</v>
      </c>
      <c r="E333" s="2">
        <v>45.82</v>
      </c>
      <c r="F333" s="3">
        <f t="shared" si="2"/>
        <v>94.1442366961167</v>
      </c>
    </row>
    <row r="334" spans="1:6" ht="12.75">
      <c r="A334" s="2" t="s">
        <v>17</v>
      </c>
      <c r="B334" s="2" t="s">
        <v>7</v>
      </c>
      <c r="C334" s="2">
        <v>370.63</v>
      </c>
      <c r="D334" s="2">
        <v>33.46</v>
      </c>
      <c r="E334" s="2">
        <v>337.17</v>
      </c>
      <c r="F334" s="3">
        <f>(C334-D334)/C334*100</f>
        <v>90.97212853789493</v>
      </c>
    </row>
    <row r="335" spans="1:6" ht="12.75">
      <c r="A335" s="2" t="s">
        <v>17</v>
      </c>
      <c r="B335" s="2" t="s">
        <v>26</v>
      </c>
      <c r="C335" s="2">
        <v>8.46</v>
      </c>
      <c r="D335" s="2">
        <v>1.12</v>
      </c>
      <c r="E335" s="2">
        <v>7.34</v>
      </c>
      <c r="F335" s="3">
        <f t="shared" si="2"/>
        <v>86.7612293144208</v>
      </c>
    </row>
    <row r="336" spans="1:6" ht="12.75">
      <c r="A336" s="2" t="s">
        <v>17</v>
      </c>
      <c r="B336" s="2" t="s">
        <v>45</v>
      </c>
      <c r="C336" s="2">
        <v>86.28</v>
      </c>
      <c r="D336" s="2">
        <v>12.13</v>
      </c>
      <c r="E336" s="2">
        <v>74.15</v>
      </c>
      <c r="F336" s="3">
        <f t="shared" si="2"/>
        <v>85.94112192860455</v>
      </c>
    </row>
    <row r="337" spans="1:6" ht="12.75">
      <c r="A337" s="2" t="s">
        <v>17</v>
      </c>
      <c r="B337" s="2" t="s">
        <v>49</v>
      </c>
      <c r="C337" s="2">
        <v>25.84</v>
      </c>
      <c r="D337" s="2">
        <v>7.21</v>
      </c>
      <c r="E337" s="2">
        <v>18.63</v>
      </c>
      <c r="F337" s="3">
        <f t="shared" si="2"/>
        <v>72.09752321981424</v>
      </c>
    </row>
    <row r="338" spans="1:6" ht="12.75">
      <c r="A338" s="2" t="s">
        <v>17</v>
      </c>
      <c r="B338" s="2" t="s">
        <v>23</v>
      </c>
      <c r="C338" s="2">
        <v>1.43</v>
      </c>
      <c r="D338" s="2">
        <v>0.57</v>
      </c>
      <c r="E338" s="2">
        <v>0.86</v>
      </c>
      <c r="F338" s="3">
        <f t="shared" si="2"/>
        <v>60.13986013986015</v>
      </c>
    </row>
    <row r="339" spans="1:6" ht="12.75">
      <c r="A339" s="2" t="s">
        <v>17</v>
      </c>
      <c r="B339" s="2" t="s">
        <v>51</v>
      </c>
      <c r="C339" s="2">
        <v>34.94</v>
      </c>
      <c r="D339" s="2">
        <v>17.3</v>
      </c>
      <c r="E339" s="2">
        <v>17.64</v>
      </c>
      <c r="F339" s="3">
        <f t="shared" si="2"/>
        <v>50.48654836863194</v>
      </c>
    </row>
    <row r="340" spans="1:6" ht="12.75">
      <c r="A340" s="2" t="s">
        <v>17</v>
      </c>
      <c r="B340" s="2" t="s">
        <v>53</v>
      </c>
      <c r="C340" s="2">
        <v>3.16</v>
      </c>
      <c r="D340" s="2">
        <v>2.11</v>
      </c>
      <c r="E340" s="2">
        <v>1.05</v>
      </c>
      <c r="F340" s="3">
        <f t="shared" si="2"/>
        <v>33.22784810126583</v>
      </c>
    </row>
    <row r="341" spans="1:6" ht="12.75">
      <c r="A341" s="2" t="s">
        <v>17</v>
      </c>
      <c r="B341" s="2" t="s">
        <v>39</v>
      </c>
      <c r="C341" s="2">
        <v>5.6</v>
      </c>
      <c r="D341" s="2">
        <v>4.44</v>
      </c>
      <c r="E341" s="2">
        <v>1.16</v>
      </c>
      <c r="F341" s="3">
        <f t="shared" si="2"/>
        <v>20.7142857142857</v>
      </c>
    </row>
    <row r="342" spans="1:6" ht="12.75">
      <c r="A342" s="2" t="s">
        <v>17</v>
      </c>
      <c r="B342" s="2" t="s">
        <v>29</v>
      </c>
      <c r="C342" s="2">
        <v>4.14</v>
      </c>
      <c r="D342" s="2">
        <v>4.14</v>
      </c>
      <c r="E342" s="2">
        <v>0</v>
      </c>
      <c r="F342" s="3">
        <f t="shared" si="2"/>
        <v>0</v>
      </c>
    </row>
    <row r="343" spans="1:6" ht="12.75">
      <c r="A343" s="2" t="s">
        <v>17</v>
      </c>
      <c r="B343" s="2" t="s">
        <v>28</v>
      </c>
      <c r="C343" s="2">
        <v>2</v>
      </c>
      <c r="D343" s="2">
        <v>2.07</v>
      </c>
      <c r="E343" s="2">
        <v>-0.07</v>
      </c>
      <c r="F343" s="3">
        <f t="shared" si="2"/>
        <v>-3.499999999999992</v>
      </c>
    </row>
    <row r="344" spans="1:6" ht="12.75">
      <c r="A344" s="2" t="s">
        <v>18</v>
      </c>
      <c r="B344" s="2" t="s">
        <v>25</v>
      </c>
      <c r="C344" s="2">
        <v>483.08</v>
      </c>
      <c r="D344" s="2">
        <v>0.22</v>
      </c>
      <c r="E344" s="2">
        <v>482.86</v>
      </c>
      <c r="F344" s="3">
        <f t="shared" si="2"/>
        <v>99.95445888879688</v>
      </c>
    </row>
    <row r="345" spans="1:6" ht="12.75">
      <c r="A345" s="2" t="s">
        <v>18</v>
      </c>
      <c r="B345" s="2" t="s">
        <v>24</v>
      </c>
      <c r="C345" s="2">
        <v>430.08</v>
      </c>
      <c r="D345" s="2">
        <v>0.55</v>
      </c>
      <c r="E345" s="2">
        <v>429.53</v>
      </c>
      <c r="F345" s="3">
        <f>(C345-D345)/C345*100</f>
        <v>99.87211681547619</v>
      </c>
    </row>
    <row r="346" spans="1:6" ht="12.75">
      <c r="A346" s="2" t="s">
        <v>18</v>
      </c>
      <c r="B346" s="2" t="s">
        <v>27</v>
      </c>
      <c r="C346" s="2">
        <v>407.93</v>
      </c>
      <c r="D346" s="2">
        <v>1.37</v>
      </c>
      <c r="E346" s="2">
        <v>406.56</v>
      </c>
      <c r="F346" s="3">
        <f t="shared" si="2"/>
        <v>99.6641580663349</v>
      </c>
    </row>
    <row r="347" spans="1:6" ht="12.75">
      <c r="A347" s="2" t="s">
        <v>18</v>
      </c>
      <c r="B347" s="2" t="s">
        <v>40</v>
      </c>
      <c r="C347" s="4">
        <v>22198.22</v>
      </c>
      <c r="D347" s="2">
        <v>114.47</v>
      </c>
      <c r="E347" s="4">
        <v>22083.75</v>
      </c>
      <c r="F347" s="3">
        <f t="shared" si="2"/>
        <v>99.48432802269731</v>
      </c>
    </row>
    <row r="348" spans="1:6" ht="12.75">
      <c r="A348" s="2" t="s">
        <v>18</v>
      </c>
      <c r="B348" s="2" t="s">
        <v>42</v>
      </c>
      <c r="C348" s="2">
        <v>407.52</v>
      </c>
      <c r="D348" s="2">
        <v>2.26</v>
      </c>
      <c r="E348" s="2">
        <v>405.26</v>
      </c>
      <c r="F348" s="3">
        <f t="shared" si="2"/>
        <v>99.44542599136238</v>
      </c>
    </row>
    <row r="349" spans="1:6" ht="12.75">
      <c r="A349" s="2" t="s">
        <v>18</v>
      </c>
      <c r="B349" s="2" t="s">
        <v>21</v>
      </c>
      <c r="C349" s="2">
        <v>278.24</v>
      </c>
      <c r="D349" s="2">
        <v>1.95</v>
      </c>
      <c r="E349" s="2">
        <v>276.29</v>
      </c>
      <c r="F349" s="3">
        <f t="shared" si="2"/>
        <v>99.29916618746407</v>
      </c>
    </row>
    <row r="350" spans="1:6" ht="12.75">
      <c r="A350" s="2" t="s">
        <v>18</v>
      </c>
      <c r="B350" s="2" t="s">
        <v>41</v>
      </c>
      <c r="C350" s="4">
        <v>1075.39</v>
      </c>
      <c r="D350" s="2">
        <v>8.35</v>
      </c>
      <c r="E350" s="4">
        <v>1067.04</v>
      </c>
      <c r="F350" s="3">
        <f t="shared" si="2"/>
        <v>99.22353750732293</v>
      </c>
    </row>
    <row r="351" spans="1:6" ht="12.75">
      <c r="A351" s="2" t="s">
        <v>18</v>
      </c>
      <c r="B351" s="2" t="s">
        <v>43</v>
      </c>
      <c r="C351" s="2">
        <v>668.57</v>
      </c>
      <c r="D351" s="2">
        <v>5.87</v>
      </c>
      <c r="E351" s="2">
        <v>662.7</v>
      </c>
      <c r="F351" s="3">
        <f t="shared" si="2"/>
        <v>99.12200667095442</v>
      </c>
    </row>
    <row r="352" spans="1:6" ht="12.75">
      <c r="A352" s="2" t="s">
        <v>18</v>
      </c>
      <c r="B352" s="2" t="s">
        <v>31</v>
      </c>
      <c r="C352" s="2">
        <v>543.82</v>
      </c>
      <c r="D352" s="2">
        <v>5.17</v>
      </c>
      <c r="E352" s="2">
        <v>538.65</v>
      </c>
      <c r="F352" s="3">
        <f t="shared" si="2"/>
        <v>99.0493177889743</v>
      </c>
    </row>
    <row r="353" spans="1:6" ht="12.75">
      <c r="A353" s="2" t="s">
        <v>18</v>
      </c>
      <c r="B353" s="2" t="s">
        <v>22</v>
      </c>
      <c r="C353" s="2">
        <v>476.73</v>
      </c>
      <c r="D353" s="2">
        <v>4.79</v>
      </c>
      <c r="E353" s="2">
        <v>471.94</v>
      </c>
      <c r="F353" s="3">
        <f t="shared" si="2"/>
        <v>98.99523839489858</v>
      </c>
    </row>
    <row r="354" spans="1:6" ht="12.75">
      <c r="A354" s="2" t="s">
        <v>18</v>
      </c>
      <c r="B354" s="2" t="s">
        <v>36</v>
      </c>
      <c r="C354" s="2">
        <v>27.7</v>
      </c>
      <c r="D354" s="2">
        <v>0.43</v>
      </c>
      <c r="E354" s="2">
        <v>27.27</v>
      </c>
      <c r="F354" s="3">
        <f t="shared" si="2"/>
        <v>98.4476534296029</v>
      </c>
    </row>
    <row r="355" spans="1:6" ht="12.75">
      <c r="A355" s="2" t="s">
        <v>18</v>
      </c>
      <c r="B355" s="2" t="s">
        <v>30</v>
      </c>
      <c r="C355" s="2">
        <v>518.6</v>
      </c>
      <c r="D355" s="2">
        <v>9.09</v>
      </c>
      <c r="E355" s="2">
        <v>509.51</v>
      </c>
      <c r="F355" s="3">
        <f t="shared" si="2"/>
        <v>98.2472040107983</v>
      </c>
    </row>
    <row r="356" spans="1:6" ht="12.75">
      <c r="A356" s="2" t="s">
        <v>18</v>
      </c>
      <c r="B356" s="2" t="s">
        <v>45</v>
      </c>
      <c r="C356" s="2">
        <v>664.17</v>
      </c>
      <c r="D356" s="2">
        <v>16.46</v>
      </c>
      <c r="E356" s="2">
        <v>647.71</v>
      </c>
      <c r="F356" s="3">
        <f t="shared" si="2"/>
        <v>97.52171883704473</v>
      </c>
    </row>
    <row r="357" spans="1:6" ht="12.75">
      <c r="A357" s="2" t="s">
        <v>18</v>
      </c>
      <c r="B357" s="2" t="s">
        <v>52</v>
      </c>
      <c r="C357" s="2">
        <v>351.05</v>
      </c>
      <c r="D357" s="2">
        <v>9.24</v>
      </c>
      <c r="E357" s="2">
        <v>341.81</v>
      </c>
      <c r="F357" s="3">
        <f t="shared" si="2"/>
        <v>97.36789631106679</v>
      </c>
    </row>
    <row r="358" spans="1:6" ht="12.75">
      <c r="A358" s="2" t="s">
        <v>18</v>
      </c>
      <c r="B358" s="2" t="s">
        <v>51</v>
      </c>
      <c r="C358" s="2">
        <v>123.84</v>
      </c>
      <c r="D358" s="2">
        <v>3.4</v>
      </c>
      <c r="E358" s="2">
        <v>120.44</v>
      </c>
      <c r="F358" s="3">
        <f t="shared" si="2"/>
        <v>97.25452196382427</v>
      </c>
    </row>
    <row r="359" spans="1:6" ht="12.75">
      <c r="A359" s="2" t="s">
        <v>18</v>
      </c>
      <c r="B359" s="2" t="s">
        <v>34</v>
      </c>
      <c r="C359" s="4">
        <v>1073</v>
      </c>
      <c r="D359" s="2">
        <v>33.65</v>
      </c>
      <c r="E359" s="4">
        <v>1039.35</v>
      </c>
      <c r="F359" s="3">
        <f>(C359-D359)/C359*100</f>
        <v>96.86393289841565</v>
      </c>
    </row>
    <row r="360" spans="1:6" ht="12.75">
      <c r="A360" s="2" t="s">
        <v>18</v>
      </c>
      <c r="B360" s="2" t="s">
        <v>32</v>
      </c>
      <c r="C360" s="2">
        <v>162.91</v>
      </c>
      <c r="D360" s="2">
        <v>5.26</v>
      </c>
      <c r="E360" s="2">
        <v>157.65</v>
      </c>
      <c r="F360" s="3">
        <f t="shared" si="2"/>
        <v>96.77122337486956</v>
      </c>
    </row>
    <row r="361" spans="1:6" ht="12.75">
      <c r="A361" s="2" t="s">
        <v>18</v>
      </c>
      <c r="B361" s="2" t="s">
        <v>7</v>
      </c>
      <c r="C361" s="2">
        <v>630.97</v>
      </c>
      <c r="D361" s="2">
        <v>21.82</v>
      </c>
      <c r="E361" s="2">
        <v>609.15</v>
      </c>
      <c r="F361" s="3">
        <f t="shared" si="2"/>
        <v>96.54183241675514</v>
      </c>
    </row>
    <row r="362" spans="1:6" ht="12.75">
      <c r="A362" s="2" t="s">
        <v>18</v>
      </c>
      <c r="B362" s="2" t="s">
        <v>44</v>
      </c>
      <c r="C362" s="2">
        <v>655.97</v>
      </c>
      <c r="D362" s="2">
        <v>23.87</v>
      </c>
      <c r="E362" s="2">
        <v>632.1</v>
      </c>
      <c r="F362" s="3">
        <f t="shared" si="2"/>
        <v>96.36111407533882</v>
      </c>
    </row>
    <row r="363" spans="1:6" ht="12.75">
      <c r="A363" s="2" t="s">
        <v>18</v>
      </c>
      <c r="B363" s="2" t="s">
        <v>50</v>
      </c>
      <c r="C363" s="2">
        <v>117.5</v>
      </c>
      <c r="D363" s="2">
        <v>4.52</v>
      </c>
      <c r="E363" s="2">
        <v>112.98</v>
      </c>
      <c r="F363" s="3">
        <f t="shared" si="2"/>
        <v>96.1531914893617</v>
      </c>
    </row>
    <row r="364" spans="1:6" ht="12.75">
      <c r="A364" s="2" t="s">
        <v>18</v>
      </c>
      <c r="B364" s="2" t="s">
        <v>35</v>
      </c>
      <c r="C364" s="2">
        <v>30.32</v>
      </c>
      <c r="D364" s="2">
        <v>1.48</v>
      </c>
      <c r="E364" s="2">
        <v>28.84</v>
      </c>
      <c r="F364" s="3">
        <f t="shared" si="2"/>
        <v>95.11873350923483</v>
      </c>
    </row>
    <row r="365" spans="1:6" ht="12.75">
      <c r="A365" s="2" t="s">
        <v>18</v>
      </c>
      <c r="B365" s="2" t="s">
        <v>54</v>
      </c>
      <c r="C365" s="2">
        <v>110.43</v>
      </c>
      <c r="D365" s="2">
        <v>5.45</v>
      </c>
      <c r="E365" s="2">
        <v>104.98</v>
      </c>
      <c r="F365" s="3">
        <f t="shared" si="2"/>
        <v>95.06474689848773</v>
      </c>
    </row>
    <row r="366" spans="1:6" ht="12.75">
      <c r="A366" s="2" t="s">
        <v>18</v>
      </c>
      <c r="B366" s="2" t="s">
        <v>33</v>
      </c>
      <c r="C366" s="4">
        <v>1437.58</v>
      </c>
      <c r="D366" s="2">
        <v>78.21</v>
      </c>
      <c r="E366" s="4">
        <v>1359.37</v>
      </c>
      <c r="F366" s="3">
        <f t="shared" si="2"/>
        <v>94.55960711751693</v>
      </c>
    </row>
    <row r="367" spans="1:6" ht="12.75">
      <c r="A367" s="2" t="s">
        <v>18</v>
      </c>
      <c r="B367" s="2" t="s">
        <v>37</v>
      </c>
      <c r="C367" s="2">
        <v>142.65</v>
      </c>
      <c r="D367" s="2">
        <v>15.58</v>
      </c>
      <c r="E367" s="2">
        <v>127.07</v>
      </c>
      <c r="F367" s="3">
        <f t="shared" si="2"/>
        <v>89.07816333683841</v>
      </c>
    </row>
    <row r="368" spans="1:6" ht="12.75">
      <c r="A368" s="2" t="s">
        <v>18</v>
      </c>
      <c r="B368" s="2" t="s">
        <v>49</v>
      </c>
      <c r="C368" s="2">
        <v>176.17</v>
      </c>
      <c r="D368" s="2">
        <v>27.28</v>
      </c>
      <c r="E368" s="2">
        <v>148.89</v>
      </c>
      <c r="F368" s="3">
        <f t="shared" si="2"/>
        <v>84.51495714366804</v>
      </c>
    </row>
    <row r="369" spans="1:6" ht="12.75">
      <c r="A369" s="2" t="s">
        <v>18</v>
      </c>
      <c r="B369" s="2" t="s">
        <v>48</v>
      </c>
      <c r="C369" s="4">
        <v>1002.42</v>
      </c>
      <c r="D369" s="2">
        <v>370.392</v>
      </c>
      <c r="E369" s="2">
        <v>632.028</v>
      </c>
      <c r="F369" s="3">
        <f t="shared" si="2"/>
        <v>63.05021847129946</v>
      </c>
    </row>
    <row r="370" spans="1:6" ht="12.75">
      <c r="A370" s="2" t="s">
        <v>18</v>
      </c>
      <c r="B370" s="2" t="s">
        <v>47</v>
      </c>
      <c r="C370" s="2">
        <v>979.94</v>
      </c>
      <c r="D370" s="2">
        <v>364.21</v>
      </c>
      <c r="E370" s="2">
        <v>615.73</v>
      </c>
      <c r="F370" s="3">
        <f t="shared" si="2"/>
        <v>62.833438781966244</v>
      </c>
    </row>
    <row r="371" spans="1:6" ht="12.75">
      <c r="A371" s="2" t="s">
        <v>18</v>
      </c>
      <c r="B371" s="2" t="s">
        <v>46</v>
      </c>
      <c r="C371" s="2">
        <v>5.5</v>
      </c>
      <c r="D371" s="2">
        <v>4.29</v>
      </c>
      <c r="E371" s="2">
        <v>1.21</v>
      </c>
      <c r="F371" s="3">
        <f>(C371-D371)/C371*100</f>
        <v>22</v>
      </c>
    </row>
    <row r="372" spans="1:6" ht="12.75">
      <c r="A372" s="2" t="s">
        <v>18</v>
      </c>
      <c r="B372" s="2" t="s">
        <v>23</v>
      </c>
      <c r="C372" s="2">
        <v>6.1</v>
      </c>
      <c r="D372" s="2">
        <v>5.7</v>
      </c>
      <c r="E372" s="2">
        <v>0.4</v>
      </c>
      <c r="F372" s="3">
        <f>(C372-D372)/C372*100</f>
        <v>6.55737704918032</v>
      </c>
    </row>
    <row r="373" spans="1:6" ht="12.75">
      <c r="A373" s="2" t="s">
        <v>18</v>
      </c>
      <c r="B373" s="2" t="s">
        <v>29</v>
      </c>
      <c r="C373" s="2">
        <v>2.65</v>
      </c>
      <c r="D373" s="2">
        <v>2.65</v>
      </c>
      <c r="E373" s="2">
        <v>0</v>
      </c>
      <c r="F373" s="3">
        <f t="shared" si="2"/>
        <v>0</v>
      </c>
    </row>
    <row r="374" spans="1:6" ht="12.75">
      <c r="A374" s="2" t="s">
        <v>18</v>
      </c>
      <c r="B374" s="2" t="s">
        <v>26</v>
      </c>
      <c r="C374" s="2">
        <v>22.97</v>
      </c>
      <c r="D374" s="2">
        <v>30.4</v>
      </c>
      <c r="E374" s="2">
        <v>-7.43</v>
      </c>
      <c r="F374" s="3">
        <f t="shared" si="2"/>
        <v>-32.34653896386591</v>
      </c>
    </row>
    <row r="375" spans="1:6" ht="12.75">
      <c r="A375" s="2" t="s">
        <v>18</v>
      </c>
      <c r="B375" s="2" t="s">
        <v>28</v>
      </c>
      <c r="C375" s="2">
        <v>2.02</v>
      </c>
      <c r="D375" s="2">
        <v>2.71</v>
      </c>
      <c r="E375" s="2">
        <v>-0.69</v>
      </c>
      <c r="F375" s="3">
        <f>(C375-D375)/C375*100</f>
        <v>-34.15841584158416</v>
      </c>
    </row>
    <row r="376" spans="1:6" ht="12.75">
      <c r="A376" s="2" t="s">
        <v>18</v>
      </c>
      <c r="B376" s="2" t="s">
        <v>53</v>
      </c>
      <c r="C376" s="2">
        <v>16.53</v>
      </c>
      <c r="D376" s="2">
        <v>33.68</v>
      </c>
      <c r="E376" s="2">
        <v>-17.15</v>
      </c>
      <c r="F376" s="3">
        <f>(C376-D376)/C376*100</f>
        <v>-103.75075620084692</v>
      </c>
    </row>
    <row r="377" spans="1:6" ht="12.75">
      <c r="A377" s="2" t="s">
        <v>18</v>
      </c>
      <c r="B377" s="2" t="s">
        <v>39</v>
      </c>
      <c r="C377" s="2">
        <v>2.31</v>
      </c>
      <c r="D377" s="2">
        <v>4.8</v>
      </c>
      <c r="E377" s="2">
        <v>-2.49</v>
      </c>
      <c r="F377" s="3">
        <f>(C377-D377)/C377*100</f>
        <v>-107.79220779220778</v>
      </c>
    </row>
    <row r="378" spans="1:6" ht="12.75">
      <c r="A378" s="2" t="s">
        <v>18</v>
      </c>
      <c r="B378" s="2" t="s">
        <v>55</v>
      </c>
      <c r="C378" s="2">
        <v>150.57</v>
      </c>
      <c r="D378" s="4">
        <v>1586.73</v>
      </c>
      <c r="E378" s="4">
        <v>-1436.16</v>
      </c>
      <c r="F378" s="3">
        <f t="shared" si="2"/>
        <v>-953.8155010958359</v>
      </c>
    </row>
    <row r="379" spans="1:6" ht="12.75">
      <c r="A379" s="2" t="s">
        <v>20</v>
      </c>
      <c r="B379" s="2" t="s">
        <v>27</v>
      </c>
      <c r="C379" s="2">
        <v>81.02</v>
      </c>
      <c r="D379" s="2">
        <v>0.08</v>
      </c>
      <c r="E379" s="2">
        <v>80.94</v>
      </c>
      <c r="F379" s="3">
        <f aca="true" t="shared" si="3" ref="F379:F413">(C379-D379)/C379*100</f>
        <v>99.9012589484078</v>
      </c>
    </row>
    <row r="380" spans="1:6" ht="12.75">
      <c r="A380" s="2" t="s">
        <v>20</v>
      </c>
      <c r="B380" s="2" t="s">
        <v>47</v>
      </c>
      <c r="C380" s="2">
        <v>34.82</v>
      </c>
      <c r="D380" s="2">
        <v>0.15</v>
      </c>
      <c r="E380" s="2">
        <v>34.67</v>
      </c>
      <c r="F380" s="3">
        <f t="shared" si="3"/>
        <v>99.5692130959219</v>
      </c>
    </row>
    <row r="381" spans="1:6" ht="12.75">
      <c r="A381" s="2" t="s">
        <v>20</v>
      </c>
      <c r="B381" s="2" t="s">
        <v>48</v>
      </c>
      <c r="C381" s="2">
        <v>35.5</v>
      </c>
      <c r="D381" s="2">
        <v>0.155</v>
      </c>
      <c r="E381" s="2">
        <v>35.345</v>
      </c>
      <c r="F381" s="3">
        <f t="shared" si="3"/>
        <v>99.56338028169014</v>
      </c>
    </row>
    <row r="382" spans="1:6" ht="12.75">
      <c r="A382" s="2" t="s">
        <v>20</v>
      </c>
      <c r="B382" s="2" t="s">
        <v>36</v>
      </c>
      <c r="C382" s="2">
        <v>11.29</v>
      </c>
      <c r="D382" s="2">
        <v>0.06</v>
      </c>
      <c r="E382" s="2">
        <v>11.23</v>
      </c>
      <c r="F382" s="3">
        <f t="shared" si="3"/>
        <v>99.46855624446412</v>
      </c>
    </row>
    <row r="383" spans="1:6" ht="12.75">
      <c r="A383" s="2" t="s">
        <v>20</v>
      </c>
      <c r="B383" s="2" t="s">
        <v>52</v>
      </c>
      <c r="C383" s="2">
        <v>238.5</v>
      </c>
      <c r="D383" s="2">
        <v>3.27</v>
      </c>
      <c r="E383" s="2">
        <v>235.23</v>
      </c>
      <c r="F383" s="3">
        <f t="shared" si="3"/>
        <v>98.62893081761005</v>
      </c>
    </row>
    <row r="384" spans="1:6" ht="12.75">
      <c r="A384" s="2" t="s">
        <v>20</v>
      </c>
      <c r="B384" s="2" t="s">
        <v>35</v>
      </c>
      <c r="C384" s="2">
        <v>22.45</v>
      </c>
      <c r="D384" s="2">
        <v>0.36</v>
      </c>
      <c r="E384" s="2">
        <v>22.09</v>
      </c>
      <c r="F384" s="3">
        <f t="shared" si="3"/>
        <v>98.39643652561247</v>
      </c>
    </row>
    <row r="385" spans="1:6" ht="12.75">
      <c r="A385" s="2" t="s">
        <v>20</v>
      </c>
      <c r="B385" s="2" t="s">
        <v>49</v>
      </c>
      <c r="C385" s="2">
        <v>16.95</v>
      </c>
      <c r="D385" s="2">
        <v>0.39</v>
      </c>
      <c r="E385" s="2">
        <v>16.56</v>
      </c>
      <c r="F385" s="3">
        <f t="shared" si="3"/>
        <v>97.69911504424779</v>
      </c>
    </row>
    <row r="386" spans="1:6" ht="12.75">
      <c r="A386" s="2" t="s">
        <v>20</v>
      </c>
      <c r="B386" s="2" t="s">
        <v>51</v>
      </c>
      <c r="C386" s="2">
        <v>31.09</v>
      </c>
      <c r="D386" s="2">
        <v>0.76</v>
      </c>
      <c r="E386" s="2">
        <v>30.33</v>
      </c>
      <c r="F386" s="3">
        <f t="shared" si="3"/>
        <v>97.55548407848183</v>
      </c>
    </row>
    <row r="387" spans="1:6" ht="12.75">
      <c r="A387" s="2" t="s">
        <v>20</v>
      </c>
      <c r="B387" s="2" t="s">
        <v>50</v>
      </c>
      <c r="C387" s="2">
        <v>29.45</v>
      </c>
      <c r="D387" s="2">
        <v>0.78</v>
      </c>
      <c r="E387" s="2">
        <v>28.67</v>
      </c>
      <c r="F387" s="3">
        <f t="shared" si="3"/>
        <v>97.35144312393888</v>
      </c>
    </row>
    <row r="388" spans="1:6" ht="12.75">
      <c r="A388" s="2" t="s">
        <v>20</v>
      </c>
      <c r="B388" s="2" t="s">
        <v>40</v>
      </c>
      <c r="C388" s="2">
        <v>903.04</v>
      </c>
      <c r="D388" s="2">
        <v>108.05</v>
      </c>
      <c r="E388" s="2">
        <v>794.99</v>
      </c>
      <c r="F388" s="3">
        <f t="shared" si="3"/>
        <v>88.03486002834869</v>
      </c>
    </row>
    <row r="389" spans="1:6" ht="12.75">
      <c r="A389" s="2" t="s">
        <v>20</v>
      </c>
      <c r="B389" s="2" t="s">
        <v>42</v>
      </c>
      <c r="C389" s="2">
        <v>4.25</v>
      </c>
      <c r="D389" s="2">
        <v>0.55</v>
      </c>
      <c r="E389" s="2">
        <v>3.7</v>
      </c>
      <c r="F389" s="3">
        <f t="shared" si="3"/>
        <v>87.05882352941177</v>
      </c>
    </row>
    <row r="390" spans="1:6" ht="12.75">
      <c r="A390" s="2" t="s">
        <v>20</v>
      </c>
      <c r="B390" s="2" t="s">
        <v>54</v>
      </c>
      <c r="C390" s="2">
        <v>52.02</v>
      </c>
      <c r="D390" s="2">
        <v>8.91</v>
      </c>
      <c r="E390" s="2">
        <v>43.11</v>
      </c>
      <c r="F390" s="3">
        <f t="shared" si="3"/>
        <v>82.87197231833909</v>
      </c>
    </row>
    <row r="391" spans="1:6" ht="12.75">
      <c r="A391" s="2" t="s">
        <v>20</v>
      </c>
      <c r="B391" s="2" t="s">
        <v>29</v>
      </c>
      <c r="C391" s="2">
        <v>3.72</v>
      </c>
      <c r="D391" s="2">
        <v>0.65</v>
      </c>
      <c r="E391" s="2">
        <v>3.07</v>
      </c>
      <c r="F391" s="3">
        <f t="shared" si="3"/>
        <v>82.52688172043011</v>
      </c>
    </row>
    <row r="392" spans="1:6" ht="12.75">
      <c r="A392" s="2" t="s">
        <v>20</v>
      </c>
      <c r="B392" s="2" t="s">
        <v>46</v>
      </c>
      <c r="C392" s="2">
        <v>779.2</v>
      </c>
      <c r="D392" s="2">
        <v>161.55</v>
      </c>
      <c r="E392" s="2">
        <v>617.65</v>
      </c>
      <c r="F392" s="3">
        <f t="shared" si="3"/>
        <v>79.26719712525669</v>
      </c>
    </row>
    <row r="393" spans="1:6" ht="12.75">
      <c r="A393" s="2" t="s">
        <v>20</v>
      </c>
      <c r="B393" s="2" t="s">
        <v>39</v>
      </c>
      <c r="C393" s="2">
        <v>48.85</v>
      </c>
      <c r="D393" s="2">
        <v>13.32</v>
      </c>
      <c r="E393" s="2">
        <v>35.53</v>
      </c>
      <c r="F393" s="3">
        <f t="shared" si="3"/>
        <v>72.73285568065506</v>
      </c>
    </row>
    <row r="394" spans="1:6" ht="12.75">
      <c r="A394" s="2" t="s">
        <v>20</v>
      </c>
      <c r="B394" s="2" t="s">
        <v>44</v>
      </c>
      <c r="C394" s="2">
        <v>467.13</v>
      </c>
      <c r="D394" s="2">
        <v>127.89</v>
      </c>
      <c r="E394" s="2">
        <v>339.24</v>
      </c>
      <c r="F394" s="3">
        <f t="shared" si="3"/>
        <v>72.62218226189712</v>
      </c>
    </row>
    <row r="395" spans="1:6" ht="12.75">
      <c r="A395" s="2" t="s">
        <v>20</v>
      </c>
      <c r="B395" s="2" t="s">
        <v>21</v>
      </c>
      <c r="C395" s="2">
        <v>10.38</v>
      </c>
      <c r="D395" s="2">
        <v>3.24</v>
      </c>
      <c r="E395" s="2">
        <v>7.14</v>
      </c>
      <c r="F395" s="3">
        <f t="shared" si="3"/>
        <v>68.78612716763006</v>
      </c>
    </row>
    <row r="396" spans="1:6" ht="12.75">
      <c r="A396" s="2" t="s">
        <v>20</v>
      </c>
      <c r="B396" s="2" t="s">
        <v>37</v>
      </c>
      <c r="C396" s="2">
        <v>97.6</v>
      </c>
      <c r="D396" s="2">
        <v>31.16</v>
      </c>
      <c r="E396" s="2">
        <v>66.44</v>
      </c>
      <c r="F396" s="3">
        <f t="shared" si="3"/>
        <v>68.07377049180327</v>
      </c>
    </row>
    <row r="397" spans="1:6" ht="12.75">
      <c r="A397" s="2" t="s">
        <v>20</v>
      </c>
      <c r="B397" s="2" t="s">
        <v>26</v>
      </c>
      <c r="C397" s="2">
        <v>80.35</v>
      </c>
      <c r="D397" s="2">
        <v>26.51</v>
      </c>
      <c r="E397" s="2">
        <v>53.84</v>
      </c>
      <c r="F397" s="3">
        <f t="shared" si="3"/>
        <v>67.00684505289358</v>
      </c>
    </row>
    <row r="398" spans="1:6" ht="12.75">
      <c r="A398" s="2" t="s">
        <v>20</v>
      </c>
      <c r="B398" s="2" t="s">
        <v>41</v>
      </c>
      <c r="C398" s="2">
        <v>294.47</v>
      </c>
      <c r="D398" s="2">
        <v>134.76</v>
      </c>
      <c r="E398" s="2">
        <v>159.71</v>
      </c>
      <c r="F398" s="3">
        <f t="shared" si="3"/>
        <v>54.23642476313377</v>
      </c>
    </row>
    <row r="399" spans="1:6" ht="12.75">
      <c r="A399" s="2" t="s">
        <v>20</v>
      </c>
      <c r="B399" s="2" t="s">
        <v>28</v>
      </c>
      <c r="C399" s="2">
        <v>2.87</v>
      </c>
      <c r="D399" s="2">
        <v>1.35</v>
      </c>
      <c r="E399" s="2">
        <v>1.52</v>
      </c>
      <c r="F399" s="3">
        <f t="shared" si="3"/>
        <v>52.961672473867594</v>
      </c>
    </row>
    <row r="400" spans="1:6" ht="12.75">
      <c r="A400" s="2" t="s">
        <v>20</v>
      </c>
      <c r="B400" s="2" t="s">
        <v>53</v>
      </c>
      <c r="C400" s="2">
        <v>4.28</v>
      </c>
      <c r="D400" s="2">
        <v>2.41</v>
      </c>
      <c r="E400" s="2">
        <v>1.87</v>
      </c>
      <c r="F400" s="3">
        <f t="shared" si="3"/>
        <v>43.69158878504673</v>
      </c>
    </row>
    <row r="401" spans="1:6" ht="12.75">
      <c r="A401" s="2" t="s">
        <v>20</v>
      </c>
      <c r="B401" s="2" t="s">
        <v>23</v>
      </c>
      <c r="C401" s="2">
        <v>15.54</v>
      </c>
      <c r="D401" s="2">
        <v>9.27</v>
      </c>
      <c r="E401" s="2">
        <v>6.27</v>
      </c>
      <c r="F401" s="3">
        <f t="shared" si="3"/>
        <v>40.34749034749034</v>
      </c>
    </row>
    <row r="402" spans="1:6" ht="12.75">
      <c r="A402" s="2" t="s">
        <v>20</v>
      </c>
      <c r="B402" s="2" t="s">
        <v>38</v>
      </c>
      <c r="C402" s="2">
        <v>2.12</v>
      </c>
      <c r="D402" s="2">
        <v>1.37</v>
      </c>
      <c r="E402" s="2">
        <v>0.75</v>
      </c>
      <c r="F402" s="3">
        <f t="shared" si="3"/>
        <v>35.37735849056604</v>
      </c>
    </row>
    <row r="403" spans="1:6" ht="12.75">
      <c r="A403" s="2" t="s">
        <v>20</v>
      </c>
      <c r="B403" s="2" t="s">
        <v>43</v>
      </c>
      <c r="C403" s="2">
        <v>118.24</v>
      </c>
      <c r="D403" s="2">
        <v>77.23</v>
      </c>
      <c r="E403" s="2">
        <v>41.01</v>
      </c>
      <c r="F403" s="3">
        <f t="shared" si="3"/>
        <v>34.68369418132611</v>
      </c>
    </row>
    <row r="404" spans="1:6" ht="12.75">
      <c r="A404" s="2" t="s">
        <v>20</v>
      </c>
      <c r="B404" s="2" t="s">
        <v>25</v>
      </c>
      <c r="C404" s="2">
        <v>75.29</v>
      </c>
      <c r="D404" s="2">
        <v>59.33</v>
      </c>
      <c r="E404" s="2">
        <v>15.96</v>
      </c>
      <c r="F404" s="3">
        <f t="shared" si="3"/>
        <v>21.198034267499015</v>
      </c>
    </row>
    <row r="405" spans="1:6" ht="12.75">
      <c r="A405" s="2" t="s">
        <v>20</v>
      </c>
      <c r="B405" s="2" t="s">
        <v>31</v>
      </c>
      <c r="C405" s="2">
        <v>142.43</v>
      </c>
      <c r="D405" s="2">
        <v>124.12</v>
      </c>
      <c r="E405" s="2">
        <v>18.31</v>
      </c>
      <c r="F405" s="3">
        <f t="shared" si="3"/>
        <v>12.855437758899111</v>
      </c>
    </row>
    <row r="406" spans="1:6" ht="12.75">
      <c r="A406" s="2" t="s">
        <v>20</v>
      </c>
      <c r="B406" s="2" t="s">
        <v>24</v>
      </c>
      <c r="C406" s="2">
        <v>63.55</v>
      </c>
      <c r="D406" s="2">
        <v>61.8</v>
      </c>
      <c r="E406" s="2">
        <v>1.75</v>
      </c>
      <c r="F406" s="3">
        <f t="shared" si="3"/>
        <v>2.753737214791503</v>
      </c>
    </row>
    <row r="407" spans="1:6" ht="12.75">
      <c r="A407" s="2" t="s">
        <v>20</v>
      </c>
      <c r="B407" s="2" t="s">
        <v>45</v>
      </c>
      <c r="C407" s="2">
        <v>98.92</v>
      </c>
      <c r="D407" s="2">
        <v>138.63</v>
      </c>
      <c r="E407" s="2">
        <v>-39.71</v>
      </c>
      <c r="F407" s="3">
        <f t="shared" si="3"/>
        <v>-40.14355034371208</v>
      </c>
    </row>
    <row r="408" spans="1:6" ht="12.75">
      <c r="A408" s="2" t="s">
        <v>20</v>
      </c>
      <c r="B408" s="2" t="s">
        <v>34</v>
      </c>
      <c r="C408" s="2">
        <v>105.32</v>
      </c>
      <c r="D408" s="2">
        <v>148.83</v>
      </c>
      <c r="E408" s="2">
        <v>-43.51</v>
      </c>
      <c r="F408" s="3">
        <f t="shared" si="3"/>
        <v>-41.31219141663504</v>
      </c>
    </row>
    <row r="409" spans="1:6" ht="12.75">
      <c r="A409" s="2" t="s">
        <v>20</v>
      </c>
      <c r="B409" s="2" t="s">
        <v>22</v>
      </c>
      <c r="C409" s="2">
        <v>66.49</v>
      </c>
      <c r="D409" s="2">
        <v>94.17</v>
      </c>
      <c r="E409" s="2">
        <v>-27.68</v>
      </c>
      <c r="F409" s="3">
        <f t="shared" si="3"/>
        <v>-41.63032034892466</v>
      </c>
    </row>
    <row r="410" spans="1:6" ht="12.75">
      <c r="A410" s="2" t="s">
        <v>20</v>
      </c>
      <c r="B410" s="2" t="s">
        <v>30</v>
      </c>
      <c r="C410" s="2">
        <v>28.05</v>
      </c>
      <c r="D410" s="2">
        <v>46.92</v>
      </c>
      <c r="E410" s="2">
        <v>-18.87</v>
      </c>
      <c r="F410" s="3">
        <f t="shared" si="3"/>
        <v>-67.27272727272727</v>
      </c>
    </row>
    <row r="411" spans="1:6" ht="12.75">
      <c r="A411" s="2" t="s">
        <v>20</v>
      </c>
      <c r="B411" s="2" t="s">
        <v>33</v>
      </c>
      <c r="C411" s="2">
        <v>23.52</v>
      </c>
      <c r="D411" s="2">
        <v>245.99</v>
      </c>
      <c r="E411" s="2">
        <v>-222.47</v>
      </c>
      <c r="F411" s="3">
        <f t="shared" si="3"/>
        <v>-945.8758503401361</v>
      </c>
    </row>
    <row r="412" spans="1:6" ht="12.75">
      <c r="A412" s="2" t="s">
        <v>20</v>
      </c>
      <c r="B412" s="2" t="s">
        <v>7</v>
      </c>
      <c r="C412" s="2">
        <v>12</v>
      </c>
      <c r="D412" s="2">
        <v>128.74</v>
      </c>
      <c r="E412" s="2">
        <v>-116.74</v>
      </c>
      <c r="F412" s="3">
        <f t="shared" si="3"/>
        <v>-972.8333333333334</v>
      </c>
    </row>
    <row r="413" spans="1:6" ht="12.75">
      <c r="A413" s="2" t="s">
        <v>20</v>
      </c>
      <c r="B413" s="2" t="s">
        <v>55</v>
      </c>
      <c r="C413" s="2">
        <v>33.32</v>
      </c>
      <c r="D413" s="2">
        <v>546.19</v>
      </c>
      <c r="E413" s="2">
        <v>-512.87</v>
      </c>
      <c r="F413" s="3">
        <f t="shared" si="3"/>
        <v>-1539.2256902761105</v>
      </c>
    </row>
    <row r="414" spans="1:6" ht="12.75">
      <c r="A414" s="2" t="s">
        <v>19</v>
      </c>
      <c r="B414" s="2" t="s">
        <v>25</v>
      </c>
      <c r="C414" s="2">
        <v>651.58</v>
      </c>
      <c r="D414" s="2">
        <v>0.05</v>
      </c>
      <c r="E414" s="2">
        <v>651.53</v>
      </c>
      <c r="F414" s="3">
        <f t="shared" si="0"/>
        <v>99.9923263451917</v>
      </c>
    </row>
    <row r="415" spans="1:6" ht="12.75">
      <c r="A415" s="2" t="s">
        <v>19</v>
      </c>
      <c r="B415" s="2" t="s">
        <v>55</v>
      </c>
      <c r="C415" s="2">
        <v>534.47</v>
      </c>
      <c r="D415" s="2">
        <v>0.07</v>
      </c>
      <c r="E415" s="2">
        <v>534.4</v>
      </c>
      <c r="F415" s="3">
        <f t="shared" si="0"/>
        <v>99.9869029131663</v>
      </c>
    </row>
    <row r="416" spans="1:6" ht="12.75">
      <c r="A416" s="2" t="s">
        <v>19</v>
      </c>
      <c r="B416" s="2" t="s">
        <v>27</v>
      </c>
      <c r="C416" s="4">
        <v>2004.75</v>
      </c>
      <c r="D416" s="2">
        <v>1.06</v>
      </c>
      <c r="E416" s="4">
        <v>2003.69</v>
      </c>
      <c r="F416" s="3">
        <f t="shared" si="0"/>
        <v>99.94712557675521</v>
      </c>
    </row>
    <row r="417" spans="1:6" ht="12.75">
      <c r="A417" s="2" t="s">
        <v>19</v>
      </c>
      <c r="B417" s="2" t="s">
        <v>22</v>
      </c>
      <c r="C417" s="4">
        <v>1081.7</v>
      </c>
      <c r="D417" s="2">
        <v>1.59</v>
      </c>
      <c r="E417" s="4">
        <v>1080.11</v>
      </c>
      <c r="F417" s="3">
        <f t="shared" si="0"/>
        <v>99.85300915226034</v>
      </c>
    </row>
    <row r="418" spans="1:6" ht="12.75">
      <c r="A418" s="2" t="s">
        <v>19</v>
      </c>
      <c r="B418" s="2" t="s">
        <v>35</v>
      </c>
      <c r="C418" s="2">
        <v>135.79</v>
      </c>
      <c r="D418" s="2">
        <v>0.24</v>
      </c>
      <c r="E418" s="2">
        <v>135.55</v>
      </c>
      <c r="F418" s="3">
        <f t="shared" si="0"/>
        <v>99.82325649900581</v>
      </c>
    </row>
    <row r="419" spans="1:6" ht="12.75">
      <c r="A419" s="2" t="s">
        <v>19</v>
      </c>
      <c r="B419" s="2" t="s">
        <v>21</v>
      </c>
      <c r="C419" s="2">
        <v>691.77</v>
      </c>
      <c r="D419" s="2">
        <v>1.54</v>
      </c>
      <c r="E419" s="2">
        <v>690.23</v>
      </c>
      <c r="F419" s="3">
        <f t="shared" si="0"/>
        <v>99.77738265608512</v>
      </c>
    </row>
    <row r="420" spans="1:6" ht="12.75">
      <c r="A420" s="2" t="s">
        <v>19</v>
      </c>
      <c r="B420" s="2" t="s">
        <v>42</v>
      </c>
      <c r="C420" s="2">
        <v>832.75</v>
      </c>
      <c r="D420" s="2">
        <v>1.88</v>
      </c>
      <c r="E420" s="2">
        <v>830.87</v>
      </c>
      <c r="F420" s="3">
        <f t="shared" si="0"/>
        <v>99.77424196937856</v>
      </c>
    </row>
    <row r="421" spans="1:6" ht="12.75">
      <c r="A421" s="2" t="s">
        <v>19</v>
      </c>
      <c r="B421" s="2" t="s">
        <v>36</v>
      </c>
      <c r="C421" s="2">
        <v>113.67</v>
      </c>
      <c r="D421" s="2">
        <v>0.27</v>
      </c>
      <c r="E421" s="2">
        <v>113.4</v>
      </c>
      <c r="F421" s="3">
        <f>(C421-D421)/C421*100</f>
        <v>99.7624703087886</v>
      </c>
    </row>
    <row r="422" spans="1:6" ht="12.75">
      <c r="A422" s="2" t="s">
        <v>19</v>
      </c>
      <c r="B422" s="2" t="s">
        <v>51</v>
      </c>
      <c r="C422" s="2">
        <v>613.93</v>
      </c>
      <c r="D422" s="2">
        <v>2.11</v>
      </c>
      <c r="E422" s="2">
        <v>611.82</v>
      </c>
      <c r="F422" s="3">
        <f t="shared" si="0"/>
        <v>99.65631260892935</v>
      </c>
    </row>
    <row r="423" spans="1:6" ht="12.75">
      <c r="A423" s="2" t="s">
        <v>19</v>
      </c>
      <c r="B423" s="2" t="s">
        <v>30</v>
      </c>
      <c r="C423" s="4">
        <v>2875.59</v>
      </c>
      <c r="D423" s="2">
        <v>11.53</v>
      </c>
      <c r="E423" s="4">
        <v>2864.06</v>
      </c>
      <c r="F423" s="3">
        <f t="shared" si="0"/>
        <v>99.59903880594938</v>
      </c>
    </row>
    <row r="424" spans="1:6" ht="12.75">
      <c r="A424" s="2" t="s">
        <v>19</v>
      </c>
      <c r="B424" s="2" t="s">
        <v>24</v>
      </c>
      <c r="C424" s="2">
        <v>562.18</v>
      </c>
      <c r="D424" s="2">
        <v>2.54</v>
      </c>
      <c r="E424" s="2">
        <v>559.64</v>
      </c>
      <c r="F424" s="3">
        <f t="shared" si="0"/>
        <v>99.54818741328401</v>
      </c>
    </row>
    <row r="425" spans="1:6" ht="12.75">
      <c r="A425" s="2" t="s">
        <v>19</v>
      </c>
      <c r="B425" s="2" t="s">
        <v>43</v>
      </c>
      <c r="C425" s="4">
        <v>1770.46</v>
      </c>
      <c r="D425" s="2">
        <v>14.11</v>
      </c>
      <c r="E425" s="4">
        <v>1756.35</v>
      </c>
      <c r="F425" s="3">
        <f t="shared" si="0"/>
        <v>99.20303198038928</v>
      </c>
    </row>
    <row r="426" spans="1:6" ht="12.75">
      <c r="A426" s="2" t="s">
        <v>19</v>
      </c>
      <c r="B426" s="2" t="s">
        <v>40</v>
      </c>
      <c r="C426" s="4">
        <v>24247.68</v>
      </c>
      <c r="D426" s="2">
        <v>240.7</v>
      </c>
      <c r="E426" s="4">
        <v>24006.98</v>
      </c>
      <c r="F426" s="3">
        <f t="shared" si="0"/>
        <v>99.00732771135218</v>
      </c>
    </row>
    <row r="427" spans="1:6" ht="12.75">
      <c r="A427" s="2" t="s">
        <v>19</v>
      </c>
      <c r="B427" s="2" t="s">
        <v>31</v>
      </c>
      <c r="C427" s="4">
        <v>3543.72</v>
      </c>
      <c r="D427" s="2">
        <v>38.79</v>
      </c>
      <c r="E427" s="4">
        <v>3504.93</v>
      </c>
      <c r="F427" s="3">
        <f t="shared" si="0"/>
        <v>98.90538755883648</v>
      </c>
    </row>
    <row r="428" spans="1:6" ht="12.75">
      <c r="A428" s="2" t="s">
        <v>19</v>
      </c>
      <c r="B428" s="2" t="s">
        <v>52</v>
      </c>
      <c r="C428" s="2">
        <v>996.88</v>
      </c>
      <c r="D428" s="2">
        <v>14.29</v>
      </c>
      <c r="E428" s="2">
        <v>982.59</v>
      </c>
      <c r="F428" s="3">
        <f t="shared" si="0"/>
        <v>98.56652756600595</v>
      </c>
    </row>
    <row r="429" spans="1:6" ht="12.75">
      <c r="A429" s="2" t="s">
        <v>19</v>
      </c>
      <c r="B429" s="2" t="s">
        <v>50</v>
      </c>
      <c r="C429" s="2">
        <v>338.49</v>
      </c>
      <c r="D429" s="2">
        <v>7.74</v>
      </c>
      <c r="E429" s="2">
        <v>330.75</v>
      </c>
      <c r="F429" s="3">
        <f t="shared" si="0"/>
        <v>97.71337410263227</v>
      </c>
    </row>
    <row r="430" spans="1:6" ht="12.75">
      <c r="A430" s="2" t="s">
        <v>19</v>
      </c>
      <c r="B430" s="2" t="s">
        <v>45</v>
      </c>
      <c r="C430" s="4">
        <v>1504.91</v>
      </c>
      <c r="D430" s="2">
        <v>40.72</v>
      </c>
      <c r="E430" s="4">
        <v>1464.19</v>
      </c>
      <c r="F430" s="3">
        <f t="shared" si="0"/>
        <v>97.2941903502535</v>
      </c>
    </row>
    <row r="431" spans="1:6" ht="12.75">
      <c r="A431" s="2" t="s">
        <v>19</v>
      </c>
      <c r="B431" s="2" t="s">
        <v>37</v>
      </c>
      <c r="C431" s="2">
        <v>503.03</v>
      </c>
      <c r="D431" s="2">
        <v>13.94</v>
      </c>
      <c r="E431" s="2">
        <v>489.09</v>
      </c>
      <c r="F431" s="3">
        <f t="shared" si="0"/>
        <v>97.22879351132138</v>
      </c>
    </row>
    <row r="432" spans="1:6" ht="12.75">
      <c r="A432" s="2" t="s">
        <v>19</v>
      </c>
      <c r="B432" s="2" t="s">
        <v>54</v>
      </c>
      <c r="C432" s="2">
        <v>576.82</v>
      </c>
      <c r="D432" s="2">
        <v>21.39</v>
      </c>
      <c r="E432" s="2">
        <v>555.43</v>
      </c>
      <c r="F432" s="3">
        <f t="shared" si="0"/>
        <v>96.29173745709234</v>
      </c>
    </row>
    <row r="433" spans="1:6" ht="12.75">
      <c r="A433" s="2" t="s">
        <v>19</v>
      </c>
      <c r="B433" s="2" t="s">
        <v>44</v>
      </c>
      <c r="C433" s="4">
        <v>1789.01</v>
      </c>
      <c r="D433" s="2">
        <v>71.62</v>
      </c>
      <c r="E433" s="4">
        <v>1717.39</v>
      </c>
      <c r="F433" s="3">
        <f>(C433-D433)/C433*100</f>
        <v>95.99666854852683</v>
      </c>
    </row>
    <row r="434" spans="1:6" ht="12.75">
      <c r="A434" s="2" t="s">
        <v>19</v>
      </c>
      <c r="B434" s="2" t="s">
        <v>26</v>
      </c>
      <c r="C434" s="2">
        <v>52.96</v>
      </c>
      <c r="D434" s="2">
        <v>2.14</v>
      </c>
      <c r="E434" s="2">
        <v>50.82</v>
      </c>
      <c r="F434" s="3">
        <f t="shared" si="0"/>
        <v>95.95921450151057</v>
      </c>
    </row>
    <row r="435" spans="1:6" ht="12.75">
      <c r="A435" s="2" t="s">
        <v>19</v>
      </c>
      <c r="B435" s="2" t="s">
        <v>41</v>
      </c>
      <c r="C435" s="4">
        <v>1919.71</v>
      </c>
      <c r="D435" s="2">
        <v>94.8</v>
      </c>
      <c r="E435" s="4">
        <v>1824.91</v>
      </c>
      <c r="F435" s="3">
        <f t="shared" si="0"/>
        <v>95.06175411911174</v>
      </c>
    </row>
    <row r="436" spans="1:6" ht="12.75">
      <c r="A436" s="2" t="s">
        <v>19</v>
      </c>
      <c r="B436" s="2" t="s">
        <v>48</v>
      </c>
      <c r="C436" s="4">
        <v>1696.13</v>
      </c>
      <c r="D436" s="2">
        <v>115.812</v>
      </c>
      <c r="E436" s="4">
        <v>1580.318</v>
      </c>
      <c r="F436" s="3">
        <f aca="true" t="shared" si="4" ref="F436:F444">(C436-D436)/C436*100</f>
        <v>93.17198563789333</v>
      </c>
    </row>
    <row r="437" spans="1:6" ht="12.75">
      <c r="A437" s="2" t="s">
        <v>19</v>
      </c>
      <c r="B437" s="2" t="s">
        <v>47</v>
      </c>
      <c r="C437" s="4">
        <v>1660.24</v>
      </c>
      <c r="D437" s="2">
        <v>113.82</v>
      </c>
      <c r="E437" s="4">
        <v>1546.42</v>
      </c>
      <c r="F437" s="3">
        <f t="shared" si="4"/>
        <v>93.14436467016817</v>
      </c>
    </row>
    <row r="438" spans="1:6" ht="12.75">
      <c r="A438" s="2" t="s">
        <v>19</v>
      </c>
      <c r="B438" s="2" t="s">
        <v>7</v>
      </c>
      <c r="C438" s="4">
        <v>1316.72</v>
      </c>
      <c r="D438" s="2">
        <v>99.65</v>
      </c>
      <c r="E438" s="4">
        <v>1217.07</v>
      </c>
      <c r="F438" s="3">
        <f t="shared" si="4"/>
        <v>92.43195212345829</v>
      </c>
    </row>
    <row r="439" spans="1:6" ht="12.75">
      <c r="A439" s="2" t="s">
        <v>19</v>
      </c>
      <c r="B439" s="2" t="s">
        <v>46</v>
      </c>
      <c r="C439" s="2">
        <v>12.31</v>
      </c>
      <c r="D439" s="2">
        <v>3.08</v>
      </c>
      <c r="E439" s="2">
        <v>9.23</v>
      </c>
      <c r="F439" s="3">
        <f t="shared" si="4"/>
        <v>74.97969130787978</v>
      </c>
    </row>
    <row r="440" spans="1:6" ht="12.75">
      <c r="A440" s="2" t="s">
        <v>19</v>
      </c>
      <c r="B440" s="2" t="s">
        <v>53</v>
      </c>
      <c r="C440" s="2">
        <v>73.57</v>
      </c>
      <c r="D440" s="2">
        <v>20.8</v>
      </c>
      <c r="E440" s="2">
        <v>52.77</v>
      </c>
      <c r="F440" s="3">
        <f t="shared" si="4"/>
        <v>71.72760636128857</v>
      </c>
    </row>
    <row r="441" spans="1:6" ht="12.75">
      <c r="A441" s="2" t="s">
        <v>19</v>
      </c>
      <c r="B441" s="2" t="s">
        <v>29</v>
      </c>
      <c r="C441" s="2">
        <v>4.88</v>
      </c>
      <c r="D441" s="2">
        <v>1.65</v>
      </c>
      <c r="E441" s="2">
        <v>3.23</v>
      </c>
      <c r="F441" s="3">
        <f t="shared" si="4"/>
        <v>66.18852459016394</v>
      </c>
    </row>
    <row r="442" spans="1:6" ht="12.75">
      <c r="A442" s="2" t="s">
        <v>19</v>
      </c>
      <c r="B442" s="2" t="s">
        <v>28</v>
      </c>
      <c r="C442" s="2">
        <v>2.53</v>
      </c>
      <c r="D442" s="2">
        <v>0.93</v>
      </c>
      <c r="E442" s="2">
        <v>1.6</v>
      </c>
      <c r="F442" s="3">
        <f t="shared" si="4"/>
        <v>63.24110671936758</v>
      </c>
    </row>
    <row r="443" spans="1:6" ht="12.75">
      <c r="A443" s="2" t="s">
        <v>19</v>
      </c>
      <c r="B443" s="2" t="s">
        <v>49</v>
      </c>
      <c r="C443" s="2">
        <v>7.74</v>
      </c>
      <c r="D443" s="2">
        <v>3.38</v>
      </c>
      <c r="E443" s="2">
        <v>4.36</v>
      </c>
      <c r="F443" s="3">
        <f t="shared" si="4"/>
        <v>56.33074935400517</v>
      </c>
    </row>
    <row r="444" spans="1:6" ht="12.75">
      <c r="A444" s="2" t="s">
        <v>19</v>
      </c>
      <c r="B444" s="2" t="s">
        <v>39</v>
      </c>
      <c r="C444" s="2">
        <v>1.87</v>
      </c>
      <c r="D444" s="2">
        <v>1.6</v>
      </c>
      <c r="E444" s="2">
        <v>0.27</v>
      </c>
      <c r="F444" s="3">
        <f t="shared" si="4"/>
        <v>14.43850267379679</v>
      </c>
    </row>
    <row r="445" spans="1:6" ht="12.75">
      <c r="A445" s="2" t="s">
        <v>19</v>
      </c>
      <c r="B445" s="2" t="s">
        <v>23</v>
      </c>
      <c r="C445" s="2">
        <v>5.02</v>
      </c>
      <c r="D445" s="2">
        <v>4.82</v>
      </c>
      <c r="E445" s="2">
        <v>0.2</v>
      </c>
      <c r="F445" s="3">
        <f>(C445-D445)/C445*100</f>
        <v>3.9840637450199066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:IV16384"/>
    </sheetView>
  </sheetViews>
  <sheetFormatPr defaultColWidth="9.140625" defaultRowHeight="12.75"/>
  <cols>
    <col min="1" max="1" width="47.57421875" style="0" bestFit="1" customWidth="1"/>
    <col min="2" max="2" width="15.140625" style="6" bestFit="1" customWidth="1"/>
    <col min="3" max="3" width="23.8515625" style="0" bestFit="1" customWidth="1"/>
    <col min="4" max="4" width="9.140625" style="6" customWidth="1"/>
  </cols>
  <sheetData>
    <row r="1" spans="1:4" s="1" customFormat="1" ht="12.75">
      <c r="A1" s="1" t="s">
        <v>56</v>
      </c>
      <c r="B1" s="5" t="s">
        <v>57</v>
      </c>
      <c r="C1" s="1" t="s">
        <v>58</v>
      </c>
      <c r="D1" s="5" t="s">
        <v>59</v>
      </c>
    </row>
    <row r="2" spans="1:4" ht="12.75">
      <c r="A2" s="2" t="s">
        <v>25</v>
      </c>
      <c r="B2" s="6">
        <v>99.66</v>
      </c>
      <c r="C2" t="s">
        <v>60</v>
      </c>
      <c r="D2" s="6">
        <v>21.2</v>
      </c>
    </row>
    <row r="3" spans="1:4" ht="12.75">
      <c r="A3" s="2" t="s">
        <v>27</v>
      </c>
      <c r="B3" s="6">
        <v>99.65</v>
      </c>
      <c r="C3" t="s">
        <v>61</v>
      </c>
      <c r="D3" s="6">
        <v>99.9</v>
      </c>
    </row>
    <row r="4" spans="1:4" ht="12.75">
      <c r="A4" s="2" t="s">
        <v>42</v>
      </c>
      <c r="B4" s="6">
        <v>99.54</v>
      </c>
      <c r="C4" t="s">
        <v>62</v>
      </c>
      <c r="D4" s="6">
        <v>87.06</v>
      </c>
    </row>
    <row r="5" spans="1:4" ht="12.75">
      <c r="A5" s="2" t="s">
        <v>40</v>
      </c>
      <c r="B5" s="6">
        <v>99.05</v>
      </c>
      <c r="C5" t="s">
        <v>60</v>
      </c>
      <c r="D5" s="6">
        <v>88.03</v>
      </c>
    </row>
    <row r="6" spans="1:4" ht="12.75">
      <c r="A6" s="2" t="s">
        <v>24</v>
      </c>
      <c r="B6" s="6">
        <v>99.04</v>
      </c>
      <c r="C6" t="s">
        <v>60</v>
      </c>
      <c r="D6" s="6">
        <v>2.75</v>
      </c>
    </row>
    <row r="7" spans="1:4" ht="12.75">
      <c r="A7" s="2" t="s">
        <v>36</v>
      </c>
      <c r="B7" s="6">
        <v>98.84</v>
      </c>
      <c r="C7" t="s">
        <v>63</v>
      </c>
      <c r="D7" s="6">
        <v>99.47</v>
      </c>
    </row>
    <row r="8" spans="1:4" ht="12.75">
      <c r="A8" s="2" t="s">
        <v>22</v>
      </c>
      <c r="B8" s="6">
        <v>98.63</v>
      </c>
      <c r="C8" t="s">
        <v>64</v>
      </c>
      <c r="D8" s="6">
        <v>-41.63</v>
      </c>
    </row>
    <row r="9" spans="1:4" ht="12.75">
      <c r="A9" s="2" t="s">
        <v>21</v>
      </c>
      <c r="B9" s="6">
        <v>98.5</v>
      </c>
      <c r="C9" t="s">
        <v>65</v>
      </c>
      <c r="D9" s="6">
        <v>68.79</v>
      </c>
    </row>
    <row r="10" spans="1:4" ht="12.75">
      <c r="A10" s="2" t="s">
        <v>35</v>
      </c>
      <c r="B10" s="6">
        <v>98.36</v>
      </c>
      <c r="C10" t="s">
        <v>63</v>
      </c>
      <c r="D10" s="6">
        <v>98.4</v>
      </c>
    </row>
    <row r="11" spans="1:4" ht="12.75">
      <c r="A11" s="2" t="s">
        <v>30</v>
      </c>
      <c r="B11" s="6">
        <v>97.43</v>
      </c>
      <c r="C11" t="s">
        <v>66</v>
      </c>
      <c r="D11" s="6">
        <v>-67.27</v>
      </c>
    </row>
    <row r="12" spans="1:4" ht="12.75">
      <c r="A12" s="2" t="s">
        <v>31</v>
      </c>
      <c r="B12" s="6">
        <v>96.94</v>
      </c>
      <c r="C12" t="s">
        <v>66</v>
      </c>
      <c r="D12" s="6">
        <v>12.86</v>
      </c>
    </row>
    <row r="13" spans="1:4" ht="12.75">
      <c r="A13" s="2" t="s">
        <v>34</v>
      </c>
      <c r="B13" s="6">
        <v>96.44</v>
      </c>
      <c r="C13" t="s">
        <v>67</v>
      </c>
      <c r="D13" s="6">
        <v>-43.51</v>
      </c>
    </row>
    <row r="14" spans="1:4" ht="12.75">
      <c r="A14" s="2" t="s">
        <v>43</v>
      </c>
      <c r="B14" s="6">
        <v>95.84</v>
      </c>
      <c r="C14" t="s">
        <v>64</v>
      </c>
      <c r="D14" s="6">
        <v>34.68</v>
      </c>
    </row>
    <row r="15" spans="1:4" ht="12.75">
      <c r="A15" s="2" t="s">
        <v>44</v>
      </c>
      <c r="B15" s="6">
        <v>95.83</v>
      </c>
      <c r="C15" t="s">
        <v>64</v>
      </c>
      <c r="D15" s="6">
        <v>72.62</v>
      </c>
    </row>
    <row r="16" spans="1:4" ht="12.75">
      <c r="A16" s="2" t="s">
        <v>54</v>
      </c>
      <c r="B16" s="6">
        <v>95.8</v>
      </c>
      <c r="C16" t="s">
        <v>68</v>
      </c>
      <c r="D16" s="6">
        <v>82.87</v>
      </c>
    </row>
    <row r="17" spans="1:4" ht="12.75">
      <c r="A17" s="2" t="s">
        <v>45</v>
      </c>
      <c r="B17" s="6">
        <v>95.2</v>
      </c>
      <c r="C17" t="s">
        <v>64</v>
      </c>
      <c r="D17" s="6">
        <v>-40.14</v>
      </c>
    </row>
    <row r="18" spans="1:4" ht="12.75">
      <c r="A18" s="2" t="s">
        <v>7</v>
      </c>
      <c r="B18" s="6">
        <v>95.18</v>
      </c>
      <c r="C18" t="s">
        <v>64</v>
      </c>
      <c r="D18" s="6">
        <v>-972.83</v>
      </c>
    </row>
    <row r="19" spans="1:3" ht="12.75">
      <c r="A19" s="2" t="s">
        <v>32</v>
      </c>
      <c r="B19" s="6">
        <v>94.31</v>
      </c>
      <c r="C19" t="s">
        <v>68</v>
      </c>
    </row>
    <row r="20" spans="1:4" ht="12.75">
      <c r="A20" s="2" t="s">
        <v>41</v>
      </c>
      <c r="B20" s="6">
        <v>93.7</v>
      </c>
      <c r="C20" t="s">
        <v>69</v>
      </c>
      <c r="D20" s="6">
        <v>54.24</v>
      </c>
    </row>
    <row r="21" spans="1:4" ht="12.75">
      <c r="A21" s="2" t="s">
        <v>33</v>
      </c>
      <c r="B21" s="6">
        <v>93.54</v>
      </c>
      <c r="C21" t="s">
        <v>67</v>
      </c>
      <c r="D21" s="6">
        <v>-946</v>
      </c>
    </row>
    <row r="22" spans="1:4" ht="12.75">
      <c r="A22" s="2" t="s">
        <v>47</v>
      </c>
      <c r="B22" s="6">
        <v>92.89</v>
      </c>
      <c r="C22" t="s">
        <v>70</v>
      </c>
      <c r="D22" s="6">
        <v>99.57</v>
      </c>
    </row>
    <row r="23" spans="1:4" ht="12.75">
      <c r="A23" s="2" t="s">
        <v>52</v>
      </c>
      <c r="B23" s="6">
        <v>92.81</v>
      </c>
      <c r="C23" t="s">
        <v>70</v>
      </c>
      <c r="D23" s="6">
        <v>98.63</v>
      </c>
    </row>
    <row r="24" spans="1:4" ht="12.75">
      <c r="A24" s="2" t="s">
        <v>51</v>
      </c>
      <c r="B24" s="6">
        <v>92.21</v>
      </c>
      <c r="C24" t="s">
        <v>71</v>
      </c>
      <c r="D24" s="6">
        <v>97.56</v>
      </c>
    </row>
    <row r="25" spans="1:4" ht="12.75">
      <c r="A25" s="2" t="s">
        <v>48</v>
      </c>
      <c r="B25" s="6">
        <v>91.66</v>
      </c>
      <c r="C25" t="s">
        <v>72</v>
      </c>
      <c r="D25" s="6">
        <v>99.56</v>
      </c>
    </row>
    <row r="26" spans="1:4" ht="12.75">
      <c r="A26" s="2" t="s">
        <v>50</v>
      </c>
      <c r="B26" s="6">
        <v>89.79</v>
      </c>
      <c r="C26" t="s">
        <v>71</v>
      </c>
      <c r="D26" s="6">
        <v>97.35</v>
      </c>
    </row>
    <row r="27" spans="1:4" ht="12.75">
      <c r="A27" s="2" t="s">
        <v>49</v>
      </c>
      <c r="B27" s="6">
        <v>77.84</v>
      </c>
      <c r="C27" t="s">
        <v>73</v>
      </c>
      <c r="D27" s="6">
        <v>97.7</v>
      </c>
    </row>
    <row r="28" spans="1:4" ht="12.75">
      <c r="A28" s="2" t="s">
        <v>26</v>
      </c>
      <c r="B28" s="6">
        <v>76.03</v>
      </c>
      <c r="C28" t="s">
        <v>69</v>
      </c>
      <c r="D28" s="6">
        <v>67.01</v>
      </c>
    </row>
    <row r="29" spans="1:4" ht="12.75">
      <c r="A29" s="2" t="s">
        <v>46</v>
      </c>
      <c r="B29" s="6">
        <v>51.26</v>
      </c>
      <c r="C29" t="s">
        <v>74</v>
      </c>
      <c r="D29" s="6">
        <v>79.27</v>
      </c>
    </row>
    <row r="30" spans="1:4" ht="12.75">
      <c r="A30" s="2" t="s">
        <v>37</v>
      </c>
      <c r="B30" s="6">
        <v>39.35</v>
      </c>
      <c r="C30" t="s">
        <v>60</v>
      </c>
      <c r="D30" s="6">
        <v>68.07</v>
      </c>
    </row>
    <row r="31" spans="1:4" ht="12.75">
      <c r="A31" s="2" t="s">
        <v>28</v>
      </c>
      <c r="B31" s="6">
        <v>32.56</v>
      </c>
      <c r="C31" t="s">
        <v>68</v>
      </c>
      <c r="D31" s="6">
        <v>53.96</v>
      </c>
    </row>
    <row r="32" spans="1:4" ht="12.75">
      <c r="A32" s="2" t="s">
        <v>23</v>
      </c>
      <c r="B32" s="6">
        <v>13.93</v>
      </c>
      <c r="C32" t="s">
        <v>74</v>
      </c>
      <c r="D32" s="6">
        <v>40.35</v>
      </c>
    </row>
    <row r="33" spans="1:4" ht="12.75">
      <c r="A33" s="2" t="s">
        <v>29</v>
      </c>
      <c r="B33" s="6">
        <v>-8.11</v>
      </c>
      <c r="C33" t="s">
        <v>68</v>
      </c>
      <c r="D33" s="6">
        <v>82.53</v>
      </c>
    </row>
    <row r="34" spans="1:4" ht="12.75">
      <c r="A34" s="2" t="s">
        <v>39</v>
      </c>
      <c r="B34" s="6">
        <v>-13.73</v>
      </c>
      <c r="C34" t="s">
        <v>69</v>
      </c>
      <c r="D34" s="6">
        <v>72.73</v>
      </c>
    </row>
    <row r="35" spans="1:4" ht="12.75">
      <c r="A35" s="2" t="s">
        <v>53</v>
      </c>
      <c r="B35" s="6">
        <v>-189.72</v>
      </c>
      <c r="C35" t="s">
        <v>65</v>
      </c>
      <c r="D35" s="6">
        <v>43.69</v>
      </c>
    </row>
    <row r="36" spans="1:4" ht="12.75">
      <c r="A36" s="2" t="s">
        <v>75</v>
      </c>
      <c r="B36" s="6">
        <v>-2722.03</v>
      </c>
      <c r="C36" t="s">
        <v>61</v>
      </c>
      <c r="D36" s="6">
        <v>-1539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2"/>
  <sheetViews>
    <sheetView workbookViewId="0" topLeftCell="A1">
      <selection activeCell="A1" sqref="A1:IV16384"/>
    </sheetView>
  </sheetViews>
  <sheetFormatPr defaultColWidth="9.140625" defaultRowHeight="12.75"/>
  <cols>
    <col min="1" max="1" width="14.28125" style="0" bestFit="1" customWidth="1"/>
    <col min="2" max="2" width="42.57421875" style="0" customWidth="1"/>
    <col min="5" max="5" width="23.8515625" style="0" bestFit="1" customWidth="1"/>
    <col min="6" max="6" width="19.7109375" style="0" bestFit="1" customWidth="1"/>
    <col min="7" max="7" width="17.140625" style="0" bestFit="1" customWidth="1"/>
    <col min="8" max="8" width="18.421875" style="0" bestFit="1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76</v>
      </c>
      <c r="H1" s="1" t="s">
        <v>77</v>
      </c>
    </row>
    <row r="2" spans="1:6" ht="12.75">
      <c r="A2" s="2" t="s">
        <v>6</v>
      </c>
      <c r="B2" s="2" t="s">
        <v>7</v>
      </c>
      <c r="C2" s="2">
        <v>14.26</v>
      </c>
      <c r="D2" s="2">
        <v>1.45</v>
      </c>
      <c r="E2" s="2">
        <v>12.81</v>
      </c>
      <c r="F2" s="3">
        <f aca="true" t="shared" si="0" ref="F2:F65">(C2-D2)/C2*100</f>
        <v>89.83169705469847</v>
      </c>
    </row>
    <row r="3" spans="1:6" ht="12.75">
      <c r="A3" s="2" t="s">
        <v>8</v>
      </c>
      <c r="B3" s="2" t="s">
        <v>7</v>
      </c>
      <c r="C3" s="2">
        <v>993.35</v>
      </c>
      <c r="D3" s="2">
        <v>13.09</v>
      </c>
      <c r="E3" s="2">
        <v>980.26</v>
      </c>
      <c r="F3" s="3">
        <f t="shared" si="0"/>
        <v>98.68223687522021</v>
      </c>
    </row>
    <row r="4" spans="1:6" ht="12.75">
      <c r="A4" s="2" t="s">
        <v>9</v>
      </c>
      <c r="B4" s="2" t="s">
        <v>7</v>
      </c>
      <c r="C4" s="4">
        <v>1021.86</v>
      </c>
      <c r="D4" s="2">
        <v>5.09</v>
      </c>
      <c r="E4" s="4">
        <v>1016.77</v>
      </c>
      <c r="F4" s="3">
        <f t="shared" si="0"/>
        <v>99.5018887127395</v>
      </c>
    </row>
    <row r="5" spans="1:6" ht="12.75">
      <c r="A5" s="2" t="s">
        <v>10</v>
      </c>
      <c r="B5" s="2" t="s">
        <v>7</v>
      </c>
      <c r="C5" s="2">
        <v>41.26</v>
      </c>
      <c r="D5" s="2">
        <v>1.45</v>
      </c>
      <c r="E5" s="2">
        <v>39.81</v>
      </c>
      <c r="F5" s="3">
        <f t="shared" si="0"/>
        <v>96.48570043625787</v>
      </c>
    </row>
    <row r="6" spans="1:6" ht="12.75">
      <c r="A6" s="2" t="s">
        <v>11</v>
      </c>
      <c r="B6" s="2" t="s">
        <v>7</v>
      </c>
      <c r="C6" s="2">
        <v>66.02</v>
      </c>
      <c r="D6" s="2">
        <v>2.91</v>
      </c>
      <c r="E6" s="2">
        <v>63.11</v>
      </c>
      <c r="F6" s="3">
        <f t="shared" si="0"/>
        <v>95.59224477431081</v>
      </c>
    </row>
    <row r="7" spans="1:6" ht="12.75">
      <c r="A7" s="2" t="s">
        <v>12</v>
      </c>
      <c r="B7" s="2" t="s">
        <v>7</v>
      </c>
      <c r="C7" s="2">
        <v>959.59</v>
      </c>
      <c r="D7" s="2">
        <v>50.19</v>
      </c>
      <c r="E7" s="2">
        <v>909.4</v>
      </c>
      <c r="F7" s="3">
        <f t="shared" si="0"/>
        <v>94.76964120092957</v>
      </c>
    </row>
    <row r="8" spans="1:6" ht="12.75">
      <c r="A8" s="2" t="s">
        <v>13</v>
      </c>
      <c r="B8" s="2" t="s">
        <v>7</v>
      </c>
      <c r="C8" s="2">
        <v>141.05</v>
      </c>
      <c r="D8" s="2">
        <v>6.55</v>
      </c>
      <c r="E8" s="2">
        <v>134.5</v>
      </c>
      <c r="F8" s="3">
        <f t="shared" si="0"/>
        <v>95.35625664657921</v>
      </c>
    </row>
    <row r="9" spans="1:6" ht="12.75">
      <c r="A9" s="2" t="s">
        <v>14</v>
      </c>
      <c r="B9" s="2" t="s">
        <v>7</v>
      </c>
      <c r="C9" s="2">
        <v>486.92</v>
      </c>
      <c r="D9" s="2">
        <v>18.91</v>
      </c>
      <c r="E9" s="2">
        <v>468.01</v>
      </c>
      <c r="F9" s="3">
        <f t="shared" si="0"/>
        <v>96.11640515895834</v>
      </c>
    </row>
    <row r="10" spans="1:6" ht="12.75">
      <c r="A10" s="2" t="s">
        <v>15</v>
      </c>
      <c r="B10" s="2" t="s">
        <v>7</v>
      </c>
      <c r="C10" s="2">
        <v>461.41</v>
      </c>
      <c r="D10" s="2">
        <v>28.37</v>
      </c>
      <c r="E10" s="2">
        <v>433.04</v>
      </c>
      <c r="F10" s="3">
        <f t="shared" si="0"/>
        <v>93.85145532173121</v>
      </c>
    </row>
    <row r="11" spans="1:6" ht="12.75">
      <c r="A11" s="2" t="s">
        <v>16</v>
      </c>
      <c r="B11" s="2" t="s">
        <v>7</v>
      </c>
      <c r="C11" s="2">
        <v>769.77</v>
      </c>
      <c r="D11" s="2">
        <v>21.82</v>
      </c>
      <c r="E11" s="2">
        <v>747.95</v>
      </c>
      <c r="F11" s="3">
        <f t="shared" si="0"/>
        <v>97.16538706366836</v>
      </c>
    </row>
    <row r="12" spans="1:6" ht="12.75">
      <c r="A12" s="2" t="s">
        <v>17</v>
      </c>
      <c r="B12" s="2" t="s">
        <v>7</v>
      </c>
      <c r="C12" s="2">
        <v>370.63</v>
      </c>
      <c r="D12" s="2">
        <v>33.46</v>
      </c>
      <c r="E12" s="2">
        <v>337.17</v>
      </c>
      <c r="F12" s="3">
        <f t="shared" si="0"/>
        <v>90.97212853789493</v>
      </c>
    </row>
    <row r="13" spans="1:6" ht="12.75">
      <c r="A13" s="2" t="s">
        <v>18</v>
      </c>
      <c r="B13" s="2" t="s">
        <v>7</v>
      </c>
      <c r="C13" s="2">
        <v>630.97</v>
      </c>
      <c r="D13" s="2">
        <v>21.82</v>
      </c>
      <c r="E13" s="2">
        <v>609.15</v>
      </c>
      <c r="F13" s="3">
        <f t="shared" si="0"/>
        <v>96.54183241675514</v>
      </c>
    </row>
    <row r="14" spans="1:7" ht="12.75">
      <c r="A14" s="2" t="s">
        <v>19</v>
      </c>
      <c r="B14" s="2" t="s">
        <v>7</v>
      </c>
      <c r="C14" s="4">
        <v>1316.72</v>
      </c>
      <c r="D14" s="2">
        <v>99.65</v>
      </c>
      <c r="E14" s="4">
        <v>1217.07</v>
      </c>
      <c r="F14" s="3">
        <f t="shared" si="0"/>
        <v>92.43195212345829</v>
      </c>
      <c r="G14" s="7">
        <f>AVERAGE(F2:F14)</f>
        <v>95.17683279409246</v>
      </c>
    </row>
    <row r="15" spans="1:8" ht="12.75">
      <c r="A15" s="2" t="s">
        <v>20</v>
      </c>
      <c r="B15" s="2" t="s">
        <v>7</v>
      </c>
      <c r="C15" s="2">
        <v>12</v>
      </c>
      <c r="D15" s="2">
        <v>128.74</v>
      </c>
      <c r="E15" s="2">
        <v>-116.74</v>
      </c>
      <c r="F15" s="3">
        <f t="shared" si="0"/>
        <v>-972.8333333333334</v>
      </c>
      <c r="H15">
        <v>-972.83</v>
      </c>
    </row>
    <row r="16" spans="1:6" ht="12.75">
      <c r="A16" s="2" t="s">
        <v>6</v>
      </c>
      <c r="B16" s="2" t="s">
        <v>21</v>
      </c>
      <c r="C16" s="2">
        <v>24.6</v>
      </c>
      <c r="D16" s="2">
        <v>1.4</v>
      </c>
      <c r="E16" s="2">
        <v>23.2</v>
      </c>
      <c r="F16" s="3">
        <f t="shared" si="0"/>
        <v>94.3089430894309</v>
      </c>
    </row>
    <row r="17" spans="1:6" ht="12.75">
      <c r="A17" s="2" t="s">
        <v>8</v>
      </c>
      <c r="B17" s="2" t="s">
        <v>21</v>
      </c>
      <c r="C17" s="2">
        <v>36.13</v>
      </c>
      <c r="D17" s="2">
        <v>0.33</v>
      </c>
      <c r="E17" s="2">
        <v>35.8</v>
      </c>
      <c r="F17" s="3">
        <f t="shared" si="0"/>
        <v>99.08663160808193</v>
      </c>
    </row>
    <row r="18" spans="1:6" ht="12.75">
      <c r="A18" s="2" t="s">
        <v>9</v>
      </c>
      <c r="B18" s="2" t="s">
        <v>21</v>
      </c>
      <c r="C18" s="4">
        <v>4126.78</v>
      </c>
      <c r="D18" s="2">
        <v>81.91</v>
      </c>
      <c r="E18" s="4">
        <v>4044.87</v>
      </c>
      <c r="F18" s="3">
        <f t="shared" si="0"/>
        <v>98.0151595190439</v>
      </c>
    </row>
    <row r="19" spans="1:6" ht="12.75">
      <c r="A19" s="2" t="s">
        <v>10</v>
      </c>
      <c r="B19" s="2" t="s">
        <v>21</v>
      </c>
      <c r="C19" s="2">
        <v>12.3</v>
      </c>
      <c r="D19" s="2">
        <v>0.13</v>
      </c>
      <c r="E19" s="2">
        <v>12.17</v>
      </c>
      <c r="F19" s="3">
        <f t="shared" si="0"/>
        <v>98.9430894308943</v>
      </c>
    </row>
    <row r="20" spans="1:6" ht="12.75">
      <c r="A20" s="2" t="s">
        <v>11</v>
      </c>
      <c r="B20" s="2" t="s">
        <v>21</v>
      </c>
      <c r="C20" s="2">
        <v>11.53</v>
      </c>
      <c r="D20" s="2">
        <v>0.66</v>
      </c>
      <c r="E20" s="2">
        <v>10.87</v>
      </c>
      <c r="F20" s="3">
        <f t="shared" si="0"/>
        <v>94.27580225498698</v>
      </c>
    </row>
    <row r="21" spans="1:6" ht="12.75">
      <c r="A21" s="2" t="s">
        <v>12</v>
      </c>
      <c r="B21" s="2" t="s">
        <v>21</v>
      </c>
      <c r="C21" s="2">
        <v>468.86</v>
      </c>
      <c r="D21" s="2">
        <v>2.04</v>
      </c>
      <c r="E21" s="2">
        <v>466.82</v>
      </c>
      <c r="F21" s="3">
        <f t="shared" si="0"/>
        <v>99.56490210297316</v>
      </c>
    </row>
    <row r="22" spans="1:6" ht="12.75">
      <c r="A22" s="2" t="s">
        <v>13</v>
      </c>
      <c r="B22" s="2" t="s">
        <v>21</v>
      </c>
      <c r="C22" s="2">
        <v>112.99</v>
      </c>
      <c r="D22" s="2">
        <v>0.7</v>
      </c>
      <c r="E22" s="2">
        <v>112.29</v>
      </c>
      <c r="F22" s="3">
        <f t="shared" si="0"/>
        <v>99.38047614833171</v>
      </c>
    </row>
    <row r="23" spans="1:6" ht="12.75">
      <c r="A23" s="2" t="s">
        <v>14</v>
      </c>
      <c r="B23" s="2" t="s">
        <v>21</v>
      </c>
      <c r="C23" s="2">
        <v>657.18</v>
      </c>
      <c r="D23" s="2">
        <v>2.41</v>
      </c>
      <c r="E23" s="2">
        <v>654.77</v>
      </c>
      <c r="F23" s="3">
        <f t="shared" si="0"/>
        <v>99.63328159712712</v>
      </c>
    </row>
    <row r="24" spans="1:6" ht="12.75">
      <c r="A24" s="2" t="s">
        <v>15</v>
      </c>
      <c r="B24" s="2" t="s">
        <v>21</v>
      </c>
      <c r="C24" s="2">
        <v>185.24</v>
      </c>
      <c r="D24" s="2">
        <v>2.44</v>
      </c>
      <c r="E24" s="2">
        <v>182.8</v>
      </c>
      <c r="F24" s="3">
        <f t="shared" si="0"/>
        <v>98.68278989419133</v>
      </c>
    </row>
    <row r="25" spans="1:6" ht="12.75">
      <c r="A25" s="2" t="s">
        <v>16</v>
      </c>
      <c r="B25" s="2" t="s">
        <v>21</v>
      </c>
      <c r="C25" s="4">
        <v>6589.47</v>
      </c>
      <c r="D25" s="2">
        <v>18.52</v>
      </c>
      <c r="E25" s="4">
        <v>6570.95</v>
      </c>
      <c r="F25" s="3">
        <f t="shared" si="0"/>
        <v>99.71894552976187</v>
      </c>
    </row>
    <row r="26" spans="1:6" ht="12.75">
      <c r="A26" s="2" t="s">
        <v>17</v>
      </c>
      <c r="B26" s="2" t="s">
        <v>21</v>
      </c>
      <c r="C26" s="2">
        <v>837.04</v>
      </c>
      <c r="D26" s="2">
        <v>1.3</v>
      </c>
      <c r="E26" s="2">
        <v>835.74</v>
      </c>
      <c r="F26" s="3">
        <f t="shared" si="0"/>
        <v>99.84469081525376</v>
      </c>
    </row>
    <row r="27" spans="1:6" ht="12.75">
      <c r="A27" s="2" t="s">
        <v>18</v>
      </c>
      <c r="B27" s="2" t="s">
        <v>21</v>
      </c>
      <c r="C27" s="2">
        <v>278.24</v>
      </c>
      <c r="D27" s="2">
        <v>1.95</v>
      </c>
      <c r="E27" s="2">
        <v>276.29</v>
      </c>
      <c r="F27" s="3">
        <f t="shared" si="0"/>
        <v>99.29916618746407</v>
      </c>
    </row>
    <row r="28" spans="1:7" ht="12.75">
      <c r="A28" s="2" t="s">
        <v>19</v>
      </c>
      <c r="B28" s="2" t="s">
        <v>21</v>
      </c>
      <c r="C28" s="2">
        <v>691.77</v>
      </c>
      <c r="D28" s="2">
        <v>1.54</v>
      </c>
      <c r="E28" s="2">
        <v>690.23</v>
      </c>
      <c r="F28" s="3">
        <f t="shared" si="0"/>
        <v>99.77738265608512</v>
      </c>
      <c r="G28" s="7">
        <f>AVERAGE(F16:F28)</f>
        <v>98.50240467950971</v>
      </c>
    </row>
    <row r="29" spans="1:8" ht="12.75">
      <c r="A29" s="2" t="s">
        <v>20</v>
      </c>
      <c r="B29" s="2" t="s">
        <v>21</v>
      </c>
      <c r="C29" s="2">
        <v>10.38</v>
      </c>
      <c r="D29" s="2">
        <v>3.24</v>
      </c>
      <c r="E29" s="2">
        <v>7.14</v>
      </c>
      <c r="F29" s="3">
        <f t="shared" si="0"/>
        <v>68.78612716763006</v>
      </c>
      <c r="H29">
        <v>68.79</v>
      </c>
    </row>
    <row r="30" spans="1:6" ht="12.75">
      <c r="A30" s="2" t="s">
        <v>6</v>
      </c>
      <c r="B30" s="2" t="s">
        <v>22</v>
      </c>
      <c r="C30" s="2">
        <v>73.1</v>
      </c>
      <c r="D30" s="2">
        <v>2.39</v>
      </c>
      <c r="E30" s="2">
        <v>70.71</v>
      </c>
      <c r="F30" s="3">
        <f t="shared" si="0"/>
        <v>96.73050615595075</v>
      </c>
    </row>
    <row r="31" spans="1:6" ht="12.75">
      <c r="A31" s="2" t="s">
        <v>8</v>
      </c>
      <c r="B31" s="2" t="s">
        <v>22</v>
      </c>
      <c r="C31" s="2">
        <v>519.46</v>
      </c>
      <c r="D31" s="2">
        <v>3.54</v>
      </c>
      <c r="E31" s="2">
        <v>515.92</v>
      </c>
      <c r="F31" s="3">
        <f t="shared" si="0"/>
        <v>99.31852308166174</v>
      </c>
    </row>
    <row r="32" spans="1:6" ht="12.75">
      <c r="A32" s="2" t="s">
        <v>9</v>
      </c>
      <c r="B32" s="2" t="s">
        <v>22</v>
      </c>
      <c r="C32" s="2">
        <v>293.53</v>
      </c>
      <c r="D32" s="2">
        <v>0.88</v>
      </c>
      <c r="E32" s="2">
        <v>292.65</v>
      </c>
      <c r="F32" s="3">
        <f t="shared" si="0"/>
        <v>99.7002010016012</v>
      </c>
    </row>
    <row r="33" spans="1:6" ht="12.75">
      <c r="A33" s="2" t="s">
        <v>10</v>
      </c>
      <c r="B33" s="2" t="s">
        <v>22</v>
      </c>
      <c r="C33" s="2">
        <v>56.22</v>
      </c>
      <c r="D33" s="2">
        <v>0.07</v>
      </c>
      <c r="E33" s="2">
        <v>56.15</v>
      </c>
      <c r="F33" s="3">
        <f t="shared" si="0"/>
        <v>99.87548914976877</v>
      </c>
    </row>
    <row r="34" spans="1:6" ht="12.75">
      <c r="A34" s="2" t="s">
        <v>11</v>
      </c>
      <c r="B34" s="2" t="s">
        <v>22</v>
      </c>
      <c r="C34" s="2">
        <v>16.13</v>
      </c>
      <c r="D34" s="2">
        <v>0.86</v>
      </c>
      <c r="E34" s="2">
        <v>15.27</v>
      </c>
      <c r="F34" s="3">
        <f t="shared" si="0"/>
        <v>94.66831990080595</v>
      </c>
    </row>
    <row r="35" spans="1:6" ht="12.75">
      <c r="A35" s="2" t="s">
        <v>12</v>
      </c>
      <c r="B35" s="2" t="s">
        <v>22</v>
      </c>
      <c r="C35" s="2">
        <v>486.03</v>
      </c>
      <c r="D35" s="2">
        <v>7.63</v>
      </c>
      <c r="E35" s="2">
        <v>478.4</v>
      </c>
      <c r="F35" s="3">
        <f t="shared" si="0"/>
        <v>98.43013805732157</v>
      </c>
    </row>
    <row r="36" spans="1:6" ht="12.75">
      <c r="A36" s="2" t="s">
        <v>13</v>
      </c>
      <c r="B36" s="2" t="s">
        <v>22</v>
      </c>
      <c r="C36" s="2">
        <v>189.58</v>
      </c>
      <c r="D36" s="2">
        <v>0.64</v>
      </c>
      <c r="E36" s="2">
        <v>188.94</v>
      </c>
      <c r="F36" s="3">
        <f t="shared" si="0"/>
        <v>99.66241164679819</v>
      </c>
    </row>
    <row r="37" spans="1:6" ht="12.75">
      <c r="A37" s="2" t="s">
        <v>14</v>
      </c>
      <c r="B37" s="2" t="s">
        <v>22</v>
      </c>
      <c r="C37" s="2">
        <v>166.17</v>
      </c>
      <c r="D37" s="2">
        <v>1.4</v>
      </c>
      <c r="E37" s="2">
        <v>164.77</v>
      </c>
      <c r="F37" s="3">
        <f t="shared" si="0"/>
        <v>99.15748931816813</v>
      </c>
    </row>
    <row r="38" spans="1:6" ht="12.75">
      <c r="A38" s="2" t="s">
        <v>15</v>
      </c>
      <c r="B38" s="2" t="s">
        <v>22</v>
      </c>
      <c r="C38" s="2">
        <v>310.2</v>
      </c>
      <c r="D38" s="2">
        <v>3.88</v>
      </c>
      <c r="E38" s="2">
        <v>306.32</v>
      </c>
      <c r="F38" s="3">
        <f t="shared" si="0"/>
        <v>98.749194068343</v>
      </c>
    </row>
    <row r="39" spans="1:6" ht="12.75">
      <c r="A39" s="2" t="s">
        <v>16</v>
      </c>
      <c r="B39" s="2" t="s">
        <v>22</v>
      </c>
      <c r="C39" s="2">
        <v>672.62</v>
      </c>
      <c r="D39" s="2">
        <v>15.22</v>
      </c>
      <c r="E39" s="2">
        <v>657.4</v>
      </c>
      <c r="F39" s="3">
        <f t="shared" si="0"/>
        <v>97.73720674377806</v>
      </c>
    </row>
    <row r="40" spans="1:6" ht="12.75">
      <c r="A40" s="2" t="s">
        <v>17</v>
      </c>
      <c r="B40" s="2" t="s">
        <v>22</v>
      </c>
      <c r="C40" s="2">
        <v>79.75</v>
      </c>
      <c r="D40" s="2">
        <v>0.58</v>
      </c>
      <c r="E40" s="2">
        <v>79.17</v>
      </c>
      <c r="F40" s="3">
        <f t="shared" si="0"/>
        <v>99.27272727272728</v>
      </c>
    </row>
    <row r="41" spans="1:6" ht="12.75">
      <c r="A41" s="2" t="s">
        <v>18</v>
      </c>
      <c r="B41" s="2" t="s">
        <v>22</v>
      </c>
      <c r="C41" s="2">
        <v>476.73</v>
      </c>
      <c r="D41" s="2">
        <v>4.79</v>
      </c>
      <c r="E41" s="2">
        <v>471.94</v>
      </c>
      <c r="F41" s="3">
        <f t="shared" si="0"/>
        <v>98.99523839489858</v>
      </c>
    </row>
    <row r="42" spans="1:7" ht="12.75">
      <c r="A42" s="2" t="s">
        <v>19</v>
      </c>
      <c r="B42" s="2" t="s">
        <v>22</v>
      </c>
      <c r="C42" s="4">
        <v>1081.7</v>
      </c>
      <c r="D42" s="2">
        <v>1.59</v>
      </c>
      <c r="E42" s="4">
        <v>1080.11</v>
      </c>
      <c r="F42" s="3">
        <f t="shared" si="0"/>
        <v>99.85300915226034</v>
      </c>
      <c r="G42" s="7"/>
    </row>
    <row r="43" spans="1:7" ht="12.75">
      <c r="A43" s="2" t="s">
        <v>20</v>
      </c>
      <c r="B43" s="2" t="s">
        <v>22</v>
      </c>
      <c r="C43" s="2">
        <v>66.49</v>
      </c>
      <c r="D43" s="2">
        <v>94.17</v>
      </c>
      <c r="E43" s="2">
        <v>-27.68</v>
      </c>
      <c r="F43" s="3">
        <f t="shared" si="0"/>
        <v>-41.63032034892466</v>
      </c>
      <c r="G43" s="7">
        <f>AVERAGE(F30:F42)</f>
        <v>98.62695799569873</v>
      </c>
    </row>
    <row r="44" spans="1:8" ht="12.75">
      <c r="A44" s="2" t="s">
        <v>6</v>
      </c>
      <c r="B44" s="2" t="s">
        <v>23</v>
      </c>
      <c r="C44" s="2">
        <v>1.31</v>
      </c>
      <c r="D44" s="2">
        <v>0.21</v>
      </c>
      <c r="E44" s="2">
        <v>1.1</v>
      </c>
      <c r="F44" s="3">
        <f t="shared" si="0"/>
        <v>83.96946564885496</v>
      </c>
      <c r="H44">
        <v>-41.63</v>
      </c>
    </row>
    <row r="45" spans="1:6" ht="12.75">
      <c r="A45" s="2" t="s">
        <v>8</v>
      </c>
      <c r="B45" s="2" t="s">
        <v>23</v>
      </c>
      <c r="C45" s="2">
        <v>1.79</v>
      </c>
      <c r="D45" s="2">
        <v>1.36</v>
      </c>
      <c r="E45" s="2">
        <v>0.43</v>
      </c>
      <c r="F45" s="3">
        <f t="shared" si="0"/>
        <v>24.02234636871508</v>
      </c>
    </row>
    <row r="46" spans="1:6" ht="12.75">
      <c r="A46" s="2" t="s">
        <v>9</v>
      </c>
      <c r="B46" s="2" t="s">
        <v>23</v>
      </c>
      <c r="C46" s="2">
        <v>172.11</v>
      </c>
      <c r="D46" s="2">
        <v>180.55</v>
      </c>
      <c r="E46" s="2">
        <v>-8.44</v>
      </c>
      <c r="F46" s="3">
        <f t="shared" si="0"/>
        <v>-4.903840567079191</v>
      </c>
    </row>
    <row r="47" spans="1:6" ht="12.75">
      <c r="A47" s="2" t="s">
        <v>10</v>
      </c>
      <c r="B47" s="2" t="s">
        <v>23</v>
      </c>
      <c r="C47" s="2">
        <v>2.03</v>
      </c>
      <c r="D47" s="2">
        <v>1.98</v>
      </c>
      <c r="E47" s="2">
        <v>0.05</v>
      </c>
      <c r="F47" s="3">
        <f t="shared" si="0"/>
        <v>2.4630541871921094</v>
      </c>
    </row>
    <row r="48" spans="1:6" ht="12.75">
      <c r="A48" s="2" t="s">
        <v>11</v>
      </c>
      <c r="B48" s="2" t="s">
        <v>23</v>
      </c>
      <c r="C48" s="2">
        <v>3.47</v>
      </c>
      <c r="D48" s="2">
        <v>3.71</v>
      </c>
      <c r="E48" s="2">
        <v>-0.24</v>
      </c>
      <c r="F48" s="3">
        <f t="shared" si="0"/>
        <v>-6.916426512968293</v>
      </c>
    </row>
    <row r="49" spans="1:6" ht="12.75">
      <c r="A49" s="2" t="s">
        <v>12</v>
      </c>
      <c r="B49" s="2" t="s">
        <v>23</v>
      </c>
      <c r="C49" s="2">
        <v>11</v>
      </c>
      <c r="D49" s="2">
        <v>10.85</v>
      </c>
      <c r="E49" s="2">
        <v>0.15</v>
      </c>
      <c r="F49" s="3">
        <f t="shared" si="0"/>
        <v>1.3636363636363669</v>
      </c>
    </row>
    <row r="50" spans="1:6" ht="12.75">
      <c r="A50" s="2" t="s">
        <v>13</v>
      </c>
      <c r="B50" s="2" t="s">
        <v>23</v>
      </c>
      <c r="C50" s="2">
        <v>2.03</v>
      </c>
      <c r="D50" s="2">
        <v>1.85</v>
      </c>
      <c r="E50" s="2">
        <v>0.18</v>
      </c>
      <c r="F50" s="3">
        <f t="shared" si="0"/>
        <v>8.866995073891612</v>
      </c>
    </row>
    <row r="51" spans="1:6" ht="12.75">
      <c r="A51" s="2" t="s">
        <v>14</v>
      </c>
      <c r="B51" s="2" t="s">
        <v>23</v>
      </c>
      <c r="C51" s="2">
        <v>5.5</v>
      </c>
      <c r="D51" s="2">
        <v>5.56</v>
      </c>
      <c r="E51" s="2">
        <v>-0.06</v>
      </c>
      <c r="F51" s="3">
        <f t="shared" si="0"/>
        <v>-1.090909090909084</v>
      </c>
    </row>
    <row r="52" spans="1:6" ht="12.75">
      <c r="A52" s="2" t="s">
        <v>15</v>
      </c>
      <c r="B52" s="2" t="s">
        <v>23</v>
      </c>
      <c r="C52" s="2">
        <v>0.82</v>
      </c>
      <c r="D52" s="2">
        <v>0.77</v>
      </c>
      <c r="E52" s="2">
        <v>0.05</v>
      </c>
      <c r="F52" s="3">
        <f t="shared" si="0"/>
        <v>6.097560975609748</v>
      </c>
    </row>
    <row r="53" spans="1:6" ht="12.75">
      <c r="A53" s="2" t="s">
        <v>16</v>
      </c>
      <c r="B53" s="2" t="s">
        <v>23</v>
      </c>
      <c r="C53" s="2">
        <v>32.27</v>
      </c>
      <c r="D53" s="2">
        <v>33.39</v>
      </c>
      <c r="E53" s="2">
        <v>-1.12</v>
      </c>
      <c r="F53" s="3">
        <f t="shared" si="0"/>
        <v>-3.4707158351409895</v>
      </c>
    </row>
    <row r="54" spans="1:6" ht="12.75">
      <c r="A54" s="2" t="s">
        <v>17</v>
      </c>
      <c r="B54" s="2" t="s">
        <v>23</v>
      </c>
      <c r="C54" s="2">
        <v>1.43</v>
      </c>
      <c r="D54" s="2">
        <v>0.57</v>
      </c>
      <c r="E54" s="2">
        <v>0.86</v>
      </c>
      <c r="F54" s="3">
        <f t="shared" si="0"/>
        <v>60.13986013986015</v>
      </c>
    </row>
    <row r="55" spans="1:6" ht="12.75">
      <c r="A55" s="2" t="s">
        <v>18</v>
      </c>
      <c r="B55" s="2" t="s">
        <v>23</v>
      </c>
      <c r="C55" s="2">
        <v>6.1</v>
      </c>
      <c r="D55" s="2">
        <v>5.7</v>
      </c>
      <c r="E55" s="2">
        <v>0.4</v>
      </c>
      <c r="F55" s="3">
        <f t="shared" si="0"/>
        <v>6.55737704918032</v>
      </c>
    </row>
    <row r="56" spans="1:7" ht="12.75">
      <c r="A56" s="2" t="s">
        <v>19</v>
      </c>
      <c r="B56" s="2" t="s">
        <v>23</v>
      </c>
      <c r="C56" s="2">
        <v>5.02</v>
      </c>
      <c r="D56" s="2">
        <v>4.82</v>
      </c>
      <c r="E56" s="2">
        <v>0.2</v>
      </c>
      <c r="F56" s="3">
        <f t="shared" si="0"/>
        <v>3.9840637450199066</v>
      </c>
      <c r="G56" s="7">
        <f>AVERAGE(F44:F56)</f>
        <v>13.929420580450978</v>
      </c>
    </row>
    <row r="57" spans="1:8" ht="12.75">
      <c r="A57" s="2" t="s">
        <v>20</v>
      </c>
      <c r="B57" s="2" t="s">
        <v>23</v>
      </c>
      <c r="C57" s="2">
        <v>15.54</v>
      </c>
      <c r="D57" s="2">
        <v>9.27</v>
      </c>
      <c r="E57" s="2">
        <v>6.27</v>
      </c>
      <c r="F57" s="3">
        <f t="shared" si="0"/>
        <v>40.34749034749034</v>
      </c>
      <c r="H57">
        <v>40.35</v>
      </c>
    </row>
    <row r="58" spans="1:6" ht="12.75">
      <c r="A58" s="2" t="s">
        <v>6</v>
      </c>
      <c r="B58" s="2" t="s">
        <v>24</v>
      </c>
      <c r="C58" s="2">
        <v>105.39</v>
      </c>
      <c r="D58" s="2">
        <v>0.37</v>
      </c>
      <c r="E58" s="2">
        <v>105.02</v>
      </c>
      <c r="F58" s="3">
        <f t="shared" si="0"/>
        <v>99.6489230477275</v>
      </c>
    </row>
    <row r="59" spans="1:6" ht="12.75">
      <c r="A59" s="2" t="s">
        <v>8</v>
      </c>
      <c r="B59" s="2" t="s">
        <v>24</v>
      </c>
      <c r="C59" s="4">
        <v>1581.82</v>
      </c>
      <c r="D59" s="2">
        <v>42.26</v>
      </c>
      <c r="E59" s="4">
        <v>1539.56</v>
      </c>
      <c r="F59" s="3">
        <f t="shared" si="0"/>
        <v>97.32839387540933</v>
      </c>
    </row>
    <row r="60" spans="1:6" ht="12.75">
      <c r="A60" s="2" t="s">
        <v>9</v>
      </c>
      <c r="B60" s="2" t="s">
        <v>24</v>
      </c>
      <c r="C60" s="2">
        <v>785.2</v>
      </c>
      <c r="D60" s="2">
        <v>5.4</v>
      </c>
      <c r="E60" s="2">
        <v>779.8</v>
      </c>
      <c r="F60" s="3">
        <f t="shared" si="0"/>
        <v>99.31227712684667</v>
      </c>
    </row>
    <row r="61" spans="1:6" ht="12.75">
      <c r="A61" s="2" t="s">
        <v>10</v>
      </c>
      <c r="B61" s="2" t="s">
        <v>24</v>
      </c>
      <c r="C61" s="2">
        <v>41.25</v>
      </c>
      <c r="D61" s="2">
        <v>0.19</v>
      </c>
      <c r="E61" s="2">
        <v>41.06</v>
      </c>
      <c r="F61" s="3">
        <f t="shared" si="0"/>
        <v>99.53939393939395</v>
      </c>
    </row>
    <row r="62" spans="1:6" ht="12.75">
      <c r="A62" s="2" t="s">
        <v>11</v>
      </c>
      <c r="B62" s="2" t="s">
        <v>24</v>
      </c>
      <c r="C62" s="2">
        <v>2.6</v>
      </c>
      <c r="D62" s="2">
        <v>0.07</v>
      </c>
      <c r="E62" s="2">
        <v>2.53</v>
      </c>
      <c r="F62" s="3">
        <f t="shared" si="0"/>
        <v>97.30769230769232</v>
      </c>
    </row>
    <row r="63" spans="1:6" ht="12.75">
      <c r="A63" s="2" t="s">
        <v>12</v>
      </c>
      <c r="B63" s="2" t="s">
        <v>24</v>
      </c>
      <c r="C63" s="2">
        <v>365.75</v>
      </c>
      <c r="D63" s="2">
        <v>3.06</v>
      </c>
      <c r="E63" s="2">
        <v>362.69</v>
      </c>
      <c r="F63" s="3">
        <f t="shared" si="0"/>
        <v>99.16336295283664</v>
      </c>
    </row>
    <row r="64" spans="1:6" ht="12.75">
      <c r="A64" s="2" t="s">
        <v>13</v>
      </c>
      <c r="B64" s="2" t="s">
        <v>24</v>
      </c>
      <c r="C64" s="2">
        <v>104.46</v>
      </c>
      <c r="D64" s="2">
        <v>0.12</v>
      </c>
      <c r="E64" s="2">
        <v>104.34</v>
      </c>
      <c r="F64" s="3">
        <f t="shared" si="0"/>
        <v>99.88512349224582</v>
      </c>
    </row>
    <row r="65" spans="1:6" ht="12.75">
      <c r="A65" s="2" t="s">
        <v>14</v>
      </c>
      <c r="B65" s="2" t="s">
        <v>24</v>
      </c>
      <c r="C65" s="2">
        <v>577.6</v>
      </c>
      <c r="D65" s="2">
        <v>4.03</v>
      </c>
      <c r="E65" s="2">
        <v>573.57</v>
      </c>
      <c r="F65" s="3">
        <f t="shared" si="0"/>
        <v>99.30228531855956</v>
      </c>
    </row>
    <row r="66" spans="1:6" ht="12.75">
      <c r="A66" s="2" t="s">
        <v>15</v>
      </c>
      <c r="B66" s="2" t="s">
        <v>24</v>
      </c>
      <c r="C66" s="2">
        <v>592.49</v>
      </c>
      <c r="D66" s="2">
        <v>1.61</v>
      </c>
      <c r="E66" s="2">
        <v>590.88</v>
      </c>
      <c r="F66" s="3">
        <f aca="true" t="shared" si="1" ref="F66:F129">(C66-D66)/C66*100</f>
        <v>99.72826545595706</v>
      </c>
    </row>
    <row r="67" spans="1:6" ht="12.75">
      <c r="A67" s="2" t="s">
        <v>16</v>
      </c>
      <c r="B67" s="2" t="s">
        <v>24</v>
      </c>
      <c r="C67" s="2">
        <v>322.16</v>
      </c>
      <c r="D67" s="2">
        <v>3.41</v>
      </c>
      <c r="E67" s="2">
        <v>318.75</v>
      </c>
      <c r="F67" s="3">
        <f t="shared" si="1"/>
        <v>98.94151974174322</v>
      </c>
    </row>
    <row r="68" spans="1:6" ht="12.75">
      <c r="A68" s="2" t="s">
        <v>17</v>
      </c>
      <c r="B68" s="2" t="s">
        <v>24</v>
      </c>
      <c r="C68" s="2">
        <v>113.23</v>
      </c>
      <c r="D68" s="2">
        <v>2.26</v>
      </c>
      <c r="E68" s="2">
        <v>110.97</v>
      </c>
      <c r="F68" s="3">
        <f t="shared" si="1"/>
        <v>98.00406252759869</v>
      </c>
    </row>
    <row r="69" spans="1:6" ht="12.75">
      <c r="A69" s="2" t="s">
        <v>18</v>
      </c>
      <c r="B69" s="2" t="s">
        <v>24</v>
      </c>
      <c r="C69" s="2">
        <v>430.08</v>
      </c>
      <c r="D69" s="2">
        <v>0.55</v>
      </c>
      <c r="E69" s="2">
        <v>429.53</v>
      </c>
      <c r="F69" s="3">
        <f t="shared" si="1"/>
        <v>99.87211681547619</v>
      </c>
    </row>
    <row r="70" spans="1:7" ht="12.75">
      <c r="A70" s="2" t="s">
        <v>19</v>
      </c>
      <c r="B70" s="2" t="s">
        <v>24</v>
      </c>
      <c r="C70" s="2">
        <v>562.18</v>
      </c>
      <c r="D70" s="2">
        <v>2.54</v>
      </c>
      <c r="E70" s="2">
        <v>559.64</v>
      </c>
      <c r="F70" s="3">
        <f t="shared" si="1"/>
        <v>99.54818741328401</v>
      </c>
      <c r="G70" s="7">
        <f>AVERAGE(F58:F70)</f>
        <v>99.044738770367</v>
      </c>
    </row>
    <row r="71" spans="1:8" ht="12.75">
      <c r="A71" s="2" t="s">
        <v>20</v>
      </c>
      <c r="B71" s="2" t="s">
        <v>24</v>
      </c>
      <c r="C71" s="2">
        <v>63.55</v>
      </c>
      <c r="D71" s="2">
        <v>61.8</v>
      </c>
      <c r="E71" s="2">
        <v>1.75</v>
      </c>
      <c r="F71" s="3">
        <f>(C71-D71)/C71*100</f>
        <v>2.753737214791503</v>
      </c>
      <c r="H71">
        <v>2.75</v>
      </c>
    </row>
    <row r="72" spans="1:6" ht="12.75">
      <c r="A72" s="2" t="s">
        <v>6</v>
      </c>
      <c r="B72" s="2" t="s">
        <v>25</v>
      </c>
      <c r="C72" s="2">
        <v>67.45</v>
      </c>
      <c r="D72" s="2">
        <v>0.36</v>
      </c>
      <c r="E72" s="2">
        <v>67.09</v>
      </c>
      <c r="F72" s="3">
        <f t="shared" si="1"/>
        <v>99.46627131208302</v>
      </c>
    </row>
    <row r="73" spans="1:6" ht="12.75">
      <c r="A73" s="2" t="s">
        <v>8</v>
      </c>
      <c r="B73" s="2" t="s">
        <v>25</v>
      </c>
      <c r="C73" s="4">
        <v>2349.3</v>
      </c>
      <c r="D73" s="2">
        <v>9.09</v>
      </c>
      <c r="E73" s="4">
        <v>2340.21</v>
      </c>
      <c r="F73" s="3">
        <f t="shared" si="1"/>
        <v>99.6130762354744</v>
      </c>
    </row>
    <row r="74" spans="1:6" ht="12.75">
      <c r="A74" s="2" t="s">
        <v>9</v>
      </c>
      <c r="B74" s="2" t="s">
        <v>25</v>
      </c>
      <c r="C74" s="2">
        <v>963.23</v>
      </c>
      <c r="D74" s="2">
        <v>1.15</v>
      </c>
      <c r="E74" s="2">
        <v>962.08</v>
      </c>
      <c r="F74" s="3">
        <f t="shared" si="1"/>
        <v>99.88061003083376</v>
      </c>
    </row>
    <row r="75" spans="1:6" ht="12.75">
      <c r="A75" s="2" t="s">
        <v>10</v>
      </c>
      <c r="B75" s="2" t="s">
        <v>25</v>
      </c>
      <c r="C75" s="2">
        <v>55.56</v>
      </c>
      <c r="D75" s="2">
        <v>0.06</v>
      </c>
      <c r="E75" s="2">
        <v>55.5</v>
      </c>
      <c r="F75" s="3">
        <f t="shared" si="1"/>
        <v>99.89200863930886</v>
      </c>
    </row>
    <row r="76" spans="1:6" ht="12.75">
      <c r="A76" s="2" t="s">
        <v>11</v>
      </c>
      <c r="B76" s="2" t="s">
        <v>25</v>
      </c>
      <c r="C76" s="2">
        <v>4.78</v>
      </c>
      <c r="D76" s="2">
        <v>0.06</v>
      </c>
      <c r="E76" s="2">
        <v>4.72</v>
      </c>
      <c r="F76" s="3">
        <f t="shared" si="1"/>
        <v>98.744769874477</v>
      </c>
    </row>
    <row r="77" spans="1:6" ht="12.75">
      <c r="A77" s="2" t="s">
        <v>12</v>
      </c>
      <c r="B77" s="2" t="s">
        <v>25</v>
      </c>
      <c r="C77" s="2">
        <v>434.03</v>
      </c>
      <c r="D77" s="2">
        <v>1.18</v>
      </c>
      <c r="E77" s="2">
        <v>432.85</v>
      </c>
      <c r="F77" s="3">
        <f t="shared" si="1"/>
        <v>99.72812939197752</v>
      </c>
    </row>
    <row r="78" spans="1:6" ht="12.75">
      <c r="A78" s="2" t="s">
        <v>13</v>
      </c>
      <c r="B78" s="2" t="s">
        <v>25</v>
      </c>
      <c r="C78" s="2">
        <v>146.36</v>
      </c>
      <c r="D78" s="2">
        <v>0.16</v>
      </c>
      <c r="E78" s="2">
        <v>146.2</v>
      </c>
      <c r="F78" s="3">
        <f t="shared" si="1"/>
        <v>99.89068051380158</v>
      </c>
    </row>
    <row r="79" spans="1:6" ht="12.75">
      <c r="A79" s="2" t="s">
        <v>14</v>
      </c>
      <c r="B79" s="2" t="s">
        <v>25</v>
      </c>
      <c r="C79" s="2">
        <v>630.25</v>
      </c>
      <c r="D79" s="2">
        <v>1.15</v>
      </c>
      <c r="E79" s="2">
        <v>629.1</v>
      </c>
      <c r="F79" s="3">
        <f t="shared" si="1"/>
        <v>99.81753272510909</v>
      </c>
    </row>
    <row r="80" spans="1:6" ht="12.75">
      <c r="A80" s="2" t="s">
        <v>15</v>
      </c>
      <c r="B80" s="2" t="s">
        <v>25</v>
      </c>
      <c r="C80" s="2">
        <v>637.45</v>
      </c>
      <c r="D80" s="2">
        <v>0.37</v>
      </c>
      <c r="E80" s="2">
        <v>637.08</v>
      </c>
      <c r="F80" s="3">
        <f t="shared" si="1"/>
        <v>99.94195623186131</v>
      </c>
    </row>
    <row r="81" spans="1:6" ht="12.75">
      <c r="A81" s="2" t="s">
        <v>16</v>
      </c>
      <c r="B81" s="2" t="s">
        <v>25</v>
      </c>
      <c r="C81" s="2">
        <v>420.43</v>
      </c>
      <c r="D81" s="2">
        <v>2.13</v>
      </c>
      <c r="E81" s="2">
        <v>418.3</v>
      </c>
      <c r="F81" s="3">
        <f t="shared" si="1"/>
        <v>99.4933758295079</v>
      </c>
    </row>
    <row r="82" spans="1:6" ht="12.75">
      <c r="A82" s="2" t="s">
        <v>17</v>
      </c>
      <c r="B82" s="2" t="s">
        <v>25</v>
      </c>
      <c r="C82" s="2">
        <v>191.69</v>
      </c>
      <c r="D82" s="2">
        <v>1.68</v>
      </c>
      <c r="E82" s="2">
        <v>190.01</v>
      </c>
      <c r="F82" s="3">
        <f t="shared" si="1"/>
        <v>99.12358495487506</v>
      </c>
    </row>
    <row r="83" spans="1:6" ht="12.75">
      <c r="A83" s="2" t="s">
        <v>18</v>
      </c>
      <c r="B83" s="2" t="s">
        <v>25</v>
      </c>
      <c r="C83" s="2">
        <v>483.08</v>
      </c>
      <c r="D83" s="2">
        <v>0.22</v>
      </c>
      <c r="E83" s="2">
        <v>482.86</v>
      </c>
      <c r="F83" s="3">
        <f t="shared" si="1"/>
        <v>99.95445888879688</v>
      </c>
    </row>
    <row r="84" spans="1:7" ht="12.75">
      <c r="A84" s="2" t="s">
        <v>19</v>
      </c>
      <c r="B84" s="2" t="s">
        <v>25</v>
      </c>
      <c r="C84" s="2">
        <v>651.58</v>
      </c>
      <c r="D84" s="2">
        <v>0.05</v>
      </c>
      <c r="E84" s="2">
        <v>651.53</v>
      </c>
      <c r="F84" s="3">
        <f t="shared" si="1"/>
        <v>99.9923263451917</v>
      </c>
      <c r="G84" s="7">
        <f>AVERAGE(F72:F84)</f>
        <v>99.65682930563831</v>
      </c>
    </row>
    <row r="85" spans="1:8" ht="12.75">
      <c r="A85" s="2" t="s">
        <v>20</v>
      </c>
      <c r="B85" s="2" t="s">
        <v>25</v>
      </c>
      <c r="C85" s="2">
        <v>75.29</v>
      </c>
      <c r="D85" s="2">
        <v>59.33</v>
      </c>
      <c r="E85" s="2">
        <v>15.96</v>
      </c>
      <c r="F85" s="3">
        <f>(C85-D85)/C85*100</f>
        <v>21.198034267499015</v>
      </c>
      <c r="H85">
        <v>21.2</v>
      </c>
    </row>
    <row r="86" spans="1:6" ht="12.75">
      <c r="A86" s="2" t="s">
        <v>6</v>
      </c>
      <c r="B86" s="2" t="s">
        <v>26</v>
      </c>
      <c r="C86" s="2">
        <v>0.4</v>
      </c>
      <c r="D86" s="2">
        <v>0.09</v>
      </c>
      <c r="E86" s="2">
        <v>0.31</v>
      </c>
      <c r="F86" s="3">
        <f t="shared" si="1"/>
        <v>77.50000000000001</v>
      </c>
    </row>
    <row r="87" spans="1:6" ht="12.75">
      <c r="A87" s="2" t="s">
        <v>8</v>
      </c>
      <c r="B87" s="2" t="s">
        <v>26</v>
      </c>
      <c r="C87" s="2">
        <v>16.11</v>
      </c>
      <c r="D87" s="2">
        <v>1.17</v>
      </c>
      <c r="E87" s="2">
        <v>14.94</v>
      </c>
      <c r="F87" s="3">
        <f t="shared" si="1"/>
        <v>92.73743016759776</v>
      </c>
    </row>
    <row r="88" spans="1:6" ht="12.75">
      <c r="A88" s="2" t="s">
        <v>9</v>
      </c>
      <c r="B88" s="2" t="s">
        <v>26</v>
      </c>
      <c r="C88" s="2">
        <v>25.23</v>
      </c>
      <c r="D88" s="2">
        <v>2.15</v>
      </c>
      <c r="E88" s="2">
        <v>23.08</v>
      </c>
      <c r="F88" s="3">
        <f t="shared" si="1"/>
        <v>91.47839873166865</v>
      </c>
    </row>
    <row r="89" spans="1:6" ht="12.75">
      <c r="A89" s="2" t="s">
        <v>10</v>
      </c>
      <c r="B89" s="2" t="s">
        <v>26</v>
      </c>
      <c r="C89" s="2">
        <v>1.81</v>
      </c>
      <c r="D89" s="2">
        <v>0.08</v>
      </c>
      <c r="E89" s="2">
        <v>1.73</v>
      </c>
      <c r="F89" s="3">
        <f t="shared" si="1"/>
        <v>95.58011049723757</v>
      </c>
    </row>
    <row r="90" spans="1:6" ht="12.75">
      <c r="A90" s="2" t="s">
        <v>11</v>
      </c>
      <c r="B90" s="2" t="s">
        <v>26</v>
      </c>
      <c r="C90" s="2">
        <v>0.88</v>
      </c>
      <c r="D90" s="2">
        <v>0.43</v>
      </c>
      <c r="E90" s="2">
        <v>0.45</v>
      </c>
      <c r="F90" s="3">
        <f t="shared" si="1"/>
        <v>51.13636363636363</v>
      </c>
    </row>
    <row r="91" spans="1:6" ht="12.75">
      <c r="A91" s="2" t="s">
        <v>12</v>
      </c>
      <c r="B91" s="2" t="s">
        <v>26</v>
      </c>
      <c r="C91" s="2">
        <v>24.39</v>
      </c>
      <c r="D91" s="2">
        <v>3.76</v>
      </c>
      <c r="E91" s="2">
        <v>20.63</v>
      </c>
      <c r="F91" s="3">
        <f t="shared" si="1"/>
        <v>84.58384583845839</v>
      </c>
    </row>
    <row r="92" spans="1:6" ht="12.75">
      <c r="A92" s="2" t="s">
        <v>13</v>
      </c>
      <c r="B92" s="2" t="s">
        <v>26</v>
      </c>
      <c r="C92" s="2">
        <v>3.85</v>
      </c>
      <c r="D92" s="2">
        <v>0.94</v>
      </c>
      <c r="E92" s="2">
        <v>2.91</v>
      </c>
      <c r="F92" s="3">
        <f t="shared" si="1"/>
        <v>75.58441558441558</v>
      </c>
    </row>
    <row r="93" spans="1:6" ht="12.75">
      <c r="A93" s="2" t="s">
        <v>14</v>
      </c>
      <c r="B93" s="2" t="s">
        <v>26</v>
      </c>
      <c r="C93" s="2">
        <v>16.78</v>
      </c>
      <c r="D93" s="2">
        <v>1.81</v>
      </c>
      <c r="E93" s="2">
        <v>14.97</v>
      </c>
      <c r="F93" s="3">
        <f t="shared" si="1"/>
        <v>89.21334922526817</v>
      </c>
    </row>
    <row r="94" spans="1:6" ht="12.75">
      <c r="A94" s="2" t="s">
        <v>15</v>
      </c>
      <c r="B94" s="2" t="s">
        <v>26</v>
      </c>
      <c r="C94" s="2">
        <v>17.04</v>
      </c>
      <c r="D94" s="2">
        <v>0.43</v>
      </c>
      <c r="E94" s="2">
        <v>16.61</v>
      </c>
      <c r="F94" s="3">
        <f t="shared" si="1"/>
        <v>97.47652582159625</v>
      </c>
    </row>
    <row r="95" spans="1:6" ht="12.75">
      <c r="A95" s="2" t="s">
        <v>16</v>
      </c>
      <c r="B95" s="2" t="s">
        <v>26</v>
      </c>
      <c r="C95" s="2">
        <v>33.21</v>
      </c>
      <c r="D95" s="2">
        <v>5.75</v>
      </c>
      <c r="E95" s="2">
        <v>27.46</v>
      </c>
      <c r="F95" s="3">
        <f t="shared" si="1"/>
        <v>82.68593797049081</v>
      </c>
    </row>
    <row r="96" spans="1:6" ht="12.75">
      <c r="A96" s="2" t="s">
        <v>17</v>
      </c>
      <c r="B96" s="2" t="s">
        <v>26</v>
      </c>
      <c r="C96" s="2">
        <v>8.46</v>
      </c>
      <c r="D96" s="2">
        <v>1.12</v>
      </c>
      <c r="E96" s="2">
        <v>7.34</v>
      </c>
      <c r="F96" s="3">
        <f t="shared" si="1"/>
        <v>86.7612293144208</v>
      </c>
    </row>
    <row r="97" spans="1:6" ht="12.75">
      <c r="A97" s="2" t="s">
        <v>18</v>
      </c>
      <c r="B97" s="2" t="s">
        <v>26</v>
      </c>
      <c r="C97" s="2">
        <v>22.97</v>
      </c>
      <c r="D97" s="2">
        <v>30.4</v>
      </c>
      <c r="E97" s="2">
        <v>-7.43</v>
      </c>
      <c r="F97" s="3">
        <f t="shared" si="1"/>
        <v>-32.34653896386591</v>
      </c>
    </row>
    <row r="98" spans="1:7" ht="12.75">
      <c r="A98" s="2" t="s">
        <v>19</v>
      </c>
      <c r="B98" s="2" t="s">
        <v>26</v>
      </c>
      <c r="C98" s="2">
        <v>52.96</v>
      </c>
      <c r="D98" s="2">
        <v>2.14</v>
      </c>
      <c r="E98" s="2">
        <v>50.82</v>
      </c>
      <c r="F98" s="3">
        <f t="shared" si="1"/>
        <v>95.95921450151057</v>
      </c>
      <c r="G98" s="7">
        <f>AVERAGE(F86:F98)</f>
        <v>76.02694479424325</v>
      </c>
    </row>
    <row r="99" spans="1:8" ht="12.75">
      <c r="A99" s="2" t="s">
        <v>20</v>
      </c>
      <c r="B99" s="2" t="s">
        <v>26</v>
      </c>
      <c r="C99" s="2">
        <v>80.35</v>
      </c>
      <c r="D99" s="2">
        <v>26.51</v>
      </c>
      <c r="E99" s="2">
        <v>53.84</v>
      </c>
      <c r="F99" s="3">
        <f t="shared" si="1"/>
        <v>67.00684505289358</v>
      </c>
      <c r="H99">
        <v>67.01</v>
      </c>
    </row>
    <row r="100" spans="1:6" ht="12.75">
      <c r="A100" s="2" t="s">
        <v>6</v>
      </c>
      <c r="B100" s="2" t="s">
        <v>27</v>
      </c>
      <c r="C100" s="2">
        <v>4.69</v>
      </c>
      <c r="D100" s="2">
        <v>0.04</v>
      </c>
      <c r="E100" s="2">
        <v>4.65</v>
      </c>
      <c r="F100" s="3">
        <f t="shared" si="1"/>
        <v>99.14712153518124</v>
      </c>
    </row>
    <row r="101" spans="1:6" ht="12.75">
      <c r="A101" s="2" t="s">
        <v>8</v>
      </c>
      <c r="B101" s="2" t="s">
        <v>27</v>
      </c>
      <c r="C101" s="2">
        <v>85.66</v>
      </c>
      <c r="D101" s="2">
        <v>0.15</v>
      </c>
      <c r="E101" s="2">
        <v>85.51</v>
      </c>
      <c r="F101" s="3">
        <f t="shared" si="1"/>
        <v>99.82488909642773</v>
      </c>
    </row>
    <row r="102" spans="1:6" ht="12.75">
      <c r="A102" s="2" t="s">
        <v>9</v>
      </c>
      <c r="B102" s="2" t="s">
        <v>27</v>
      </c>
      <c r="C102" s="4">
        <v>23474.94</v>
      </c>
      <c r="D102" s="2">
        <v>13.77</v>
      </c>
      <c r="E102" s="4">
        <v>23461.17</v>
      </c>
      <c r="F102" s="3">
        <f t="shared" si="1"/>
        <v>99.94134170310979</v>
      </c>
    </row>
    <row r="103" spans="1:6" ht="12.75">
      <c r="A103" s="2" t="s">
        <v>10</v>
      </c>
      <c r="B103" s="2" t="s">
        <v>27</v>
      </c>
      <c r="C103" s="2">
        <v>98.77</v>
      </c>
      <c r="D103" s="2">
        <v>0.34</v>
      </c>
      <c r="E103" s="2">
        <v>98.43</v>
      </c>
      <c r="F103" s="3">
        <f t="shared" si="1"/>
        <v>99.65576592082616</v>
      </c>
    </row>
    <row r="104" spans="1:6" ht="12.75">
      <c r="A104" s="2" t="s">
        <v>11</v>
      </c>
      <c r="B104" s="2" t="s">
        <v>27</v>
      </c>
      <c r="C104" s="2">
        <v>182.35</v>
      </c>
      <c r="D104" s="2">
        <v>0.2</v>
      </c>
      <c r="E104" s="2">
        <v>182.15</v>
      </c>
      <c r="F104" s="3">
        <f t="shared" si="1"/>
        <v>99.890320811626</v>
      </c>
    </row>
    <row r="105" spans="1:6" ht="12.75">
      <c r="A105" s="2" t="s">
        <v>12</v>
      </c>
      <c r="B105" s="2" t="s">
        <v>27</v>
      </c>
      <c r="C105" s="2">
        <v>641.91</v>
      </c>
      <c r="D105" s="2">
        <v>0.1</v>
      </c>
      <c r="E105" s="2">
        <v>641.81</v>
      </c>
      <c r="F105" s="3">
        <f t="shared" si="1"/>
        <v>99.98442149210949</v>
      </c>
    </row>
    <row r="106" spans="1:6" ht="12.75">
      <c r="A106" s="2" t="s">
        <v>13</v>
      </c>
      <c r="B106" s="2" t="s">
        <v>27</v>
      </c>
      <c r="C106" s="2">
        <v>261.34</v>
      </c>
      <c r="D106" s="2">
        <v>0.27</v>
      </c>
      <c r="E106" s="2">
        <v>261.07</v>
      </c>
      <c r="F106" s="3">
        <f t="shared" si="1"/>
        <v>99.89668630902273</v>
      </c>
    </row>
    <row r="107" spans="1:6" ht="12.75">
      <c r="A107" s="2" t="s">
        <v>14</v>
      </c>
      <c r="B107" s="2" t="s">
        <v>27</v>
      </c>
      <c r="C107" s="2">
        <v>905.45</v>
      </c>
      <c r="D107" s="2">
        <v>1.02</v>
      </c>
      <c r="E107" s="2">
        <v>904.43</v>
      </c>
      <c r="F107" s="3">
        <f t="shared" si="1"/>
        <v>99.88734883207245</v>
      </c>
    </row>
    <row r="108" spans="1:6" ht="12.75">
      <c r="A108" s="2" t="s">
        <v>15</v>
      </c>
      <c r="B108" s="2" t="s">
        <v>27</v>
      </c>
      <c r="C108" s="2">
        <v>96.23</v>
      </c>
      <c r="D108" s="2">
        <v>0.73</v>
      </c>
      <c r="E108" s="2">
        <v>95.5</v>
      </c>
      <c r="F108" s="3">
        <f t="shared" si="1"/>
        <v>99.24140081055803</v>
      </c>
    </row>
    <row r="109" spans="1:6" ht="12.75">
      <c r="A109" s="2" t="s">
        <v>16</v>
      </c>
      <c r="B109" s="2" t="s">
        <v>27</v>
      </c>
      <c r="C109" s="4">
        <v>5951.48</v>
      </c>
      <c r="D109" s="2">
        <v>17.87</v>
      </c>
      <c r="E109" s="4">
        <v>5933.61</v>
      </c>
      <c r="F109" s="3">
        <f t="shared" si="1"/>
        <v>99.69973855242729</v>
      </c>
    </row>
    <row r="110" spans="1:6" ht="12.75">
      <c r="A110" s="2" t="s">
        <v>17</v>
      </c>
      <c r="B110" s="2" t="s">
        <v>27</v>
      </c>
      <c r="C110" s="2">
        <v>110.43</v>
      </c>
      <c r="D110" s="2">
        <v>1.4</v>
      </c>
      <c r="E110" s="2">
        <v>109.03</v>
      </c>
      <c r="F110" s="3">
        <f t="shared" si="1"/>
        <v>98.73222856107941</v>
      </c>
    </row>
    <row r="111" spans="1:6" ht="12.75">
      <c r="A111" s="2" t="s">
        <v>18</v>
      </c>
      <c r="B111" s="2" t="s">
        <v>27</v>
      </c>
      <c r="C111" s="2">
        <v>407.93</v>
      </c>
      <c r="D111" s="2">
        <v>1.37</v>
      </c>
      <c r="E111" s="2">
        <v>406.56</v>
      </c>
      <c r="F111" s="3">
        <f t="shared" si="1"/>
        <v>99.6641580663349</v>
      </c>
    </row>
    <row r="112" spans="1:7" ht="12.75">
      <c r="A112" s="2" t="s">
        <v>19</v>
      </c>
      <c r="B112" s="2" t="s">
        <v>27</v>
      </c>
      <c r="C112" s="4">
        <v>2004.75</v>
      </c>
      <c r="D112" s="2">
        <v>1.06</v>
      </c>
      <c r="E112" s="4">
        <v>2003.69</v>
      </c>
      <c r="F112" s="3">
        <f t="shared" si="1"/>
        <v>99.94712557675521</v>
      </c>
      <c r="G112" s="7">
        <f>AVERAGE(F100:F112)</f>
        <v>99.65481132827159</v>
      </c>
    </row>
    <row r="113" spans="1:8" ht="12.75">
      <c r="A113" s="2" t="s">
        <v>20</v>
      </c>
      <c r="B113" s="2" t="s">
        <v>27</v>
      </c>
      <c r="C113" s="2">
        <v>81.02</v>
      </c>
      <c r="D113" s="2">
        <v>0.08</v>
      </c>
      <c r="E113" s="2">
        <v>80.94</v>
      </c>
      <c r="F113" s="3">
        <f t="shared" si="1"/>
        <v>99.9012589484078</v>
      </c>
      <c r="H113">
        <v>99.9</v>
      </c>
    </row>
    <row r="114" spans="1:6" ht="12.75">
      <c r="A114" s="2" t="s">
        <v>8</v>
      </c>
      <c r="B114" s="2" t="s">
        <v>28</v>
      </c>
      <c r="C114" s="2">
        <v>0.59</v>
      </c>
      <c r="D114" s="2">
        <v>0.34</v>
      </c>
      <c r="E114" s="2">
        <v>0.25</v>
      </c>
      <c r="F114" s="3">
        <f t="shared" si="1"/>
        <v>42.37288135593219</v>
      </c>
    </row>
    <row r="115" spans="1:6" ht="12.75">
      <c r="A115" s="2" t="s">
        <v>9</v>
      </c>
      <c r="B115" s="2" t="s">
        <v>28</v>
      </c>
      <c r="C115" s="2">
        <v>57.37</v>
      </c>
      <c r="D115" s="2">
        <v>17.72</v>
      </c>
      <c r="E115" s="2">
        <v>39.65</v>
      </c>
      <c r="F115" s="3">
        <f t="shared" si="1"/>
        <v>69.11277671256755</v>
      </c>
    </row>
    <row r="116" spans="1:6" ht="12.75">
      <c r="A116" s="2" t="s">
        <v>10</v>
      </c>
      <c r="B116" s="2" t="s">
        <v>28</v>
      </c>
      <c r="C116" s="2">
        <v>0.11</v>
      </c>
      <c r="D116" s="2">
        <v>0.04</v>
      </c>
      <c r="E116" s="2">
        <v>0.07</v>
      </c>
      <c r="F116" s="3">
        <f t="shared" si="1"/>
        <v>63.63636363636365</v>
      </c>
    </row>
    <row r="117" spans="1:6" ht="12.75">
      <c r="A117" s="2" t="s">
        <v>11</v>
      </c>
      <c r="B117" s="2" t="s">
        <v>28</v>
      </c>
      <c r="C117" s="2">
        <v>0.51</v>
      </c>
      <c r="D117" s="2">
        <v>0.48</v>
      </c>
      <c r="E117" s="2">
        <v>0.03</v>
      </c>
      <c r="F117" s="3">
        <f t="shared" si="1"/>
        <v>5.8823529411764754</v>
      </c>
    </row>
    <row r="118" spans="1:6" ht="12.75">
      <c r="A118" s="2" t="s">
        <v>12</v>
      </c>
      <c r="B118" s="2" t="s">
        <v>28</v>
      </c>
      <c r="C118" s="2">
        <v>2.45</v>
      </c>
      <c r="D118" s="2">
        <v>2.19</v>
      </c>
      <c r="E118" s="2">
        <v>0.26</v>
      </c>
      <c r="F118" s="3">
        <f t="shared" si="1"/>
        <v>10.612244897959194</v>
      </c>
    </row>
    <row r="119" spans="1:6" ht="12.75">
      <c r="A119" s="2" t="s">
        <v>13</v>
      </c>
      <c r="B119" s="2" t="s">
        <v>28</v>
      </c>
      <c r="C119" s="2">
        <v>0.31</v>
      </c>
      <c r="D119" s="2">
        <v>0.13</v>
      </c>
      <c r="E119" s="2">
        <v>0.18</v>
      </c>
      <c r="F119" s="3">
        <f t="shared" si="1"/>
        <v>58.06451612903225</v>
      </c>
    </row>
    <row r="120" spans="1:6" ht="12.75">
      <c r="A120" s="2" t="s">
        <v>14</v>
      </c>
      <c r="B120" s="2" t="s">
        <v>28</v>
      </c>
      <c r="C120" s="2">
        <v>5.91</v>
      </c>
      <c r="D120" s="2">
        <v>1.88</v>
      </c>
      <c r="E120" s="2">
        <v>4.03</v>
      </c>
      <c r="F120" s="3">
        <f t="shared" si="1"/>
        <v>68.18950930626058</v>
      </c>
    </row>
    <row r="121" spans="1:6" ht="12.75">
      <c r="A121" s="2" t="s">
        <v>15</v>
      </c>
      <c r="B121" s="2" t="s">
        <v>28</v>
      </c>
      <c r="C121" s="2">
        <v>2.19</v>
      </c>
      <c r="D121" s="2">
        <v>0.72</v>
      </c>
      <c r="E121" s="2">
        <v>1.47</v>
      </c>
      <c r="F121" s="3">
        <f t="shared" si="1"/>
        <v>67.12328767123287</v>
      </c>
    </row>
    <row r="122" spans="1:6" ht="12.75">
      <c r="A122" s="2" t="s">
        <v>16</v>
      </c>
      <c r="B122" s="2" t="s">
        <v>28</v>
      </c>
      <c r="C122" s="2">
        <v>8.44</v>
      </c>
      <c r="D122" s="2">
        <v>10.12</v>
      </c>
      <c r="E122" s="2">
        <v>-1.68</v>
      </c>
      <c r="F122" s="3">
        <f t="shared" si="1"/>
        <v>-19.905213270142177</v>
      </c>
    </row>
    <row r="123" spans="1:6" ht="12.75">
      <c r="A123" s="2" t="s">
        <v>17</v>
      </c>
      <c r="B123" s="2" t="s">
        <v>28</v>
      </c>
      <c r="C123" s="2">
        <v>2</v>
      </c>
      <c r="D123" s="2">
        <v>2.07</v>
      </c>
      <c r="E123" s="2">
        <v>-0.07</v>
      </c>
      <c r="F123" s="3">
        <f t="shared" si="1"/>
        <v>-3.499999999999992</v>
      </c>
    </row>
    <row r="124" spans="1:6" ht="12.75">
      <c r="A124" s="2" t="s">
        <v>18</v>
      </c>
      <c r="B124" s="2" t="s">
        <v>28</v>
      </c>
      <c r="C124" s="2">
        <v>2.02</v>
      </c>
      <c r="D124" s="2">
        <v>2.71</v>
      </c>
      <c r="E124" s="2">
        <v>-0.69</v>
      </c>
      <c r="F124" s="3">
        <f t="shared" si="1"/>
        <v>-34.15841584158416</v>
      </c>
    </row>
    <row r="125" spans="1:7" ht="12.75">
      <c r="A125" s="2" t="s">
        <v>19</v>
      </c>
      <c r="B125" s="2" t="s">
        <v>28</v>
      </c>
      <c r="C125" s="2">
        <v>2.53</v>
      </c>
      <c r="D125" s="2">
        <v>0.93</v>
      </c>
      <c r="E125" s="2">
        <v>1.6</v>
      </c>
      <c r="F125" s="3">
        <f t="shared" si="1"/>
        <v>63.24110671936758</v>
      </c>
      <c r="G125" s="7">
        <f>AVERAGE(F114:F125)</f>
        <v>32.55595085484716</v>
      </c>
    </row>
    <row r="126" spans="1:8" ht="12.75">
      <c r="A126" s="2" t="s">
        <v>20</v>
      </c>
      <c r="B126" s="2" t="s">
        <v>28</v>
      </c>
      <c r="C126" s="2">
        <v>2.87</v>
      </c>
      <c r="D126" s="2">
        <v>1.35</v>
      </c>
      <c r="E126" s="2">
        <v>1.52</v>
      </c>
      <c r="F126" s="3">
        <f t="shared" si="1"/>
        <v>52.961672473867594</v>
      </c>
      <c r="H126">
        <v>52.96</v>
      </c>
    </row>
    <row r="127" spans="1:6" ht="12.75">
      <c r="A127" s="2" t="s">
        <v>8</v>
      </c>
      <c r="B127" s="2" t="s">
        <v>29</v>
      </c>
      <c r="C127" s="2">
        <v>1.24</v>
      </c>
      <c r="D127" s="2">
        <v>0.6</v>
      </c>
      <c r="E127" s="2">
        <v>0.64</v>
      </c>
      <c r="F127" s="3">
        <f t="shared" si="1"/>
        <v>51.61290322580645</v>
      </c>
    </row>
    <row r="128" spans="1:6" ht="12.75">
      <c r="A128" s="2" t="s">
        <v>9</v>
      </c>
      <c r="B128" s="2" t="s">
        <v>29</v>
      </c>
      <c r="C128" s="2">
        <v>124.05</v>
      </c>
      <c r="D128" s="2">
        <v>45.49</v>
      </c>
      <c r="E128" s="2">
        <v>78.56</v>
      </c>
      <c r="F128" s="3">
        <f t="shared" si="1"/>
        <v>63.32930270052398</v>
      </c>
    </row>
    <row r="129" spans="1:6" ht="12.75">
      <c r="A129" s="2" t="s">
        <v>10</v>
      </c>
      <c r="B129" s="2" t="s">
        <v>29</v>
      </c>
      <c r="C129" s="2">
        <v>0.99</v>
      </c>
      <c r="D129" s="2">
        <v>0.17</v>
      </c>
      <c r="E129" s="2">
        <v>0.82</v>
      </c>
      <c r="F129" s="3">
        <f t="shared" si="1"/>
        <v>82.82828282828282</v>
      </c>
    </row>
    <row r="130" spans="1:6" ht="12.75">
      <c r="A130" s="2" t="s">
        <v>11</v>
      </c>
      <c r="B130" s="2" t="s">
        <v>29</v>
      </c>
      <c r="C130" s="2">
        <v>1.47</v>
      </c>
      <c r="D130" s="2">
        <v>1.27</v>
      </c>
      <c r="E130" s="2">
        <v>0.2</v>
      </c>
      <c r="F130" s="3">
        <f aca="true" t="shared" si="2" ref="F130:F193">(C130-D130)/C130*100</f>
        <v>13.605442176870747</v>
      </c>
    </row>
    <row r="131" spans="1:6" ht="12.75">
      <c r="A131" s="2" t="s">
        <v>12</v>
      </c>
      <c r="B131" s="2" t="s">
        <v>29</v>
      </c>
      <c r="C131" s="2">
        <v>8.1</v>
      </c>
      <c r="D131" s="2">
        <v>4.14</v>
      </c>
      <c r="E131" s="2">
        <v>3.96</v>
      </c>
      <c r="F131" s="3">
        <f t="shared" si="2"/>
        <v>48.88888888888889</v>
      </c>
    </row>
    <row r="132" spans="1:6" ht="12.75">
      <c r="A132" s="2" t="s">
        <v>13</v>
      </c>
      <c r="B132" s="2" t="s">
        <v>29</v>
      </c>
      <c r="C132" s="2">
        <v>0.83</v>
      </c>
      <c r="D132" s="2">
        <v>0.91</v>
      </c>
      <c r="E132" s="2">
        <v>-0.08</v>
      </c>
      <c r="F132" s="3">
        <f t="shared" si="2"/>
        <v>-9.63855421686748</v>
      </c>
    </row>
    <row r="133" spans="1:6" ht="12.75">
      <c r="A133" s="2" t="s">
        <v>14</v>
      </c>
      <c r="B133" s="2" t="s">
        <v>29</v>
      </c>
      <c r="C133" s="2">
        <v>3.31</v>
      </c>
      <c r="D133" s="2">
        <v>1.65</v>
      </c>
      <c r="E133" s="2">
        <v>1.66</v>
      </c>
      <c r="F133" s="3">
        <f t="shared" si="2"/>
        <v>50.15105740181269</v>
      </c>
    </row>
    <row r="134" spans="1:6" ht="12.75">
      <c r="A134" s="2" t="s">
        <v>15</v>
      </c>
      <c r="B134" s="2" t="s">
        <v>29</v>
      </c>
      <c r="C134" s="2">
        <v>5.94</v>
      </c>
      <c r="D134" s="2">
        <v>6.78</v>
      </c>
      <c r="E134" s="2">
        <v>-0.84</v>
      </c>
      <c r="F134" s="3">
        <f t="shared" si="2"/>
        <v>-14.141414141414138</v>
      </c>
    </row>
    <row r="135" spans="1:6" ht="12.75">
      <c r="A135" s="2" t="s">
        <v>16</v>
      </c>
      <c r="B135" s="2" t="s">
        <v>29</v>
      </c>
      <c r="C135" s="2">
        <v>9.92</v>
      </c>
      <c r="D135" s="2">
        <v>54.58</v>
      </c>
      <c r="E135" s="2">
        <v>-44.66</v>
      </c>
      <c r="F135" s="3">
        <f t="shared" si="2"/>
        <v>-450.2016129032258</v>
      </c>
    </row>
    <row r="136" spans="1:6" ht="12.75">
      <c r="A136" s="2" t="s">
        <v>17</v>
      </c>
      <c r="B136" s="2" t="s">
        <v>29</v>
      </c>
      <c r="C136" s="2">
        <v>4.14</v>
      </c>
      <c r="D136" s="2">
        <v>4.14</v>
      </c>
      <c r="E136" s="2">
        <v>0</v>
      </c>
      <c r="F136" s="3">
        <f t="shared" si="2"/>
        <v>0</v>
      </c>
    </row>
    <row r="137" spans="1:6" ht="12.75">
      <c r="A137" s="2" t="s">
        <v>18</v>
      </c>
      <c r="B137" s="2" t="s">
        <v>29</v>
      </c>
      <c r="C137" s="2">
        <v>2.65</v>
      </c>
      <c r="D137" s="2">
        <v>2.65</v>
      </c>
      <c r="E137" s="2">
        <v>0</v>
      </c>
      <c r="F137" s="3">
        <f t="shared" si="2"/>
        <v>0</v>
      </c>
    </row>
    <row r="138" spans="1:7" ht="12.75">
      <c r="A138" s="2" t="s">
        <v>19</v>
      </c>
      <c r="B138" s="2" t="s">
        <v>29</v>
      </c>
      <c r="C138" s="2">
        <v>4.88</v>
      </c>
      <c r="D138" s="2">
        <v>1.65</v>
      </c>
      <c r="E138" s="2">
        <v>3.23</v>
      </c>
      <c r="F138" s="3">
        <f t="shared" si="2"/>
        <v>66.18852459016394</v>
      </c>
      <c r="G138" s="7">
        <f>AVERAGE(F127:F138)</f>
        <v>-8.11476495409649</v>
      </c>
    </row>
    <row r="139" spans="1:8" ht="12.75">
      <c r="A139" s="2" t="s">
        <v>20</v>
      </c>
      <c r="B139" s="2" t="s">
        <v>29</v>
      </c>
      <c r="C139" s="2">
        <v>3.72</v>
      </c>
      <c r="D139" s="2">
        <v>0.65</v>
      </c>
      <c r="E139" s="2">
        <v>3.07</v>
      </c>
      <c r="F139" s="3">
        <f t="shared" si="2"/>
        <v>82.52688172043011</v>
      </c>
      <c r="H139">
        <v>82.53</v>
      </c>
    </row>
    <row r="140" spans="1:6" ht="12.75">
      <c r="A140" s="2" t="s">
        <v>6</v>
      </c>
      <c r="B140" s="2" t="s">
        <v>30</v>
      </c>
      <c r="C140" s="2">
        <v>93.73</v>
      </c>
      <c r="D140" s="2">
        <v>10.48</v>
      </c>
      <c r="E140" s="2">
        <v>83.25</v>
      </c>
      <c r="F140" s="3">
        <f t="shared" si="2"/>
        <v>88.81894804224902</v>
      </c>
    </row>
    <row r="141" spans="1:6" ht="12.75">
      <c r="A141" s="2" t="s">
        <v>8</v>
      </c>
      <c r="B141" s="2" t="s">
        <v>30</v>
      </c>
      <c r="C141" s="2">
        <v>143.68</v>
      </c>
      <c r="D141" s="2">
        <v>1.4</v>
      </c>
      <c r="E141" s="2">
        <v>142.28</v>
      </c>
      <c r="F141" s="3">
        <f t="shared" si="2"/>
        <v>99.02561247216035</v>
      </c>
    </row>
    <row r="142" spans="1:6" ht="12.75">
      <c r="A142" s="2" t="s">
        <v>9</v>
      </c>
      <c r="B142" s="2" t="s">
        <v>30</v>
      </c>
      <c r="C142" s="4">
        <v>1546.24</v>
      </c>
      <c r="D142" s="2">
        <v>4.37</v>
      </c>
      <c r="E142" s="4">
        <v>1541.87</v>
      </c>
      <c r="F142" s="3">
        <f t="shared" si="2"/>
        <v>99.71737893211922</v>
      </c>
    </row>
    <row r="143" spans="1:6" ht="12.75">
      <c r="A143" s="2" t="s">
        <v>10</v>
      </c>
      <c r="B143" s="2" t="s">
        <v>30</v>
      </c>
      <c r="C143" s="2">
        <v>44.47</v>
      </c>
      <c r="D143" s="2">
        <v>0.52</v>
      </c>
      <c r="E143" s="2">
        <v>43.95</v>
      </c>
      <c r="F143" s="3">
        <f t="shared" si="2"/>
        <v>98.83067236339105</v>
      </c>
    </row>
    <row r="144" spans="1:6" ht="12.75">
      <c r="A144" s="2" t="s">
        <v>11</v>
      </c>
      <c r="B144" s="2" t="s">
        <v>30</v>
      </c>
      <c r="C144" s="2">
        <v>454.98</v>
      </c>
      <c r="D144" s="2">
        <v>1.75</v>
      </c>
      <c r="E144" s="2">
        <v>453.23</v>
      </c>
      <c r="F144" s="3">
        <f t="shared" si="2"/>
        <v>99.6153677084707</v>
      </c>
    </row>
    <row r="145" spans="1:6" ht="12.75">
      <c r="A145" s="2" t="s">
        <v>12</v>
      </c>
      <c r="B145" s="2" t="s">
        <v>30</v>
      </c>
      <c r="C145" s="2">
        <v>755.33</v>
      </c>
      <c r="D145" s="2">
        <v>12.76</v>
      </c>
      <c r="E145" s="2">
        <v>742.57</v>
      </c>
      <c r="F145" s="3">
        <f t="shared" si="2"/>
        <v>98.31067215654085</v>
      </c>
    </row>
    <row r="146" spans="1:6" ht="12.75">
      <c r="A146" s="2" t="s">
        <v>13</v>
      </c>
      <c r="B146" s="2" t="s">
        <v>30</v>
      </c>
      <c r="C146" s="2">
        <v>127.26</v>
      </c>
      <c r="D146" s="2">
        <v>5.16</v>
      </c>
      <c r="E146" s="2">
        <v>122.1</v>
      </c>
      <c r="F146" s="3">
        <f t="shared" si="2"/>
        <v>95.94530881659595</v>
      </c>
    </row>
    <row r="147" spans="1:6" ht="12.75">
      <c r="A147" s="2" t="s">
        <v>14</v>
      </c>
      <c r="B147" s="2" t="s">
        <v>30</v>
      </c>
      <c r="C147" s="2">
        <v>339.35</v>
      </c>
      <c r="D147" s="2">
        <v>9.87</v>
      </c>
      <c r="E147" s="2">
        <v>329.48</v>
      </c>
      <c r="F147" s="3">
        <f t="shared" si="2"/>
        <v>97.09149845292471</v>
      </c>
    </row>
    <row r="148" spans="1:6" ht="12.75">
      <c r="A148" s="2" t="s">
        <v>15</v>
      </c>
      <c r="B148" s="2" t="s">
        <v>30</v>
      </c>
      <c r="C148" s="2">
        <v>890.8</v>
      </c>
      <c r="D148" s="2">
        <v>18.35</v>
      </c>
      <c r="E148" s="2">
        <v>872.45</v>
      </c>
      <c r="F148" s="3">
        <f t="shared" si="2"/>
        <v>97.94005388414908</v>
      </c>
    </row>
    <row r="149" spans="1:6" ht="12.75">
      <c r="A149" s="2" t="s">
        <v>16</v>
      </c>
      <c r="B149" s="2" t="s">
        <v>30</v>
      </c>
      <c r="C149" s="4">
        <v>1035.84</v>
      </c>
      <c r="D149" s="2">
        <v>37.57</v>
      </c>
      <c r="E149" s="2">
        <v>998.27</v>
      </c>
      <c r="F149" s="3">
        <f t="shared" si="2"/>
        <v>96.37299196787149</v>
      </c>
    </row>
    <row r="150" spans="1:6" ht="12.75">
      <c r="A150" s="2" t="s">
        <v>17</v>
      </c>
      <c r="B150" s="2" t="s">
        <v>30</v>
      </c>
      <c r="C150" s="2">
        <v>478.24</v>
      </c>
      <c r="D150" s="2">
        <v>13.98</v>
      </c>
      <c r="E150" s="2">
        <v>464.26</v>
      </c>
      <c r="F150" s="3">
        <f t="shared" si="2"/>
        <v>97.07678153228504</v>
      </c>
    </row>
    <row r="151" spans="1:6" ht="12.75">
      <c r="A151" s="2" t="s">
        <v>18</v>
      </c>
      <c r="B151" s="2" t="s">
        <v>30</v>
      </c>
      <c r="C151" s="2">
        <v>518.6</v>
      </c>
      <c r="D151" s="2">
        <v>9.09</v>
      </c>
      <c r="E151" s="2">
        <v>509.51</v>
      </c>
      <c r="F151" s="3">
        <f t="shared" si="2"/>
        <v>98.2472040107983</v>
      </c>
    </row>
    <row r="152" spans="1:7" ht="12.75">
      <c r="A152" s="2" t="s">
        <v>19</v>
      </c>
      <c r="B152" s="2" t="s">
        <v>30</v>
      </c>
      <c r="C152" s="4">
        <v>2875.59</v>
      </c>
      <c r="D152" s="2">
        <v>11.53</v>
      </c>
      <c r="E152" s="4">
        <v>2864.06</v>
      </c>
      <c r="F152" s="3">
        <f t="shared" si="2"/>
        <v>99.59903880594938</v>
      </c>
      <c r="G152" s="7">
        <f>AVERAGE(F140:F152)</f>
        <v>97.43011762657731</v>
      </c>
    </row>
    <row r="153" spans="1:8" ht="12.75">
      <c r="A153" s="2" t="s">
        <v>20</v>
      </c>
      <c r="B153" s="2" t="s">
        <v>30</v>
      </c>
      <c r="C153" s="2">
        <v>28.05</v>
      </c>
      <c r="D153" s="2">
        <v>46.92</v>
      </c>
      <c r="E153" s="2">
        <v>-18.87</v>
      </c>
      <c r="F153" s="3">
        <f t="shared" si="2"/>
        <v>-67.27272727272727</v>
      </c>
      <c r="H153">
        <v>-67.27</v>
      </c>
    </row>
    <row r="154" spans="1:6" ht="12.75">
      <c r="A154" s="2" t="s">
        <v>6</v>
      </c>
      <c r="B154" s="2" t="s">
        <v>31</v>
      </c>
      <c r="C154" s="2">
        <v>218.76</v>
      </c>
      <c r="D154" s="2">
        <v>3.45</v>
      </c>
      <c r="E154" s="2">
        <v>215.31</v>
      </c>
      <c r="F154" s="3">
        <f t="shared" si="2"/>
        <v>98.42292923752058</v>
      </c>
    </row>
    <row r="155" spans="1:6" ht="12.75">
      <c r="A155" s="2" t="s">
        <v>8</v>
      </c>
      <c r="B155" s="2" t="s">
        <v>31</v>
      </c>
      <c r="C155" s="2">
        <v>64.74</v>
      </c>
      <c r="D155" s="2">
        <v>9.48</v>
      </c>
      <c r="E155" s="2">
        <v>55.26</v>
      </c>
      <c r="F155" s="3">
        <f t="shared" si="2"/>
        <v>85.35681186283595</v>
      </c>
    </row>
    <row r="156" spans="1:6" ht="12.75">
      <c r="A156" s="2" t="s">
        <v>9</v>
      </c>
      <c r="B156" s="2" t="s">
        <v>31</v>
      </c>
      <c r="C156" s="4">
        <v>5274.69</v>
      </c>
      <c r="D156" s="2">
        <v>18.36</v>
      </c>
      <c r="E156" s="4">
        <v>5256.33</v>
      </c>
      <c r="F156" s="3">
        <f t="shared" si="2"/>
        <v>99.65192267223287</v>
      </c>
    </row>
    <row r="157" spans="1:6" ht="12.75">
      <c r="A157" s="2" t="s">
        <v>10</v>
      </c>
      <c r="B157" s="2" t="s">
        <v>31</v>
      </c>
      <c r="C157" s="2">
        <v>45.66</v>
      </c>
      <c r="D157" s="2">
        <v>0.6</v>
      </c>
      <c r="E157" s="2">
        <v>45.06</v>
      </c>
      <c r="F157" s="3">
        <f t="shared" si="2"/>
        <v>98.68593955321944</v>
      </c>
    </row>
    <row r="158" spans="1:6" ht="12.75">
      <c r="A158" s="2" t="s">
        <v>11</v>
      </c>
      <c r="B158" s="2" t="s">
        <v>31</v>
      </c>
      <c r="C158" s="2">
        <v>121.99</v>
      </c>
      <c r="D158" s="2">
        <v>1.72</v>
      </c>
      <c r="E158" s="2">
        <v>120.27</v>
      </c>
      <c r="F158" s="3">
        <f t="shared" si="2"/>
        <v>98.59004836462006</v>
      </c>
    </row>
    <row r="159" spans="1:6" ht="12.75">
      <c r="A159" s="2" t="s">
        <v>12</v>
      </c>
      <c r="B159" s="2" t="s">
        <v>31</v>
      </c>
      <c r="C159" s="2">
        <v>749.63</v>
      </c>
      <c r="D159" s="2">
        <v>30.34</v>
      </c>
      <c r="E159" s="2">
        <v>719.29</v>
      </c>
      <c r="F159" s="3">
        <f t="shared" si="2"/>
        <v>95.9526699838587</v>
      </c>
    </row>
    <row r="160" spans="1:6" ht="12.75">
      <c r="A160" s="2" t="s">
        <v>13</v>
      </c>
      <c r="B160" s="2" t="s">
        <v>31</v>
      </c>
      <c r="C160" s="2">
        <v>136.98</v>
      </c>
      <c r="D160" s="2">
        <v>2.97</v>
      </c>
      <c r="E160" s="2">
        <v>134.01</v>
      </c>
      <c r="F160" s="3">
        <f t="shared" si="2"/>
        <v>97.83180026281208</v>
      </c>
    </row>
    <row r="161" spans="1:6" ht="12.75">
      <c r="A161" s="2" t="s">
        <v>14</v>
      </c>
      <c r="B161" s="2" t="s">
        <v>31</v>
      </c>
      <c r="C161" s="2">
        <v>348.24</v>
      </c>
      <c r="D161" s="2">
        <v>4.41</v>
      </c>
      <c r="E161" s="2">
        <v>343.83</v>
      </c>
      <c r="F161" s="3">
        <f t="shared" si="2"/>
        <v>98.73363197794623</v>
      </c>
    </row>
    <row r="162" spans="1:6" ht="12.75">
      <c r="A162" s="2" t="s">
        <v>15</v>
      </c>
      <c r="B162" s="2" t="s">
        <v>31</v>
      </c>
      <c r="C162" s="2">
        <v>507.71</v>
      </c>
      <c r="D162" s="2">
        <v>17.24</v>
      </c>
      <c r="E162" s="2">
        <v>490.47</v>
      </c>
      <c r="F162" s="3">
        <f t="shared" si="2"/>
        <v>96.60436075712514</v>
      </c>
    </row>
    <row r="163" spans="1:6" ht="12.75">
      <c r="A163" s="2" t="s">
        <v>16</v>
      </c>
      <c r="B163" s="2" t="s">
        <v>31</v>
      </c>
      <c r="C163" s="4">
        <v>1008.6</v>
      </c>
      <c r="D163" s="2">
        <v>15.6</v>
      </c>
      <c r="E163" s="2">
        <v>993</v>
      </c>
      <c r="F163" s="3">
        <f t="shared" si="2"/>
        <v>98.4533016061868</v>
      </c>
    </row>
    <row r="164" spans="1:6" ht="12.75">
      <c r="A164" s="2" t="s">
        <v>17</v>
      </c>
      <c r="B164" s="2" t="s">
        <v>31</v>
      </c>
      <c r="C164" s="2">
        <v>681.48</v>
      </c>
      <c r="D164" s="2">
        <v>30.68</v>
      </c>
      <c r="E164" s="2">
        <v>650.8</v>
      </c>
      <c r="F164" s="3">
        <f t="shared" si="2"/>
        <v>95.4980336913776</v>
      </c>
    </row>
    <row r="165" spans="1:6" ht="12.75">
      <c r="A165" s="2" t="s">
        <v>18</v>
      </c>
      <c r="B165" s="2" t="s">
        <v>31</v>
      </c>
      <c r="C165" s="2">
        <v>543.82</v>
      </c>
      <c r="D165" s="2">
        <v>5.17</v>
      </c>
      <c r="E165" s="2">
        <v>538.65</v>
      </c>
      <c r="F165" s="3">
        <f t="shared" si="2"/>
        <v>99.0493177889743</v>
      </c>
    </row>
    <row r="166" spans="1:7" ht="12.75">
      <c r="A166" s="2" t="s">
        <v>19</v>
      </c>
      <c r="B166" s="2" t="s">
        <v>31</v>
      </c>
      <c r="C166" s="4">
        <v>3543.72</v>
      </c>
      <c r="D166" s="2">
        <v>38.79</v>
      </c>
      <c r="E166" s="4">
        <v>3504.93</v>
      </c>
      <c r="F166" s="3">
        <f t="shared" si="2"/>
        <v>98.90538755883648</v>
      </c>
      <c r="G166" s="7">
        <f>AVERAGE(F155:F166)</f>
        <v>96.94276884000215</v>
      </c>
    </row>
    <row r="167" spans="1:8" ht="12.75">
      <c r="A167" s="2" t="s">
        <v>20</v>
      </c>
      <c r="B167" s="2" t="s">
        <v>31</v>
      </c>
      <c r="C167" s="2">
        <v>142.43</v>
      </c>
      <c r="D167" s="2">
        <v>124.12</v>
      </c>
      <c r="E167" s="2">
        <v>18.31</v>
      </c>
      <c r="F167" s="3">
        <f t="shared" si="2"/>
        <v>12.855437758899111</v>
      </c>
      <c r="H167">
        <v>12.86</v>
      </c>
    </row>
    <row r="168" spans="1:6" ht="12.75">
      <c r="A168" s="2" t="s">
        <v>8</v>
      </c>
      <c r="B168" s="2" t="s">
        <v>32</v>
      </c>
      <c r="C168" s="2">
        <v>5.79</v>
      </c>
      <c r="D168" s="2">
        <v>0.21</v>
      </c>
      <c r="E168" s="2">
        <v>5.58</v>
      </c>
      <c r="F168" s="3">
        <f t="shared" si="2"/>
        <v>96.37305699481865</v>
      </c>
    </row>
    <row r="169" spans="1:6" ht="12.75">
      <c r="A169" s="2" t="s">
        <v>11</v>
      </c>
      <c r="B169" s="2" t="s">
        <v>32</v>
      </c>
      <c r="C169" s="2">
        <v>16.65</v>
      </c>
      <c r="D169" s="2">
        <v>2.15</v>
      </c>
      <c r="E169" s="2">
        <v>14.5</v>
      </c>
      <c r="F169" s="3">
        <f t="shared" si="2"/>
        <v>87.08708708708708</v>
      </c>
    </row>
    <row r="170" spans="1:6" ht="12.75">
      <c r="A170" s="2" t="s">
        <v>12</v>
      </c>
      <c r="B170" s="2" t="s">
        <v>32</v>
      </c>
      <c r="C170" s="2">
        <v>144.21</v>
      </c>
      <c r="D170" s="2">
        <v>4.29</v>
      </c>
      <c r="E170" s="2">
        <v>139.92</v>
      </c>
      <c r="F170" s="3">
        <f t="shared" si="2"/>
        <v>97.02517162471396</v>
      </c>
    </row>
    <row r="171" spans="1:7" ht="12.75">
      <c r="A171" s="2" t="s">
        <v>18</v>
      </c>
      <c r="B171" s="2" t="s">
        <v>32</v>
      </c>
      <c r="C171" s="2">
        <v>162.91</v>
      </c>
      <c r="D171" s="2">
        <v>5.26</v>
      </c>
      <c r="E171" s="2">
        <v>157.65</v>
      </c>
      <c r="F171" s="3">
        <f t="shared" si="2"/>
        <v>96.77122337486956</v>
      </c>
      <c r="G171" s="7">
        <f>AVERAGE(F168:F171)</f>
        <v>94.31413477037232</v>
      </c>
    </row>
    <row r="172" spans="1:6" ht="12.75">
      <c r="A172" s="2" t="s">
        <v>8</v>
      </c>
      <c r="B172" s="2" t="s">
        <v>33</v>
      </c>
      <c r="C172" s="2">
        <v>137.22</v>
      </c>
      <c r="D172" s="2">
        <v>6.94</v>
      </c>
      <c r="E172" s="2">
        <v>130.28</v>
      </c>
      <c r="F172" s="3">
        <f t="shared" si="2"/>
        <v>94.94242821746101</v>
      </c>
    </row>
    <row r="173" spans="1:6" ht="12.75">
      <c r="A173" s="2" t="s">
        <v>10</v>
      </c>
      <c r="B173" s="2" t="s">
        <v>33</v>
      </c>
      <c r="C173" s="2">
        <v>39.86</v>
      </c>
      <c r="D173" s="2">
        <v>2.4</v>
      </c>
      <c r="E173" s="2">
        <v>37.46</v>
      </c>
      <c r="F173" s="3">
        <f t="shared" si="2"/>
        <v>93.97892624184647</v>
      </c>
    </row>
    <row r="174" spans="1:6" ht="12.75">
      <c r="A174" s="2" t="s">
        <v>11</v>
      </c>
      <c r="B174" s="2" t="s">
        <v>33</v>
      </c>
      <c r="C174" s="2">
        <v>17.38</v>
      </c>
      <c r="D174" s="2">
        <v>1.77</v>
      </c>
      <c r="E174" s="2">
        <v>15.61</v>
      </c>
      <c r="F174" s="3">
        <f t="shared" si="2"/>
        <v>89.81588032220944</v>
      </c>
    </row>
    <row r="175" spans="1:6" ht="12.75">
      <c r="A175" s="2" t="s">
        <v>12</v>
      </c>
      <c r="B175" s="2" t="s">
        <v>33</v>
      </c>
      <c r="C175" s="2">
        <v>241.77</v>
      </c>
      <c r="D175" s="2">
        <v>13.25</v>
      </c>
      <c r="E175" s="2">
        <v>228.52</v>
      </c>
      <c r="F175" s="3">
        <f t="shared" si="2"/>
        <v>94.51958472928817</v>
      </c>
    </row>
    <row r="176" spans="1:6" ht="12.75">
      <c r="A176" s="2" t="s">
        <v>15</v>
      </c>
      <c r="B176" s="2" t="s">
        <v>33</v>
      </c>
      <c r="C176" s="4">
        <v>1365.7</v>
      </c>
      <c r="D176" s="2">
        <v>88.3</v>
      </c>
      <c r="E176" s="4">
        <v>1277.4</v>
      </c>
      <c r="F176" s="3">
        <f t="shared" si="2"/>
        <v>93.53445119718826</v>
      </c>
    </row>
    <row r="177" spans="1:6" ht="12.75">
      <c r="A177" s="2" t="s">
        <v>16</v>
      </c>
      <c r="B177" s="2" t="s">
        <v>33</v>
      </c>
      <c r="C177" s="2">
        <v>392.07</v>
      </c>
      <c r="D177" s="2">
        <v>20.18</v>
      </c>
      <c r="E177" s="2">
        <v>371.89</v>
      </c>
      <c r="F177" s="3">
        <f t="shared" si="2"/>
        <v>94.85295993062464</v>
      </c>
    </row>
    <row r="178" spans="1:7" ht="12.75">
      <c r="A178" s="2" t="s">
        <v>18</v>
      </c>
      <c r="B178" s="2" t="s">
        <v>33</v>
      </c>
      <c r="C178" s="4">
        <v>1437.58</v>
      </c>
      <c r="D178" s="2">
        <v>78.21</v>
      </c>
      <c r="E178" s="4">
        <v>1359.37</v>
      </c>
      <c r="F178" s="3">
        <f t="shared" si="2"/>
        <v>94.55960711751693</v>
      </c>
      <c r="G178" s="7">
        <f>AVERAGE(F173:F178)</f>
        <v>93.54356825644567</v>
      </c>
    </row>
    <row r="179" spans="1:8" ht="12.75">
      <c r="A179" s="2" t="s">
        <v>20</v>
      </c>
      <c r="B179" s="2" t="s">
        <v>33</v>
      </c>
      <c r="C179" s="2">
        <v>23.52</v>
      </c>
      <c r="D179" s="2">
        <v>245.99</v>
      </c>
      <c r="E179" s="2">
        <v>-222.47</v>
      </c>
      <c r="F179" s="3">
        <f t="shared" si="2"/>
        <v>-945.8758503401361</v>
      </c>
      <c r="H179">
        <v>-946</v>
      </c>
    </row>
    <row r="180" spans="1:6" ht="12.75">
      <c r="A180" s="2" t="s">
        <v>8</v>
      </c>
      <c r="B180" s="2" t="s">
        <v>34</v>
      </c>
      <c r="C180" s="2">
        <v>151.4</v>
      </c>
      <c r="D180" s="2">
        <v>8.02</v>
      </c>
      <c r="E180" s="2">
        <v>143.38</v>
      </c>
      <c r="F180" s="3">
        <f t="shared" si="2"/>
        <v>94.70277410832232</v>
      </c>
    </row>
    <row r="181" spans="1:6" ht="12.75">
      <c r="A181" s="2" t="s">
        <v>10</v>
      </c>
      <c r="B181" s="2" t="s">
        <v>34</v>
      </c>
      <c r="C181" s="2">
        <v>36.21</v>
      </c>
      <c r="D181" s="2">
        <v>0.78</v>
      </c>
      <c r="E181" s="2">
        <v>35.43</v>
      </c>
      <c r="F181" s="3">
        <f t="shared" si="2"/>
        <v>97.84589892294946</v>
      </c>
    </row>
    <row r="182" spans="1:6" ht="12.75">
      <c r="A182" s="2" t="s">
        <v>11</v>
      </c>
      <c r="B182" s="2" t="s">
        <v>34</v>
      </c>
      <c r="C182" s="2">
        <v>20.41</v>
      </c>
      <c r="D182" s="2">
        <v>0.39</v>
      </c>
      <c r="E182" s="2">
        <v>20.02</v>
      </c>
      <c r="F182" s="3">
        <f t="shared" si="2"/>
        <v>98.08917197452229</v>
      </c>
    </row>
    <row r="183" spans="1:6" ht="12.75">
      <c r="A183" s="2" t="s">
        <v>12</v>
      </c>
      <c r="B183" s="2" t="s">
        <v>34</v>
      </c>
      <c r="C183" s="2">
        <v>164.57</v>
      </c>
      <c r="D183" s="2">
        <v>4.59</v>
      </c>
      <c r="E183" s="2">
        <v>159.98</v>
      </c>
      <c r="F183" s="3">
        <f t="shared" si="2"/>
        <v>97.21091328917785</v>
      </c>
    </row>
    <row r="184" spans="1:6" ht="12.75">
      <c r="A184" s="2" t="s">
        <v>15</v>
      </c>
      <c r="B184" s="2" t="s">
        <v>34</v>
      </c>
      <c r="C184" s="4">
        <v>1007.17</v>
      </c>
      <c r="D184" s="2">
        <v>56.94</v>
      </c>
      <c r="E184" s="2">
        <v>950.23</v>
      </c>
      <c r="F184" s="3">
        <f t="shared" si="2"/>
        <v>94.34653534160073</v>
      </c>
    </row>
    <row r="185" spans="1:6" ht="12.75">
      <c r="A185" s="2" t="s">
        <v>16</v>
      </c>
      <c r="B185" s="2" t="s">
        <v>34</v>
      </c>
      <c r="C185" s="2">
        <v>375.22</v>
      </c>
      <c r="D185" s="2">
        <v>14.88</v>
      </c>
      <c r="E185" s="2">
        <v>360.34</v>
      </c>
      <c r="F185" s="3">
        <f t="shared" si="2"/>
        <v>96.03432652843665</v>
      </c>
    </row>
    <row r="186" spans="1:7" ht="12.75">
      <c r="A186" s="2" t="s">
        <v>18</v>
      </c>
      <c r="B186" s="2" t="s">
        <v>34</v>
      </c>
      <c r="C186" s="4">
        <v>1073</v>
      </c>
      <c r="D186" s="2">
        <v>33.65</v>
      </c>
      <c r="E186" s="4">
        <v>1039.35</v>
      </c>
      <c r="F186" s="3">
        <f t="shared" si="2"/>
        <v>96.86393289841565</v>
      </c>
      <c r="G186" s="7">
        <f>AVERAGE(F180:F186)</f>
        <v>96.44193615191786</v>
      </c>
    </row>
    <row r="187" spans="1:8" ht="12.75">
      <c r="A187" s="2" t="s">
        <v>20</v>
      </c>
      <c r="B187" s="2" t="s">
        <v>34</v>
      </c>
      <c r="C187" s="2">
        <v>105.32</v>
      </c>
      <c r="D187" s="2">
        <v>148.83</v>
      </c>
      <c r="E187" s="2">
        <v>-43.51</v>
      </c>
      <c r="F187" s="3">
        <f t="shared" si="2"/>
        <v>-41.31219141663504</v>
      </c>
      <c r="H187">
        <v>-43.51</v>
      </c>
    </row>
    <row r="188" spans="1:6" ht="12.75">
      <c r="A188" s="2" t="s">
        <v>8</v>
      </c>
      <c r="B188" s="2" t="s">
        <v>35</v>
      </c>
      <c r="C188" s="2">
        <v>23.15</v>
      </c>
      <c r="D188" s="2">
        <v>0.75</v>
      </c>
      <c r="E188" s="2">
        <v>22.4</v>
      </c>
      <c r="F188" s="3">
        <f t="shared" si="2"/>
        <v>96.76025917926566</v>
      </c>
    </row>
    <row r="189" spans="1:6" ht="12.75">
      <c r="A189" s="2" t="s">
        <v>9</v>
      </c>
      <c r="B189" s="2" t="s">
        <v>35</v>
      </c>
      <c r="C189" s="2">
        <v>235.32</v>
      </c>
      <c r="D189" s="2">
        <v>1.16</v>
      </c>
      <c r="E189" s="2">
        <v>234.16</v>
      </c>
      <c r="F189" s="3">
        <f t="shared" si="2"/>
        <v>99.50705422403536</v>
      </c>
    </row>
    <row r="190" spans="1:6" ht="12.75">
      <c r="A190" s="2" t="s">
        <v>10</v>
      </c>
      <c r="B190" s="2" t="s">
        <v>35</v>
      </c>
      <c r="C190" s="2">
        <v>9.03</v>
      </c>
      <c r="D190" s="2">
        <v>0.02</v>
      </c>
      <c r="E190" s="2">
        <v>9.01</v>
      </c>
      <c r="F190" s="3">
        <f t="shared" si="2"/>
        <v>99.77851605758583</v>
      </c>
    </row>
    <row r="191" spans="1:6" ht="12.75">
      <c r="A191" s="2" t="s">
        <v>11</v>
      </c>
      <c r="B191" s="2" t="s">
        <v>35</v>
      </c>
      <c r="C191" s="2">
        <v>2.31</v>
      </c>
      <c r="D191" s="2">
        <v>0.12</v>
      </c>
      <c r="E191" s="2">
        <v>2.19</v>
      </c>
      <c r="F191" s="3">
        <f t="shared" si="2"/>
        <v>94.8051948051948</v>
      </c>
    </row>
    <row r="192" spans="1:6" ht="12.75">
      <c r="A192" s="2" t="s">
        <v>12</v>
      </c>
      <c r="B192" s="2" t="s">
        <v>35</v>
      </c>
      <c r="C192" s="2">
        <v>50.15</v>
      </c>
      <c r="D192" s="2">
        <v>0.66</v>
      </c>
      <c r="E192" s="2">
        <v>49.49</v>
      </c>
      <c r="F192" s="3">
        <f t="shared" si="2"/>
        <v>98.68394815553341</v>
      </c>
    </row>
    <row r="193" spans="1:6" ht="12.75">
      <c r="A193" s="2" t="s">
        <v>13</v>
      </c>
      <c r="B193" s="2" t="s">
        <v>35</v>
      </c>
      <c r="C193" s="2">
        <v>29.94</v>
      </c>
      <c r="D193" s="2">
        <v>0.22</v>
      </c>
      <c r="E193" s="2">
        <v>29.72</v>
      </c>
      <c r="F193" s="3">
        <f t="shared" si="2"/>
        <v>99.26519706078824</v>
      </c>
    </row>
    <row r="194" spans="1:6" ht="12.75">
      <c r="A194" s="2" t="s">
        <v>14</v>
      </c>
      <c r="B194" s="2" t="s">
        <v>35</v>
      </c>
      <c r="C194" s="2">
        <v>169.74</v>
      </c>
      <c r="D194" s="2">
        <v>1.09</v>
      </c>
      <c r="E194" s="2">
        <v>168.65</v>
      </c>
      <c r="F194" s="3">
        <f aca="true" t="shared" si="3" ref="F194:F257">(C194-D194)/C194*100</f>
        <v>99.357841404501</v>
      </c>
    </row>
    <row r="195" spans="1:6" ht="12.75">
      <c r="A195" s="2" t="s">
        <v>15</v>
      </c>
      <c r="B195" s="2" t="s">
        <v>35</v>
      </c>
      <c r="C195" s="2">
        <v>63.96</v>
      </c>
      <c r="D195" s="2">
        <v>0.43</v>
      </c>
      <c r="E195" s="2">
        <v>63.53</v>
      </c>
      <c r="F195" s="3">
        <f t="shared" si="3"/>
        <v>99.3277048155097</v>
      </c>
    </row>
    <row r="196" spans="1:6" ht="12.75">
      <c r="A196" s="2" t="s">
        <v>16</v>
      </c>
      <c r="B196" s="2" t="s">
        <v>35</v>
      </c>
      <c r="C196" s="2">
        <v>195.2</v>
      </c>
      <c r="D196" s="2">
        <v>1.01</v>
      </c>
      <c r="E196" s="2">
        <v>194.19</v>
      </c>
      <c r="F196" s="3">
        <f t="shared" si="3"/>
        <v>99.48258196721312</v>
      </c>
    </row>
    <row r="197" spans="1:6" ht="12.75">
      <c r="A197" s="2" t="s">
        <v>17</v>
      </c>
      <c r="B197" s="2" t="s">
        <v>35</v>
      </c>
      <c r="C197" s="2">
        <v>10.8</v>
      </c>
      <c r="D197" s="2">
        <v>0.17</v>
      </c>
      <c r="E197" s="2">
        <v>10.63</v>
      </c>
      <c r="F197" s="3">
        <f t="shared" si="3"/>
        <v>98.42592592592592</v>
      </c>
    </row>
    <row r="198" spans="1:6" ht="12.75">
      <c r="A198" s="2" t="s">
        <v>18</v>
      </c>
      <c r="B198" s="2" t="s">
        <v>35</v>
      </c>
      <c r="C198" s="2">
        <v>30.32</v>
      </c>
      <c r="D198" s="2">
        <v>1.48</v>
      </c>
      <c r="E198" s="2">
        <v>28.84</v>
      </c>
      <c r="F198" s="3">
        <f t="shared" si="3"/>
        <v>95.11873350923483</v>
      </c>
    </row>
    <row r="199" spans="1:7" ht="12.75">
      <c r="A199" s="2" t="s">
        <v>19</v>
      </c>
      <c r="B199" s="2" t="s">
        <v>35</v>
      </c>
      <c r="C199" s="2">
        <v>135.79</v>
      </c>
      <c r="D199" s="2">
        <v>0.24</v>
      </c>
      <c r="E199" s="2">
        <v>135.55</v>
      </c>
      <c r="F199" s="3">
        <f t="shared" si="3"/>
        <v>99.82325649900581</v>
      </c>
      <c r="G199" s="7">
        <f>AVERAGE(F188:F199)</f>
        <v>98.36135113364946</v>
      </c>
    </row>
    <row r="200" spans="1:8" ht="12.75">
      <c r="A200" s="2" t="s">
        <v>20</v>
      </c>
      <c r="B200" s="2" t="s">
        <v>35</v>
      </c>
      <c r="C200" s="2">
        <v>22.45</v>
      </c>
      <c r="D200" s="2">
        <v>0.36</v>
      </c>
      <c r="E200" s="2">
        <v>22.09</v>
      </c>
      <c r="F200" s="3">
        <f>(C200-D200)/C200*100</f>
        <v>98.39643652561247</v>
      </c>
      <c r="H200">
        <v>98.4</v>
      </c>
    </row>
    <row r="201" spans="1:6" ht="12.75">
      <c r="A201" s="2" t="s">
        <v>8</v>
      </c>
      <c r="B201" s="2" t="s">
        <v>36</v>
      </c>
      <c r="C201" s="2">
        <v>12.19</v>
      </c>
      <c r="D201" s="2">
        <v>0.15</v>
      </c>
      <c r="E201" s="2">
        <v>12.04</v>
      </c>
      <c r="F201" s="3">
        <f t="shared" si="3"/>
        <v>98.76948318293684</v>
      </c>
    </row>
    <row r="202" spans="1:6" ht="12.75">
      <c r="A202" s="2" t="s">
        <v>9</v>
      </c>
      <c r="B202" s="2" t="s">
        <v>36</v>
      </c>
      <c r="C202" s="2">
        <v>181.41</v>
      </c>
      <c r="D202" s="2">
        <v>0.99</v>
      </c>
      <c r="E202" s="2">
        <v>180.42</v>
      </c>
      <c r="F202" s="3">
        <f t="shared" si="3"/>
        <v>99.45427484703157</v>
      </c>
    </row>
    <row r="203" spans="1:6" ht="12.75">
      <c r="A203" s="2" t="s">
        <v>10</v>
      </c>
      <c r="B203" s="2" t="s">
        <v>36</v>
      </c>
      <c r="C203" s="2">
        <v>7.08</v>
      </c>
      <c r="D203" s="2">
        <v>0.02</v>
      </c>
      <c r="E203" s="2">
        <v>7.06</v>
      </c>
      <c r="F203" s="3">
        <f t="shared" si="3"/>
        <v>99.7175141242938</v>
      </c>
    </row>
    <row r="204" spans="1:6" ht="12.75">
      <c r="A204" s="2" t="s">
        <v>11</v>
      </c>
      <c r="B204" s="2" t="s">
        <v>36</v>
      </c>
      <c r="C204" s="2">
        <v>1.88</v>
      </c>
      <c r="D204" s="2">
        <v>0.07</v>
      </c>
      <c r="E204" s="2">
        <v>1.81</v>
      </c>
      <c r="F204" s="3">
        <f t="shared" si="3"/>
        <v>96.27659574468085</v>
      </c>
    </row>
    <row r="205" spans="1:6" ht="12.75">
      <c r="A205" s="2" t="s">
        <v>12</v>
      </c>
      <c r="B205" s="2" t="s">
        <v>36</v>
      </c>
      <c r="C205" s="2">
        <v>47.95</v>
      </c>
      <c r="D205" s="2">
        <v>0.28</v>
      </c>
      <c r="E205" s="2">
        <v>47.67</v>
      </c>
      <c r="F205" s="3">
        <f t="shared" si="3"/>
        <v>99.41605839416057</v>
      </c>
    </row>
    <row r="206" spans="1:6" ht="12.75">
      <c r="A206" s="2" t="s">
        <v>13</v>
      </c>
      <c r="B206" s="2" t="s">
        <v>36</v>
      </c>
      <c r="C206" s="2">
        <v>24.84</v>
      </c>
      <c r="D206" s="2">
        <v>0.22</v>
      </c>
      <c r="E206" s="2">
        <v>24.62</v>
      </c>
      <c r="F206" s="3">
        <f t="shared" si="3"/>
        <v>99.11433172302738</v>
      </c>
    </row>
    <row r="207" spans="1:6" ht="12.75">
      <c r="A207" s="2" t="s">
        <v>14</v>
      </c>
      <c r="B207" s="2" t="s">
        <v>36</v>
      </c>
      <c r="C207" s="2">
        <v>194.21</v>
      </c>
      <c r="D207" s="2">
        <v>1.3</v>
      </c>
      <c r="E207" s="2">
        <v>192.91</v>
      </c>
      <c r="F207" s="3">
        <f t="shared" si="3"/>
        <v>99.33062149219916</v>
      </c>
    </row>
    <row r="208" spans="1:6" ht="12.75">
      <c r="A208" s="2" t="s">
        <v>15</v>
      </c>
      <c r="B208" s="2" t="s">
        <v>36</v>
      </c>
      <c r="C208" s="2">
        <v>42.91</v>
      </c>
      <c r="D208" s="2">
        <v>0.38</v>
      </c>
      <c r="E208" s="2">
        <v>42.53</v>
      </c>
      <c r="F208" s="3">
        <f t="shared" si="3"/>
        <v>99.11442554183174</v>
      </c>
    </row>
    <row r="209" spans="1:6" ht="12.75">
      <c r="A209" s="2" t="s">
        <v>16</v>
      </c>
      <c r="B209" s="2" t="s">
        <v>36</v>
      </c>
      <c r="C209" s="2">
        <v>83.56</v>
      </c>
      <c r="D209" s="2">
        <v>0.84</v>
      </c>
      <c r="E209" s="2">
        <v>82.72</v>
      </c>
      <c r="F209" s="3">
        <f t="shared" si="3"/>
        <v>98.99473432264242</v>
      </c>
    </row>
    <row r="210" spans="1:6" ht="12.75">
      <c r="A210" s="2" t="s">
        <v>17</v>
      </c>
      <c r="B210" s="2" t="s">
        <v>36</v>
      </c>
      <c r="C210" s="2">
        <v>11.14</v>
      </c>
      <c r="D210" s="2">
        <v>0.26</v>
      </c>
      <c r="E210" s="2">
        <v>10.88</v>
      </c>
      <c r="F210" s="3">
        <f t="shared" si="3"/>
        <v>97.66606822262118</v>
      </c>
    </row>
    <row r="211" spans="1:6" ht="12.75">
      <c r="A211" s="2" t="s">
        <v>18</v>
      </c>
      <c r="B211" s="2" t="s">
        <v>36</v>
      </c>
      <c r="C211" s="2">
        <v>27.7</v>
      </c>
      <c r="D211" s="2">
        <v>0.43</v>
      </c>
      <c r="E211" s="2">
        <v>27.27</v>
      </c>
      <c r="F211" s="3">
        <f t="shared" si="3"/>
        <v>98.4476534296029</v>
      </c>
    </row>
    <row r="212" spans="1:7" ht="12.75">
      <c r="A212" s="2" t="s">
        <v>19</v>
      </c>
      <c r="B212" s="2" t="s">
        <v>36</v>
      </c>
      <c r="C212" s="2">
        <v>113.67</v>
      </c>
      <c r="D212" s="2">
        <v>0.27</v>
      </c>
      <c r="E212" s="2">
        <v>113.4</v>
      </c>
      <c r="F212" s="3">
        <f t="shared" si="3"/>
        <v>99.7624703087886</v>
      </c>
      <c r="G212" s="7">
        <f>AVERAGE(F201:F212)</f>
        <v>98.83868594448474</v>
      </c>
    </row>
    <row r="213" spans="1:8" ht="12.75">
      <c r="A213" s="2" t="s">
        <v>20</v>
      </c>
      <c r="B213" s="2" t="s">
        <v>36</v>
      </c>
      <c r="C213" s="2">
        <v>11.29</v>
      </c>
      <c r="D213" s="2">
        <v>0.06</v>
      </c>
      <c r="E213" s="2">
        <v>11.23</v>
      </c>
      <c r="F213" s="3">
        <f t="shared" si="3"/>
        <v>99.46855624446412</v>
      </c>
      <c r="H213">
        <v>99.47</v>
      </c>
    </row>
    <row r="214" spans="1:6" ht="12.75">
      <c r="A214" s="2" t="s">
        <v>6</v>
      </c>
      <c r="B214" s="2" t="s">
        <v>37</v>
      </c>
      <c r="C214" s="2">
        <v>9.01</v>
      </c>
      <c r="D214" s="2">
        <v>0.11</v>
      </c>
      <c r="E214" s="2">
        <v>8.9</v>
      </c>
      <c r="F214" s="3">
        <f t="shared" si="3"/>
        <v>98.77913429522754</v>
      </c>
    </row>
    <row r="215" spans="1:6" ht="12.75">
      <c r="A215" s="2" t="s">
        <v>8</v>
      </c>
      <c r="B215" s="2" t="s">
        <v>37</v>
      </c>
      <c r="C215" s="2">
        <v>270.29</v>
      </c>
      <c r="D215" s="2">
        <v>2.95</v>
      </c>
      <c r="E215" s="2">
        <v>267.34</v>
      </c>
      <c r="F215" s="3">
        <f t="shared" si="3"/>
        <v>98.90857967368383</v>
      </c>
    </row>
    <row r="216" spans="1:6" ht="12.75">
      <c r="A216" s="2" t="s">
        <v>9</v>
      </c>
      <c r="B216" s="2" t="s">
        <v>37</v>
      </c>
      <c r="C216" s="2">
        <v>533.06</v>
      </c>
      <c r="D216" s="2">
        <v>1.15</v>
      </c>
      <c r="E216" s="2">
        <v>531.91</v>
      </c>
      <c r="F216" s="3">
        <f t="shared" si="3"/>
        <v>99.78426443552321</v>
      </c>
    </row>
    <row r="217" spans="1:6" ht="12.75">
      <c r="A217" s="2" t="s">
        <v>10</v>
      </c>
      <c r="B217" s="2" t="s">
        <v>37</v>
      </c>
      <c r="C217" s="2">
        <v>18.02</v>
      </c>
      <c r="D217" s="2">
        <v>13.12</v>
      </c>
      <c r="E217" s="2">
        <v>4.9</v>
      </c>
      <c r="F217" s="3">
        <f t="shared" si="3"/>
        <v>27.192008879023312</v>
      </c>
    </row>
    <row r="218" spans="1:6" ht="12.75">
      <c r="A218" s="2" t="s">
        <v>11</v>
      </c>
      <c r="B218" s="2" t="s">
        <v>37</v>
      </c>
      <c r="C218" s="2">
        <v>2.7</v>
      </c>
      <c r="D218" s="2">
        <v>13.12</v>
      </c>
      <c r="E218" s="2">
        <v>-10.42</v>
      </c>
      <c r="F218" s="3">
        <f t="shared" si="3"/>
        <v>-385.9259259259258</v>
      </c>
    </row>
    <row r="219" spans="1:6" ht="12.75">
      <c r="A219" s="2" t="s">
        <v>12</v>
      </c>
      <c r="B219" s="2" t="s">
        <v>37</v>
      </c>
      <c r="C219" s="2">
        <v>315.33</v>
      </c>
      <c r="D219" s="2">
        <v>1.07</v>
      </c>
      <c r="E219" s="2">
        <v>314.26</v>
      </c>
      <c r="F219" s="3">
        <f t="shared" si="3"/>
        <v>99.66067294580282</v>
      </c>
    </row>
    <row r="220" spans="1:6" ht="12.75">
      <c r="A220" s="2" t="s">
        <v>13</v>
      </c>
      <c r="B220" s="2" t="s">
        <v>37</v>
      </c>
      <c r="C220" s="2">
        <v>54.06</v>
      </c>
      <c r="D220" s="2">
        <v>15.58</v>
      </c>
      <c r="E220" s="2">
        <v>38.48</v>
      </c>
      <c r="F220" s="3">
        <f t="shared" si="3"/>
        <v>71.18017018128006</v>
      </c>
    </row>
    <row r="221" spans="1:6" ht="12.75">
      <c r="A221" s="2" t="s">
        <v>15</v>
      </c>
      <c r="B221" s="2" t="s">
        <v>37</v>
      </c>
      <c r="C221" s="2">
        <v>105.11</v>
      </c>
      <c r="D221" s="2">
        <v>0.22</v>
      </c>
      <c r="E221" s="2">
        <v>104.89</v>
      </c>
      <c r="F221" s="3">
        <f t="shared" si="3"/>
        <v>99.79069546189706</v>
      </c>
    </row>
    <row r="222" spans="1:6" ht="12.75">
      <c r="A222" s="2" t="s">
        <v>16</v>
      </c>
      <c r="B222" s="2" t="s">
        <v>37</v>
      </c>
      <c r="C222" s="2">
        <v>315.33</v>
      </c>
      <c r="D222" s="2">
        <v>10.66</v>
      </c>
      <c r="E222" s="2">
        <v>304.67</v>
      </c>
      <c r="F222" s="3">
        <f t="shared" si="3"/>
        <v>96.61941458154948</v>
      </c>
    </row>
    <row r="223" spans="1:6" ht="12.75">
      <c r="A223" s="2" t="s">
        <v>18</v>
      </c>
      <c r="B223" s="2" t="s">
        <v>37</v>
      </c>
      <c r="C223" s="2">
        <v>142.65</v>
      </c>
      <c r="D223" s="2">
        <v>15.58</v>
      </c>
      <c r="E223" s="2">
        <v>127.07</v>
      </c>
      <c r="F223" s="3">
        <f t="shared" si="3"/>
        <v>89.07816333683841</v>
      </c>
    </row>
    <row r="224" spans="1:7" ht="12.75">
      <c r="A224" s="2" t="s">
        <v>19</v>
      </c>
      <c r="B224" s="2" t="s">
        <v>37</v>
      </c>
      <c r="C224" s="2">
        <v>503.03</v>
      </c>
      <c r="D224" s="2">
        <v>13.94</v>
      </c>
      <c r="E224" s="2">
        <v>489.09</v>
      </c>
      <c r="F224" s="3">
        <f t="shared" si="3"/>
        <v>97.22879351132138</v>
      </c>
      <c r="G224" s="7">
        <f>AVERAGE(F215:F224)</f>
        <v>39.35168370809937</v>
      </c>
    </row>
    <row r="225" spans="1:8" ht="12.75">
      <c r="A225" s="2" t="s">
        <v>20</v>
      </c>
      <c r="B225" s="2" t="s">
        <v>37</v>
      </c>
      <c r="C225" s="2">
        <v>97.6</v>
      </c>
      <c r="D225" s="2">
        <v>31.16</v>
      </c>
      <c r="E225" s="2">
        <v>66.44</v>
      </c>
      <c r="F225" s="3">
        <f t="shared" si="3"/>
        <v>68.07377049180327</v>
      </c>
      <c r="H225">
        <v>68.07</v>
      </c>
    </row>
    <row r="226" spans="1:6" ht="12.75">
      <c r="A226" s="2" t="s">
        <v>8</v>
      </c>
      <c r="B226" s="2" t="s">
        <v>39</v>
      </c>
      <c r="C226" s="2">
        <v>1.95</v>
      </c>
      <c r="D226" s="2">
        <v>0.45</v>
      </c>
      <c r="E226" s="2">
        <v>1.5</v>
      </c>
      <c r="F226" s="3">
        <f t="shared" si="3"/>
        <v>76.92307692307693</v>
      </c>
    </row>
    <row r="227" spans="1:6" ht="12.75">
      <c r="A227" s="2" t="s">
        <v>9</v>
      </c>
      <c r="B227" s="2" t="s">
        <v>39</v>
      </c>
      <c r="C227" s="2">
        <v>79.93</v>
      </c>
      <c r="D227" s="2">
        <v>6.31</v>
      </c>
      <c r="E227" s="2">
        <v>73.62</v>
      </c>
      <c r="F227" s="3">
        <f t="shared" si="3"/>
        <v>92.10559239334417</v>
      </c>
    </row>
    <row r="228" spans="1:6" ht="12.75">
      <c r="A228" s="2" t="s">
        <v>10</v>
      </c>
      <c r="B228" s="2" t="s">
        <v>39</v>
      </c>
      <c r="C228" s="2">
        <v>0.14</v>
      </c>
      <c r="D228" s="2">
        <v>0.16</v>
      </c>
      <c r="E228" s="2">
        <v>-0.02</v>
      </c>
      <c r="F228" s="3">
        <f t="shared" si="3"/>
        <v>-14.285714285714276</v>
      </c>
    </row>
    <row r="229" spans="1:6" ht="12.75">
      <c r="A229" s="2" t="s">
        <v>11</v>
      </c>
      <c r="B229" s="2" t="s">
        <v>39</v>
      </c>
      <c r="C229" s="2">
        <v>1.87</v>
      </c>
      <c r="D229" s="2">
        <v>1.15</v>
      </c>
      <c r="E229" s="2">
        <v>0.72</v>
      </c>
      <c r="F229" s="3">
        <f t="shared" si="3"/>
        <v>38.502673796791456</v>
      </c>
    </row>
    <row r="230" spans="1:6" ht="12.75">
      <c r="A230" s="2" t="s">
        <v>12</v>
      </c>
      <c r="B230" s="2" t="s">
        <v>39</v>
      </c>
      <c r="C230" s="2">
        <v>9.86</v>
      </c>
      <c r="D230" s="2">
        <v>3.91</v>
      </c>
      <c r="E230" s="2">
        <v>5.95</v>
      </c>
      <c r="F230" s="3">
        <f t="shared" si="3"/>
        <v>60.3448275862069</v>
      </c>
    </row>
    <row r="231" spans="1:6" ht="12.75">
      <c r="A231" s="2" t="s">
        <v>13</v>
      </c>
      <c r="B231" s="2" t="s">
        <v>39</v>
      </c>
      <c r="C231" s="2">
        <v>2.4</v>
      </c>
      <c r="D231" s="2">
        <v>0.8</v>
      </c>
      <c r="E231" s="2">
        <v>1.6</v>
      </c>
      <c r="F231" s="3">
        <f t="shared" si="3"/>
        <v>66.66666666666666</v>
      </c>
    </row>
    <row r="232" spans="1:6" ht="12.75">
      <c r="A232" s="2" t="s">
        <v>14</v>
      </c>
      <c r="B232" s="2" t="s">
        <v>39</v>
      </c>
      <c r="C232" s="2">
        <v>0.71</v>
      </c>
      <c r="D232" s="2">
        <v>4.62</v>
      </c>
      <c r="E232" s="2">
        <v>-3.91</v>
      </c>
      <c r="F232" s="3">
        <f t="shared" si="3"/>
        <v>-550.7042253521126</v>
      </c>
    </row>
    <row r="233" spans="1:6" ht="12.75">
      <c r="A233" s="2" t="s">
        <v>15</v>
      </c>
      <c r="B233" s="2" t="s">
        <v>39</v>
      </c>
      <c r="C233" s="2">
        <v>9.77</v>
      </c>
      <c r="D233" s="2">
        <v>5.77</v>
      </c>
      <c r="E233" s="2">
        <v>4</v>
      </c>
      <c r="F233" s="3">
        <f t="shared" si="3"/>
        <v>40.941658137154555</v>
      </c>
    </row>
    <row r="234" spans="1:6" ht="12.75">
      <c r="A234" s="2" t="s">
        <v>16</v>
      </c>
      <c r="B234" s="2" t="s">
        <v>39</v>
      </c>
      <c r="C234" s="2">
        <v>60.39</v>
      </c>
      <c r="D234" s="2">
        <v>1.6</v>
      </c>
      <c r="E234" s="2">
        <v>58.79</v>
      </c>
      <c r="F234" s="3">
        <f t="shared" si="3"/>
        <v>97.3505547276039</v>
      </c>
    </row>
    <row r="235" spans="1:6" ht="12.75">
      <c r="A235" s="2" t="s">
        <v>17</v>
      </c>
      <c r="B235" s="2" t="s">
        <v>39</v>
      </c>
      <c r="C235" s="2">
        <v>5.6</v>
      </c>
      <c r="D235" s="2">
        <v>4.44</v>
      </c>
      <c r="E235" s="2">
        <v>1.16</v>
      </c>
      <c r="F235" s="3">
        <f t="shared" si="3"/>
        <v>20.7142857142857</v>
      </c>
    </row>
    <row r="236" spans="1:6" ht="12.75">
      <c r="A236" s="2" t="s">
        <v>18</v>
      </c>
      <c r="B236" s="2" t="s">
        <v>39</v>
      </c>
      <c r="C236" s="2">
        <v>2.31</v>
      </c>
      <c r="D236" s="2">
        <v>4.8</v>
      </c>
      <c r="E236" s="2">
        <v>-2.49</v>
      </c>
      <c r="F236" s="3">
        <f t="shared" si="3"/>
        <v>-107.79220779220778</v>
      </c>
    </row>
    <row r="237" spans="1:7" ht="12.75">
      <c r="A237" s="2" t="s">
        <v>19</v>
      </c>
      <c r="B237" s="2" t="s">
        <v>39</v>
      </c>
      <c r="C237" s="2">
        <v>1.87</v>
      </c>
      <c r="D237" s="2">
        <v>1.6</v>
      </c>
      <c r="E237" s="2">
        <v>0.27</v>
      </c>
      <c r="F237" s="3">
        <f t="shared" si="3"/>
        <v>14.43850267379679</v>
      </c>
      <c r="G237" s="7">
        <f>AVERAGE(F226:F237)</f>
        <v>-13.732859067592306</v>
      </c>
    </row>
    <row r="238" spans="1:8" ht="12.75">
      <c r="A238" s="2" t="s">
        <v>20</v>
      </c>
      <c r="B238" s="2" t="s">
        <v>39</v>
      </c>
      <c r="C238" s="2">
        <v>48.85</v>
      </c>
      <c r="D238" s="2">
        <v>13.32</v>
      </c>
      <c r="E238" s="2">
        <v>35.53</v>
      </c>
      <c r="F238" s="3">
        <f>(C238-D238)/C238*100</f>
        <v>72.73285568065506</v>
      </c>
      <c r="H238">
        <v>72.73</v>
      </c>
    </row>
    <row r="239" spans="1:6" ht="12.75">
      <c r="A239" s="2" t="s">
        <v>8</v>
      </c>
      <c r="B239" s="2" t="s">
        <v>40</v>
      </c>
      <c r="C239" s="4">
        <v>16357.25</v>
      </c>
      <c r="D239" s="2">
        <v>360.51</v>
      </c>
      <c r="E239" s="4">
        <v>15996.74</v>
      </c>
      <c r="F239" s="3">
        <f t="shared" si="3"/>
        <v>97.7960231701539</v>
      </c>
    </row>
    <row r="240" spans="1:6" ht="12.75">
      <c r="A240" s="2" t="s">
        <v>9</v>
      </c>
      <c r="B240" s="2" t="s">
        <v>40</v>
      </c>
      <c r="C240" s="4">
        <v>24042.73</v>
      </c>
      <c r="D240" s="2">
        <v>112.33</v>
      </c>
      <c r="E240" s="4">
        <v>23930.4</v>
      </c>
      <c r="F240" s="3">
        <f t="shared" si="3"/>
        <v>99.53279016151659</v>
      </c>
    </row>
    <row r="241" spans="1:6" ht="12.75">
      <c r="A241" s="2" t="s">
        <v>10</v>
      </c>
      <c r="B241" s="2" t="s">
        <v>40</v>
      </c>
      <c r="C241" s="2">
        <v>883.83</v>
      </c>
      <c r="D241" s="2">
        <v>6.2</v>
      </c>
      <c r="E241" s="2">
        <v>877.63</v>
      </c>
      <c r="F241" s="3">
        <f t="shared" si="3"/>
        <v>99.2985076315581</v>
      </c>
    </row>
    <row r="242" spans="1:6" ht="12.75">
      <c r="A242" s="2" t="s">
        <v>11</v>
      </c>
      <c r="B242" s="2" t="s">
        <v>40</v>
      </c>
      <c r="C242" s="4">
        <v>1101.58</v>
      </c>
      <c r="D242" s="2">
        <v>5.88</v>
      </c>
      <c r="E242" s="4">
        <v>1095.7</v>
      </c>
      <c r="F242" s="3">
        <f t="shared" si="3"/>
        <v>99.46622124584687</v>
      </c>
    </row>
    <row r="243" spans="1:6" ht="12.75">
      <c r="A243" s="2" t="s">
        <v>12</v>
      </c>
      <c r="B243" s="2" t="s">
        <v>40</v>
      </c>
      <c r="C243" s="4">
        <v>17189.85</v>
      </c>
      <c r="D243" s="2">
        <v>162.61</v>
      </c>
      <c r="E243" s="4">
        <v>17027.24</v>
      </c>
      <c r="F243" s="3">
        <f t="shared" si="3"/>
        <v>99.05403479378819</v>
      </c>
    </row>
    <row r="244" spans="1:6" ht="12.75">
      <c r="A244" s="2" t="s">
        <v>13</v>
      </c>
      <c r="B244" s="2" t="s">
        <v>40</v>
      </c>
      <c r="C244" s="4">
        <v>6007.48</v>
      </c>
      <c r="D244" s="2">
        <v>41.94</v>
      </c>
      <c r="E244" s="4">
        <v>5965.54</v>
      </c>
      <c r="F244" s="3">
        <f t="shared" si="3"/>
        <v>99.3018703349824</v>
      </c>
    </row>
    <row r="245" spans="1:6" ht="12.75">
      <c r="A245" s="2" t="s">
        <v>15</v>
      </c>
      <c r="B245" s="2" t="s">
        <v>40</v>
      </c>
      <c r="C245" s="4">
        <v>45337.9</v>
      </c>
      <c r="D245" s="2">
        <v>292.05</v>
      </c>
      <c r="E245" s="4">
        <v>45045.85</v>
      </c>
      <c r="F245" s="3">
        <f t="shared" si="3"/>
        <v>99.35583694877795</v>
      </c>
    </row>
    <row r="246" spans="1:6" ht="12.75">
      <c r="A246" s="2" t="s">
        <v>16</v>
      </c>
      <c r="B246" s="2" t="s">
        <v>40</v>
      </c>
      <c r="C246" s="4">
        <v>18771.77</v>
      </c>
      <c r="D246" s="2">
        <v>331.63</v>
      </c>
      <c r="E246" s="4">
        <v>18440.14</v>
      </c>
      <c r="F246" s="3">
        <f t="shared" si="3"/>
        <v>98.23335785597203</v>
      </c>
    </row>
    <row r="247" spans="1:6" ht="12.75">
      <c r="A247" s="2" t="s">
        <v>18</v>
      </c>
      <c r="B247" s="2" t="s">
        <v>40</v>
      </c>
      <c r="C247" s="4">
        <v>22198.22</v>
      </c>
      <c r="D247" s="2">
        <v>114.47</v>
      </c>
      <c r="E247" s="4">
        <v>22083.75</v>
      </c>
      <c r="F247" s="3">
        <f t="shared" si="3"/>
        <v>99.48432802269731</v>
      </c>
    </row>
    <row r="248" spans="1:7" ht="12.75">
      <c r="A248" s="2" t="s">
        <v>19</v>
      </c>
      <c r="B248" s="2" t="s">
        <v>40</v>
      </c>
      <c r="C248" s="4">
        <v>24247.68</v>
      </c>
      <c r="D248" s="2">
        <v>240.7</v>
      </c>
      <c r="E248" s="4">
        <v>24006.98</v>
      </c>
      <c r="F248" s="3">
        <f t="shared" si="3"/>
        <v>99.00732771135218</v>
      </c>
      <c r="G248" s="7">
        <f>AVERAGE(F239:F248)</f>
        <v>99.05302978766457</v>
      </c>
    </row>
    <row r="249" spans="1:8" ht="12.75">
      <c r="A249" s="2" t="s">
        <v>20</v>
      </c>
      <c r="B249" s="2" t="s">
        <v>40</v>
      </c>
      <c r="C249" s="2">
        <v>903.04</v>
      </c>
      <c r="D249" s="2">
        <v>108.05</v>
      </c>
      <c r="E249" s="2">
        <v>794.99</v>
      </c>
      <c r="F249" s="3">
        <f>(C249-D249)/C249*100</f>
        <v>88.03486002834869</v>
      </c>
      <c r="H249">
        <v>88.03</v>
      </c>
    </row>
    <row r="250" spans="1:6" ht="12.75">
      <c r="A250" s="2" t="s">
        <v>8</v>
      </c>
      <c r="B250" s="2" t="s">
        <v>41</v>
      </c>
      <c r="C250" s="2">
        <v>648.01</v>
      </c>
      <c r="D250" s="2">
        <v>67.2</v>
      </c>
      <c r="E250" s="2">
        <v>580.81</v>
      </c>
      <c r="F250" s="3">
        <f t="shared" si="3"/>
        <v>89.62978966373974</v>
      </c>
    </row>
    <row r="251" spans="1:6" ht="12.75">
      <c r="A251" s="2" t="s">
        <v>9</v>
      </c>
      <c r="B251" s="2" t="s">
        <v>41</v>
      </c>
      <c r="C251" s="4">
        <v>1180.49</v>
      </c>
      <c r="D251" s="2">
        <v>35.5</v>
      </c>
      <c r="E251" s="4">
        <v>1144.99</v>
      </c>
      <c r="F251" s="3">
        <f t="shared" si="3"/>
        <v>96.99277418699015</v>
      </c>
    </row>
    <row r="252" spans="1:6" ht="12.75">
      <c r="A252" s="2" t="s">
        <v>10</v>
      </c>
      <c r="B252" s="2" t="s">
        <v>41</v>
      </c>
      <c r="C252" s="2">
        <v>114.66</v>
      </c>
      <c r="D252" s="2">
        <v>2.96</v>
      </c>
      <c r="E252" s="2">
        <v>111.7</v>
      </c>
      <c r="F252" s="3">
        <f t="shared" si="3"/>
        <v>97.4184545613117</v>
      </c>
    </row>
    <row r="253" spans="1:6" ht="12.75">
      <c r="A253" s="2" t="s">
        <v>11</v>
      </c>
      <c r="B253" s="2" t="s">
        <v>41</v>
      </c>
      <c r="C253" s="2">
        <v>120.74</v>
      </c>
      <c r="D253" s="2">
        <v>10.87</v>
      </c>
      <c r="E253" s="2">
        <v>109.87</v>
      </c>
      <c r="F253" s="3">
        <f t="shared" si="3"/>
        <v>90.99718403180387</v>
      </c>
    </row>
    <row r="254" spans="1:6" ht="12.75">
      <c r="A254" s="2" t="s">
        <v>12</v>
      </c>
      <c r="B254" s="2" t="s">
        <v>41</v>
      </c>
      <c r="C254" s="2">
        <v>118.14</v>
      </c>
      <c r="D254" s="2">
        <v>29.93</v>
      </c>
      <c r="E254" s="2">
        <v>88.21</v>
      </c>
      <c r="F254" s="3">
        <f t="shared" si="3"/>
        <v>74.66565092263417</v>
      </c>
    </row>
    <row r="255" spans="1:6" ht="12.75">
      <c r="A255" s="2" t="s">
        <v>13</v>
      </c>
      <c r="B255" s="2" t="s">
        <v>41</v>
      </c>
      <c r="C255" s="2">
        <v>261.46</v>
      </c>
      <c r="D255" s="2">
        <v>4.65</v>
      </c>
      <c r="E255" s="2">
        <v>256.81</v>
      </c>
      <c r="F255" s="3">
        <f t="shared" si="3"/>
        <v>98.22152528111376</v>
      </c>
    </row>
    <row r="256" spans="1:6" ht="12.75">
      <c r="A256" s="2" t="s">
        <v>15</v>
      </c>
      <c r="B256" s="2" t="s">
        <v>41</v>
      </c>
      <c r="C256" s="2">
        <v>622.82</v>
      </c>
      <c r="D256" s="2">
        <v>26.12</v>
      </c>
      <c r="E256" s="2">
        <v>596.7</v>
      </c>
      <c r="F256" s="3">
        <f t="shared" si="3"/>
        <v>95.80617192768376</v>
      </c>
    </row>
    <row r="257" spans="1:6" ht="12.75">
      <c r="A257" s="2" t="s">
        <v>16</v>
      </c>
      <c r="B257" s="2" t="s">
        <v>41</v>
      </c>
      <c r="C257" s="2">
        <v>869.52</v>
      </c>
      <c r="D257" s="2">
        <v>8.77</v>
      </c>
      <c r="E257" s="2">
        <v>860.75</v>
      </c>
      <c r="F257" s="3">
        <f t="shared" si="3"/>
        <v>98.99139755267274</v>
      </c>
    </row>
    <row r="258" spans="1:6" ht="12.75">
      <c r="A258" s="2" t="s">
        <v>18</v>
      </c>
      <c r="B258" s="2" t="s">
        <v>41</v>
      </c>
      <c r="C258" s="4">
        <v>1075.39</v>
      </c>
      <c r="D258" s="2">
        <v>8.35</v>
      </c>
      <c r="E258" s="4">
        <v>1067.04</v>
      </c>
      <c r="F258" s="3">
        <f>(C258-D258)/C258*100</f>
        <v>99.22353750732293</v>
      </c>
    </row>
    <row r="259" spans="1:7" ht="12.75">
      <c r="A259" s="2" t="s">
        <v>19</v>
      </c>
      <c r="B259" s="2" t="s">
        <v>41</v>
      </c>
      <c r="C259" s="4">
        <v>1919.71</v>
      </c>
      <c r="D259" s="2">
        <v>94.8</v>
      </c>
      <c r="E259" s="4">
        <v>1824.91</v>
      </c>
      <c r="F259" s="3">
        <f>(C259-D259)/C259*100</f>
        <v>95.06175411911174</v>
      </c>
      <c r="G259" s="7">
        <f>AVERAGE(F250:F259)</f>
        <v>93.70082397543845</v>
      </c>
    </row>
    <row r="260" spans="1:8" ht="12.75">
      <c r="A260" s="2" t="s">
        <v>20</v>
      </c>
      <c r="B260" s="2" t="s">
        <v>41</v>
      </c>
      <c r="C260" s="2">
        <v>294.47</v>
      </c>
      <c r="D260" s="2">
        <v>134.76</v>
      </c>
      <c r="E260" s="2">
        <v>159.71</v>
      </c>
      <c r="F260" s="3">
        <f>(C260-D260)/C260*100</f>
        <v>54.23642476313377</v>
      </c>
      <c r="H260">
        <v>54.24</v>
      </c>
    </row>
    <row r="261" spans="1:6" ht="12.75">
      <c r="A261" s="2" t="s">
        <v>8</v>
      </c>
      <c r="B261" s="2" t="s">
        <v>42</v>
      </c>
      <c r="C261" s="2">
        <v>230.34</v>
      </c>
      <c r="D261" s="2">
        <v>0.47</v>
      </c>
      <c r="E261" s="2">
        <v>229.87</v>
      </c>
      <c r="F261" s="3">
        <f aca="true" t="shared" si="4" ref="F261:F324">(C261-D261)/C261*100</f>
        <v>99.79595380741513</v>
      </c>
    </row>
    <row r="262" spans="1:6" ht="12.75">
      <c r="A262" s="2" t="s">
        <v>9</v>
      </c>
      <c r="B262" s="2" t="s">
        <v>42</v>
      </c>
      <c r="C262" s="4">
        <v>4340.95</v>
      </c>
      <c r="D262" s="2">
        <v>5.83</v>
      </c>
      <c r="E262" s="4">
        <v>4335.12</v>
      </c>
      <c r="F262" s="3">
        <f t="shared" si="4"/>
        <v>99.8656976007556</v>
      </c>
    </row>
    <row r="263" spans="1:6" ht="12.75">
      <c r="A263" s="2" t="s">
        <v>10</v>
      </c>
      <c r="B263" s="2" t="s">
        <v>42</v>
      </c>
      <c r="C263" s="2">
        <v>30.12</v>
      </c>
      <c r="D263" s="2">
        <v>0.19</v>
      </c>
      <c r="E263" s="2">
        <v>29.93</v>
      </c>
      <c r="F263" s="3">
        <f t="shared" si="4"/>
        <v>99.36918990703852</v>
      </c>
    </row>
    <row r="264" spans="1:6" ht="12.75">
      <c r="A264" s="2" t="s">
        <v>12</v>
      </c>
      <c r="B264" s="2" t="s">
        <v>42</v>
      </c>
      <c r="C264" s="2">
        <v>735.3</v>
      </c>
      <c r="D264" s="2">
        <v>3.57</v>
      </c>
      <c r="E264" s="2">
        <v>731.73</v>
      </c>
      <c r="F264" s="3">
        <f t="shared" si="4"/>
        <v>99.51448388412892</v>
      </c>
    </row>
    <row r="265" spans="1:6" ht="12.75">
      <c r="A265" s="2" t="s">
        <v>13</v>
      </c>
      <c r="B265" s="2" t="s">
        <v>42</v>
      </c>
      <c r="C265" s="2">
        <v>186.04</v>
      </c>
      <c r="D265" s="2">
        <v>0.94</v>
      </c>
      <c r="E265" s="2">
        <v>185.1</v>
      </c>
      <c r="F265" s="3">
        <f t="shared" si="4"/>
        <v>99.49473231563105</v>
      </c>
    </row>
    <row r="266" spans="1:6" ht="12.75">
      <c r="A266" s="2" t="s">
        <v>14</v>
      </c>
      <c r="B266" s="2" t="s">
        <v>42</v>
      </c>
      <c r="C266" s="2">
        <v>301.21</v>
      </c>
      <c r="D266" s="2">
        <v>3.95</v>
      </c>
      <c r="E266" s="2">
        <v>297.26</v>
      </c>
      <c r="F266" s="3">
        <f t="shared" si="4"/>
        <v>98.68862255569204</v>
      </c>
    </row>
    <row r="267" spans="1:6" ht="12.75">
      <c r="A267" s="2" t="s">
        <v>15</v>
      </c>
      <c r="B267" s="2" t="s">
        <v>42</v>
      </c>
      <c r="C267" s="2">
        <v>115.17</v>
      </c>
      <c r="D267" s="2">
        <v>0.28</v>
      </c>
      <c r="E267" s="2">
        <v>114.89</v>
      </c>
      <c r="F267" s="3">
        <f t="shared" si="4"/>
        <v>99.7568811322393</v>
      </c>
    </row>
    <row r="268" spans="1:6" ht="12.75">
      <c r="A268" s="2" t="s">
        <v>16</v>
      </c>
      <c r="B268" s="2" t="s">
        <v>42</v>
      </c>
      <c r="C268" s="4">
        <v>1151.68</v>
      </c>
      <c r="D268" s="2">
        <v>3.76</v>
      </c>
      <c r="E268" s="4">
        <v>1147.92</v>
      </c>
      <c r="F268" s="3">
        <f t="shared" si="4"/>
        <v>99.67352042233954</v>
      </c>
    </row>
    <row r="269" spans="1:6" ht="12.75">
      <c r="A269" s="2" t="s">
        <v>17</v>
      </c>
      <c r="B269" s="2" t="s">
        <v>42</v>
      </c>
      <c r="C269" s="2">
        <v>974.5</v>
      </c>
      <c r="D269" s="2">
        <v>4.7</v>
      </c>
      <c r="E269" s="2">
        <v>969.8</v>
      </c>
      <c r="F269" s="3">
        <f t="shared" si="4"/>
        <v>99.51770138532581</v>
      </c>
    </row>
    <row r="270" spans="1:6" ht="12.75">
      <c r="A270" s="2" t="s">
        <v>18</v>
      </c>
      <c r="B270" s="2" t="s">
        <v>42</v>
      </c>
      <c r="C270" s="2">
        <v>407.52</v>
      </c>
      <c r="D270" s="2">
        <v>2.26</v>
      </c>
      <c r="E270" s="2">
        <v>405.26</v>
      </c>
      <c r="F270" s="3">
        <f t="shared" si="4"/>
        <v>99.44542599136238</v>
      </c>
    </row>
    <row r="271" spans="1:7" ht="12.75">
      <c r="A271" s="2" t="s">
        <v>19</v>
      </c>
      <c r="B271" s="2" t="s">
        <v>42</v>
      </c>
      <c r="C271" s="2">
        <v>832.75</v>
      </c>
      <c r="D271" s="2">
        <v>1.88</v>
      </c>
      <c r="E271" s="2">
        <v>830.87</v>
      </c>
      <c r="F271" s="3">
        <f t="shared" si="4"/>
        <v>99.77424196937856</v>
      </c>
      <c r="G271" s="7">
        <f>AVERAGE(F261:F271)</f>
        <v>99.53604099739154</v>
      </c>
    </row>
    <row r="272" spans="1:8" ht="12.75">
      <c r="A272" s="2" t="s">
        <v>20</v>
      </c>
      <c r="B272" s="2" t="s">
        <v>42</v>
      </c>
      <c r="C272" s="2">
        <v>4.25</v>
      </c>
      <c r="D272" s="2">
        <v>0.55</v>
      </c>
      <c r="E272" s="2">
        <v>3.7</v>
      </c>
      <c r="F272" s="3">
        <f t="shared" si="4"/>
        <v>87.05882352941177</v>
      </c>
      <c r="H272">
        <v>87.06</v>
      </c>
    </row>
    <row r="273" spans="1:6" ht="12.75">
      <c r="A273" s="2" t="s">
        <v>8</v>
      </c>
      <c r="B273" s="2" t="s">
        <v>43</v>
      </c>
      <c r="C273" s="2">
        <v>598.61</v>
      </c>
      <c r="D273" s="2">
        <v>13.37</v>
      </c>
      <c r="E273" s="2">
        <v>585.24</v>
      </c>
      <c r="F273" s="3">
        <f t="shared" si="4"/>
        <v>97.76649237399977</v>
      </c>
    </row>
    <row r="274" spans="1:6" ht="12.75">
      <c r="A274" s="2" t="s">
        <v>9</v>
      </c>
      <c r="B274" s="2" t="s">
        <v>43</v>
      </c>
      <c r="C274" s="4">
        <v>6314.23</v>
      </c>
      <c r="D274" s="2">
        <v>33.42</v>
      </c>
      <c r="E274" s="4">
        <v>6280.81</v>
      </c>
      <c r="F274" s="3">
        <f t="shared" si="4"/>
        <v>99.47071931177673</v>
      </c>
    </row>
    <row r="275" spans="1:6" ht="12.75">
      <c r="A275" s="2" t="s">
        <v>10</v>
      </c>
      <c r="B275" s="2" t="s">
        <v>43</v>
      </c>
      <c r="C275" s="2">
        <v>45.81</v>
      </c>
      <c r="D275" s="2">
        <v>0.37</v>
      </c>
      <c r="E275" s="2">
        <v>45.44</v>
      </c>
      <c r="F275" s="3">
        <f t="shared" si="4"/>
        <v>99.19231608819035</v>
      </c>
    </row>
    <row r="276" spans="1:6" ht="12.75">
      <c r="A276" s="2" t="s">
        <v>11</v>
      </c>
      <c r="B276" s="2" t="s">
        <v>43</v>
      </c>
      <c r="C276" s="2">
        <v>7.43</v>
      </c>
      <c r="D276" s="2">
        <v>3.04</v>
      </c>
      <c r="E276" s="2">
        <v>4.39</v>
      </c>
      <c r="F276" s="3">
        <f t="shared" si="4"/>
        <v>59.084791386271874</v>
      </c>
    </row>
    <row r="277" spans="1:6" ht="12.75">
      <c r="A277" s="2" t="s">
        <v>12</v>
      </c>
      <c r="B277" s="2" t="s">
        <v>43</v>
      </c>
      <c r="C277" s="4">
        <v>1163.8</v>
      </c>
      <c r="D277" s="2">
        <v>11.14</v>
      </c>
      <c r="E277" s="4">
        <v>1152.66</v>
      </c>
      <c r="F277" s="3">
        <f t="shared" si="4"/>
        <v>99.04279085753565</v>
      </c>
    </row>
    <row r="278" spans="1:6" ht="12.75">
      <c r="A278" s="2" t="s">
        <v>13</v>
      </c>
      <c r="B278" s="2" t="s">
        <v>43</v>
      </c>
      <c r="C278" s="2">
        <v>360.9</v>
      </c>
      <c r="D278" s="2">
        <v>2.01</v>
      </c>
      <c r="E278" s="2">
        <v>358.89</v>
      </c>
      <c r="F278" s="3">
        <f t="shared" si="4"/>
        <v>99.44305901911888</v>
      </c>
    </row>
    <row r="279" spans="1:6" ht="12.75">
      <c r="A279" s="2" t="s">
        <v>14</v>
      </c>
      <c r="B279" s="2" t="s">
        <v>43</v>
      </c>
      <c r="C279" s="2">
        <v>612.85</v>
      </c>
      <c r="D279" s="2">
        <v>5.5</v>
      </c>
      <c r="E279" s="2">
        <v>607.35</v>
      </c>
      <c r="F279" s="3">
        <f t="shared" si="4"/>
        <v>99.10255364281635</v>
      </c>
    </row>
    <row r="280" spans="1:6" ht="12.75">
      <c r="A280" s="2" t="s">
        <v>15</v>
      </c>
      <c r="B280" s="2" t="s">
        <v>43</v>
      </c>
      <c r="C280" s="2">
        <v>810.95</v>
      </c>
      <c r="D280" s="2">
        <v>4.75</v>
      </c>
      <c r="E280" s="2">
        <v>806.2</v>
      </c>
      <c r="F280" s="3">
        <f t="shared" si="4"/>
        <v>99.414267217461</v>
      </c>
    </row>
    <row r="281" spans="1:6" ht="12.75">
      <c r="A281" s="2" t="s">
        <v>16</v>
      </c>
      <c r="B281" s="2" t="s">
        <v>43</v>
      </c>
      <c r="C281" s="4">
        <v>1751.89</v>
      </c>
      <c r="D281" s="2">
        <v>8.17</v>
      </c>
      <c r="E281" s="4">
        <v>1743.72</v>
      </c>
      <c r="F281" s="3">
        <f t="shared" si="4"/>
        <v>99.53364651890244</v>
      </c>
    </row>
    <row r="282" spans="1:6" ht="12.75">
      <c r="A282" s="2" t="s">
        <v>17</v>
      </c>
      <c r="B282" s="2" t="s">
        <v>43</v>
      </c>
      <c r="C282" s="4">
        <v>1789.03</v>
      </c>
      <c r="D282" s="2">
        <v>5.35</v>
      </c>
      <c r="E282" s="4">
        <v>1783.68</v>
      </c>
      <c r="F282" s="3">
        <f t="shared" si="4"/>
        <v>99.70095526626162</v>
      </c>
    </row>
    <row r="283" spans="1:6" ht="12.75">
      <c r="A283" s="2" t="s">
        <v>18</v>
      </c>
      <c r="B283" s="2" t="s">
        <v>43</v>
      </c>
      <c r="C283" s="2">
        <v>668.57</v>
      </c>
      <c r="D283" s="2">
        <v>5.87</v>
      </c>
      <c r="E283" s="2">
        <v>662.7</v>
      </c>
      <c r="F283" s="3">
        <f t="shared" si="4"/>
        <v>99.12200667095442</v>
      </c>
    </row>
    <row r="284" spans="1:7" ht="12.75">
      <c r="A284" s="2" t="s">
        <v>19</v>
      </c>
      <c r="B284" s="2" t="s">
        <v>43</v>
      </c>
      <c r="C284" s="4">
        <v>1770.46</v>
      </c>
      <c r="D284" s="2">
        <v>14.11</v>
      </c>
      <c r="E284" s="4">
        <v>1756.35</v>
      </c>
      <c r="F284" s="3">
        <f t="shared" si="4"/>
        <v>99.20303198038928</v>
      </c>
      <c r="G284" s="7">
        <f>AVERAGE(F273:F284)</f>
        <v>95.8397191944732</v>
      </c>
    </row>
    <row r="285" spans="1:8" ht="12.75">
      <c r="A285" s="2" t="s">
        <v>20</v>
      </c>
      <c r="B285" s="2" t="s">
        <v>43</v>
      </c>
      <c r="C285" s="2">
        <v>118.24</v>
      </c>
      <c r="D285" s="2">
        <v>77.23</v>
      </c>
      <c r="E285" s="2">
        <v>41.01</v>
      </c>
      <c r="F285" s="3">
        <f t="shared" si="4"/>
        <v>34.68369418132611</v>
      </c>
      <c r="H285">
        <v>34.68</v>
      </c>
    </row>
    <row r="286" spans="1:6" ht="12.75">
      <c r="A286" s="2" t="s">
        <v>6</v>
      </c>
      <c r="B286" s="2" t="s">
        <v>44</v>
      </c>
      <c r="C286" s="2">
        <v>586.4</v>
      </c>
      <c r="D286" s="2">
        <v>24.73</v>
      </c>
      <c r="E286" s="2">
        <v>561.67</v>
      </c>
      <c r="F286" s="3">
        <f t="shared" si="4"/>
        <v>95.78274215552524</v>
      </c>
    </row>
    <row r="287" spans="1:6" ht="12.75">
      <c r="A287" s="2" t="s">
        <v>8</v>
      </c>
      <c r="B287" s="2" t="s">
        <v>44</v>
      </c>
      <c r="C287" s="4">
        <v>1789.01</v>
      </c>
      <c r="D287" s="2">
        <v>94.64</v>
      </c>
      <c r="E287" s="4">
        <v>1694.37</v>
      </c>
      <c r="F287" s="3">
        <f t="shared" si="4"/>
        <v>94.70992336543674</v>
      </c>
    </row>
    <row r="288" spans="1:6" ht="12.75">
      <c r="A288" s="2" t="s">
        <v>9</v>
      </c>
      <c r="B288" s="2" t="s">
        <v>44</v>
      </c>
      <c r="C288" s="4">
        <v>6261.53</v>
      </c>
      <c r="D288" s="2">
        <v>221.68</v>
      </c>
      <c r="E288" s="4">
        <v>6039.85</v>
      </c>
      <c r="F288" s="3">
        <f t="shared" si="4"/>
        <v>96.45965123540093</v>
      </c>
    </row>
    <row r="289" spans="1:6" ht="12.75">
      <c r="A289" s="2" t="s">
        <v>10</v>
      </c>
      <c r="B289" s="2" t="s">
        <v>44</v>
      </c>
      <c r="C289" s="2">
        <v>108.33</v>
      </c>
      <c r="D289" s="2">
        <v>3.67</v>
      </c>
      <c r="E289" s="2">
        <v>104.66</v>
      </c>
      <c r="F289" s="3">
        <f t="shared" si="4"/>
        <v>96.61220345241391</v>
      </c>
    </row>
    <row r="290" spans="1:6" ht="12.75">
      <c r="A290" s="2" t="s">
        <v>11</v>
      </c>
      <c r="B290" s="2" t="s">
        <v>44</v>
      </c>
      <c r="C290" s="2">
        <v>10.93</v>
      </c>
      <c r="D290" s="2">
        <v>0.5</v>
      </c>
      <c r="E290" s="2">
        <v>10.43</v>
      </c>
      <c r="F290" s="3">
        <f t="shared" si="4"/>
        <v>95.42543458371455</v>
      </c>
    </row>
    <row r="291" spans="1:6" ht="12.75">
      <c r="A291" s="2" t="s">
        <v>12</v>
      </c>
      <c r="B291" s="2" t="s">
        <v>44</v>
      </c>
      <c r="C291" s="2">
        <v>934.26</v>
      </c>
      <c r="D291" s="2">
        <v>37.51</v>
      </c>
      <c r="E291" s="2">
        <v>896.75</v>
      </c>
      <c r="F291" s="3">
        <f t="shared" si="4"/>
        <v>95.98505769271938</v>
      </c>
    </row>
    <row r="292" spans="1:6" ht="12.75">
      <c r="A292" s="2" t="s">
        <v>13</v>
      </c>
      <c r="B292" s="2" t="s">
        <v>44</v>
      </c>
      <c r="C292" s="2">
        <v>367.74</v>
      </c>
      <c r="D292" s="2">
        <v>11.08</v>
      </c>
      <c r="E292" s="2">
        <v>356.66</v>
      </c>
      <c r="F292" s="3">
        <f t="shared" si="4"/>
        <v>96.9870016859738</v>
      </c>
    </row>
    <row r="293" spans="1:6" ht="12.75">
      <c r="A293" s="2" t="s">
        <v>14</v>
      </c>
      <c r="B293" s="2" t="s">
        <v>44</v>
      </c>
      <c r="C293" s="4">
        <v>1192.67</v>
      </c>
      <c r="D293" s="2">
        <v>40.93</v>
      </c>
      <c r="E293" s="4">
        <v>1151.74</v>
      </c>
      <c r="F293" s="3">
        <f t="shared" si="4"/>
        <v>96.56820411345971</v>
      </c>
    </row>
    <row r="294" spans="1:6" ht="12.75">
      <c r="A294" s="2" t="s">
        <v>15</v>
      </c>
      <c r="B294" s="2" t="s">
        <v>44</v>
      </c>
      <c r="C294" s="2">
        <v>437.31</v>
      </c>
      <c r="D294" s="2">
        <v>33.25</v>
      </c>
      <c r="E294" s="2">
        <v>404.06</v>
      </c>
      <c r="F294" s="3">
        <f t="shared" si="4"/>
        <v>92.39669799455764</v>
      </c>
    </row>
    <row r="295" spans="1:6" ht="12.75">
      <c r="A295" s="2" t="s">
        <v>16</v>
      </c>
      <c r="B295" s="2" t="s">
        <v>44</v>
      </c>
      <c r="C295" s="2">
        <v>745.42</v>
      </c>
      <c r="D295" s="2">
        <v>24.73</v>
      </c>
      <c r="E295" s="2">
        <v>720.69</v>
      </c>
      <c r="F295" s="3">
        <f t="shared" si="4"/>
        <v>96.68240723350594</v>
      </c>
    </row>
    <row r="296" spans="1:6" ht="12.75">
      <c r="A296" s="2" t="s">
        <v>17</v>
      </c>
      <c r="B296" s="2" t="s">
        <v>44</v>
      </c>
      <c r="C296" s="2">
        <v>288.23</v>
      </c>
      <c r="D296" s="2">
        <v>11.94</v>
      </c>
      <c r="E296" s="2">
        <v>276.29</v>
      </c>
      <c r="F296" s="3">
        <f t="shared" si="4"/>
        <v>95.85747493321306</v>
      </c>
    </row>
    <row r="297" spans="1:6" ht="12.75">
      <c r="A297" s="2" t="s">
        <v>18</v>
      </c>
      <c r="B297" s="2" t="s">
        <v>44</v>
      </c>
      <c r="C297" s="2">
        <v>655.97</v>
      </c>
      <c r="D297" s="2">
        <v>23.87</v>
      </c>
      <c r="E297" s="2">
        <v>632.1</v>
      </c>
      <c r="F297" s="3">
        <f t="shared" si="4"/>
        <v>96.36111407533882</v>
      </c>
    </row>
    <row r="298" spans="1:7" ht="12.75">
      <c r="A298" s="2" t="s">
        <v>19</v>
      </c>
      <c r="B298" s="2" t="s">
        <v>44</v>
      </c>
      <c r="C298" s="4">
        <v>1789.01</v>
      </c>
      <c r="D298" s="2">
        <v>71.62</v>
      </c>
      <c r="E298" s="4">
        <v>1717.39</v>
      </c>
      <c r="F298" s="3">
        <f t="shared" si="4"/>
        <v>95.99666854852683</v>
      </c>
      <c r="G298" s="7">
        <f>AVERAGE(F286:F298)</f>
        <v>95.83266008229126</v>
      </c>
    </row>
    <row r="299" spans="1:8" ht="12.75">
      <c r="A299" s="2" t="s">
        <v>20</v>
      </c>
      <c r="B299" s="2" t="s">
        <v>44</v>
      </c>
      <c r="C299" s="2">
        <v>467.13</v>
      </c>
      <c r="D299" s="2">
        <v>127.89</v>
      </c>
      <c r="E299" s="2">
        <v>339.24</v>
      </c>
      <c r="F299" s="3">
        <f>(C299-D299)/C299*100</f>
        <v>72.62218226189712</v>
      </c>
      <c r="H299">
        <v>72.62</v>
      </c>
    </row>
    <row r="300" spans="1:6" ht="12.75">
      <c r="A300" s="2" t="s">
        <v>6</v>
      </c>
      <c r="B300" s="2" t="s">
        <v>45</v>
      </c>
      <c r="C300" s="2">
        <v>87.28</v>
      </c>
      <c r="D300" s="2">
        <v>2.25</v>
      </c>
      <c r="E300" s="2">
        <v>85.03</v>
      </c>
      <c r="F300" s="3">
        <f t="shared" si="4"/>
        <v>97.42208982584785</v>
      </c>
    </row>
    <row r="301" spans="1:6" ht="12.75">
      <c r="A301" s="2" t="s">
        <v>8</v>
      </c>
      <c r="B301" s="2" t="s">
        <v>45</v>
      </c>
      <c r="C301" s="4">
        <v>1805.89</v>
      </c>
      <c r="D301" s="2">
        <v>103.98</v>
      </c>
      <c r="E301" s="4">
        <v>1701.91</v>
      </c>
      <c r="F301" s="3">
        <f t="shared" si="4"/>
        <v>94.24217421880624</v>
      </c>
    </row>
    <row r="302" spans="1:6" ht="12.75">
      <c r="A302" s="2" t="s">
        <v>9</v>
      </c>
      <c r="B302" s="2" t="s">
        <v>45</v>
      </c>
      <c r="C302" s="4">
        <v>6019.65</v>
      </c>
      <c r="D302" s="2">
        <v>138.63</v>
      </c>
      <c r="E302" s="4">
        <v>5881.02</v>
      </c>
      <c r="F302" s="3">
        <f t="shared" si="4"/>
        <v>97.6970421868381</v>
      </c>
    </row>
    <row r="303" spans="1:6" ht="12.75">
      <c r="A303" s="2" t="s">
        <v>10</v>
      </c>
      <c r="B303" s="2" t="s">
        <v>45</v>
      </c>
      <c r="C303" s="2">
        <v>130.43</v>
      </c>
      <c r="D303" s="2">
        <v>3.03</v>
      </c>
      <c r="E303" s="2">
        <v>127.4</v>
      </c>
      <c r="F303" s="3">
        <f t="shared" si="4"/>
        <v>97.67691482021007</v>
      </c>
    </row>
    <row r="304" spans="1:6" ht="12.75">
      <c r="A304" s="2" t="s">
        <v>11</v>
      </c>
      <c r="B304" s="2" t="s">
        <v>45</v>
      </c>
      <c r="C304" s="2">
        <v>21.07</v>
      </c>
      <c r="D304" s="2">
        <v>3.64</v>
      </c>
      <c r="E304" s="2">
        <v>17.43</v>
      </c>
      <c r="F304" s="3">
        <f t="shared" si="4"/>
        <v>82.72425249169434</v>
      </c>
    </row>
    <row r="305" spans="1:6" ht="12.75">
      <c r="A305" s="2" t="s">
        <v>12</v>
      </c>
      <c r="B305" s="2" t="s">
        <v>45</v>
      </c>
      <c r="C305" s="2">
        <v>845.76</v>
      </c>
      <c r="D305" s="2">
        <v>20.8</v>
      </c>
      <c r="E305" s="2">
        <v>824.96</v>
      </c>
      <c r="F305" s="3">
        <f t="shared" si="4"/>
        <v>97.54067347710935</v>
      </c>
    </row>
    <row r="306" spans="1:6" ht="12.75">
      <c r="A306" s="2" t="s">
        <v>13</v>
      </c>
      <c r="B306" s="2" t="s">
        <v>45</v>
      </c>
      <c r="C306" s="2">
        <v>290.95</v>
      </c>
      <c r="D306" s="2">
        <v>6.5</v>
      </c>
      <c r="E306" s="2">
        <v>284.45</v>
      </c>
      <c r="F306" s="3">
        <f t="shared" si="4"/>
        <v>97.76593916480495</v>
      </c>
    </row>
    <row r="307" spans="1:6" ht="12.75">
      <c r="A307" s="2" t="s">
        <v>14</v>
      </c>
      <c r="B307" s="2" t="s">
        <v>45</v>
      </c>
      <c r="C307" s="4">
        <v>1103.6</v>
      </c>
      <c r="D307" s="2">
        <v>30.33</v>
      </c>
      <c r="E307" s="4">
        <v>1073.27</v>
      </c>
      <c r="F307" s="3">
        <f t="shared" si="4"/>
        <v>97.25172163827474</v>
      </c>
    </row>
    <row r="308" spans="1:6" ht="12.75">
      <c r="A308" s="2" t="s">
        <v>15</v>
      </c>
      <c r="B308" s="2" t="s">
        <v>45</v>
      </c>
      <c r="C308" s="2">
        <v>351.15</v>
      </c>
      <c r="D308" s="2">
        <v>11.26</v>
      </c>
      <c r="E308" s="2">
        <v>339.89</v>
      </c>
      <c r="F308" s="3">
        <f t="shared" si="4"/>
        <v>96.79339313683612</v>
      </c>
    </row>
    <row r="309" spans="1:6" ht="12.75">
      <c r="A309" s="2" t="s">
        <v>16</v>
      </c>
      <c r="B309" s="2" t="s">
        <v>45</v>
      </c>
      <c r="C309" s="2">
        <v>890.91</v>
      </c>
      <c r="D309" s="2">
        <v>20.8</v>
      </c>
      <c r="E309" s="2">
        <v>870.11</v>
      </c>
      <c r="F309" s="3">
        <f t="shared" si="4"/>
        <v>97.66530850478723</v>
      </c>
    </row>
    <row r="310" spans="1:6" ht="12.75">
      <c r="A310" s="2" t="s">
        <v>17</v>
      </c>
      <c r="B310" s="2" t="s">
        <v>45</v>
      </c>
      <c r="C310" s="2">
        <v>86.28</v>
      </c>
      <c r="D310" s="2">
        <v>12.13</v>
      </c>
      <c r="E310" s="2">
        <v>74.15</v>
      </c>
      <c r="F310" s="3">
        <f t="shared" si="4"/>
        <v>85.94112192860455</v>
      </c>
    </row>
    <row r="311" spans="1:6" ht="12.75">
      <c r="A311" s="2" t="s">
        <v>18</v>
      </c>
      <c r="B311" s="2" t="s">
        <v>45</v>
      </c>
      <c r="C311" s="2">
        <v>664.17</v>
      </c>
      <c r="D311" s="2">
        <v>16.46</v>
      </c>
      <c r="E311" s="2">
        <v>647.71</v>
      </c>
      <c r="F311" s="3">
        <f t="shared" si="4"/>
        <v>97.52171883704473</v>
      </c>
    </row>
    <row r="312" spans="1:7" ht="12.75">
      <c r="A312" s="2" t="s">
        <v>19</v>
      </c>
      <c r="B312" s="2" t="s">
        <v>45</v>
      </c>
      <c r="C312" s="4">
        <v>1504.91</v>
      </c>
      <c r="D312" s="2">
        <v>40.72</v>
      </c>
      <c r="E312" s="4">
        <v>1464.19</v>
      </c>
      <c r="F312" s="3">
        <f t="shared" si="4"/>
        <v>97.2941903502535</v>
      </c>
      <c r="G312" s="7">
        <f>AVERAGE(F300:F312)</f>
        <v>95.19511850623938</v>
      </c>
    </row>
    <row r="313" spans="1:8" ht="12.75">
      <c r="A313" s="2" t="s">
        <v>20</v>
      </c>
      <c r="B313" s="2" t="s">
        <v>45</v>
      </c>
      <c r="C313" s="2">
        <v>98.92</v>
      </c>
      <c r="D313" s="2">
        <v>138.63</v>
      </c>
      <c r="E313" s="2">
        <v>-39.71</v>
      </c>
      <c r="F313" s="3">
        <f>(C313-D313)/C313*100</f>
        <v>-40.14355034371208</v>
      </c>
      <c r="H313">
        <v>-40.14</v>
      </c>
    </row>
    <row r="314" spans="1:6" ht="12.75">
      <c r="A314" s="2" t="s">
        <v>6</v>
      </c>
      <c r="B314" s="2" t="s">
        <v>46</v>
      </c>
      <c r="C314" s="2">
        <v>1.57</v>
      </c>
      <c r="D314" s="2">
        <v>1.42</v>
      </c>
      <c r="E314" s="2">
        <v>0.15</v>
      </c>
      <c r="F314" s="3">
        <f t="shared" si="4"/>
        <v>9.554140127388543</v>
      </c>
    </row>
    <row r="315" spans="1:6" ht="12.75">
      <c r="A315" s="2" t="s">
        <v>8</v>
      </c>
      <c r="B315" s="2" t="s">
        <v>46</v>
      </c>
      <c r="C315" s="2">
        <v>3.41</v>
      </c>
      <c r="D315" s="2">
        <v>0.66</v>
      </c>
      <c r="E315" s="2">
        <v>2.75</v>
      </c>
      <c r="F315" s="3">
        <f t="shared" si="4"/>
        <v>80.64516129032258</v>
      </c>
    </row>
    <row r="316" spans="1:6" ht="12.75">
      <c r="A316" s="2" t="s">
        <v>9</v>
      </c>
      <c r="B316" s="2" t="s">
        <v>46</v>
      </c>
      <c r="C316" s="2">
        <v>174.41</v>
      </c>
      <c r="D316" s="2">
        <v>42.86</v>
      </c>
      <c r="E316" s="2">
        <v>131.55</v>
      </c>
      <c r="F316" s="3">
        <f t="shared" si="4"/>
        <v>75.42572100223612</v>
      </c>
    </row>
    <row r="317" spans="1:6" ht="12.75">
      <c r="A317" s="2" t="s">
        <v>10</v>
      </c>
      <c r="B317" s="2" t="s">
        <v>46</v>
      </c>
      <c r="C317" s="2">
        <v>2.2</v>
      </c>
      <c r="D317" s="2">
        <v>0.33</v>
      </c>
      <c r="E317" s="2">
        <v>1.87</v>
      </c>
      <c r="F317" s="3">
        <f t="shared" si="4"/>
        <v>85</v>
      </c>
    </row>
    <row r="318" spans="1:6" ht="12.75">
      <c r="A318" s="2" t="s">
        <v>11</v>
      </c>
      <c r="B318" s="2" t="s">
        <v>46</v>
      </c>
      <c r="C318" s="2">
        <v>0.52</v>
      </c>
      <c r="D318" s="2">
        <v>0.7</v>
      </c>
      <c r="E318" s="2">
        <v>-0.18</v>
      </c>
      <c r="F318" s="3">
        <f t="shared" si="4"/>
        <v>-34.615384615384606</v>
      </c>
    </row>
    <row r="319" spans="1:6" ht="12.75">
      <c r="A319" s="2" t="s">
        <v>12</v>
      </c>
      <c r="B319" s="2" t="s">
        <v>46</v>
      </c>
      <c r="C319" s="2">
        <v>5.82</v>
      </c>
      <c r="D319" s="2">
        <v>2.75</v>
      </c>
      <c r="E319" s="2">
        <v>3.07</v>
      </c>
      <c r="F319" s="3">
        <f t="shared" si="4"/>
        <v>52.749140893470795</v>
      </c>
    </row>
    <row r="320" spans="1:6" ht="12.75">
      <c r="A320" s="2" t="s">
        <v>13</v>
      </c>
      <c r="B320" s="2" t="s">
        <v>46</v>
      </c>
      <c r="C320" s="2">
        <v>2.75</v>
      </c>
      <c r="D320" s="2">
        <v>0.69</v>
      </c>
      <c r="E320" s="2">
        <v>2.06</v>
      </c>
      <c r="F320" s="3">
        <f t="shared" si="4"/>
        <v>74.90909090909092</v>
      </c>
    </row>
    <row r="321" spans="1:6" ht="12.75">
      <c r="A321" s="2" t="s">
        <v>15</v>
      </c>
      <c r="B321" s="2" t="s">
        <v>46</v>
      </c>
      <c r="C321" s="2">
        <v>6.59</v>
      </c>
      <c r="D321" s="2">
        <v>2.97</v>
      </c>
      <c r="E321" s="2">
        <v>3.62</v>
      </c>
      <c r="F321" s="3">
        <f t="shared" si="4"/>
        <v>54.93171471927162</v>
      </c>
    </row>
    <row r="322" spans="1:6" ht="12.75">
      <c r="A322" s="2" t="s">
        <v>16</v>
      </c>
      <c r="B322" s="2" t="s">
        <v>46</v>
      </c>
      <c r="C322" s="2">
        <v>26.71</v>
      </c>
      <c r="D322" s="2">
        <v>8.46</v>
      </c>
      <c r="E322" s="2">
        <v>18.25</v>
      </c>
      <c r="F322" s="3">
        <f t="shared" si="4"/>
        <v>68.32646948708349</v>
      </c>
    </row>
    <row r="323" spans="1:6" ht="12.75">
      <c r="A323" s="2" t="s">
        <v>18</v>
      </c>
      <c r="B323" s="2" t="s">
        <v>46</v>
      </c>
      <c r="C323" s="2">
        <v>5.5</v>
      </c>
      <c r="D323" s="2">
        <v>4.29</v>
      </c>
      <c r="E323" s="2">
        <v>1.21</v>
      </c>
      <c r="F323" s="3">
        <f t="shared" si="4"/>
        <v>22</v>
      </c>
    </row>
    <row r="324" spans="1:7" ht="12.75">
      <c r="A324" s="2" t="s">
        <v>19</v>
      </c>
      <c r="B324" s="2" t="s">
        <v>46</v>
      </c>
      <c r="C324" s="2">
        <v>12.31</v>
      </c>
      <c r="D324" s="2">
        <v>3.08</v>
      </c>
      <c r="E324" s="2">
        <v>9.23</v>
      </c>
      <c r="F324" s="3">
        <f t="shared" si="4"/>
        <v>74.97969130787978</v>
      </c>
      <c r="G324" s="7">
        <f>AVERAGE(F314:F324)</f>
        <v>51.26415864739629</v>
      </c>
    </row>
    <row r="325" spans="1:8" ht="12.75">
      <c r="A325" s="2" t="s">
        <v>20</v>
      </c>
      <c r="B325" s="2" t="s">
        <v>46</v>
      </c>
      <c r="C325" s="2">
        <v>779.2</v>
      </c>
      <c r="D325" s="2">
        <v>161.55</v>
      </c>
      <c r="E325" s="2">
        <v>617.65</v>
      </c>
      <c r="F325" s="3">
        <f>(C325-D325)/C325*100</f>
        <v>79.26719712525669</v>
      </c>
      <c r="H325">
        <v>79.27</v>
      </c>
    </row>
    <row r="326" spans="1:6" ht="12.75">
      <c r="A326" s="2" t="s">
        <v>8</v>
      </c>
      <c r="B326" s="2" t="s">
        <v>47</v>
      </c>
      <c r="C326" s="2">
        <v>54.99</v>
      </c>
      <c r="D326" s="2">
        <v>3.11</v>
      </c>
      <c r="E326" s="2">
        <v>51.88</v>
      </c>
      <c r="F326" s="3">
        <f aca="true" t="shared" si="5" ref="F326:F389">(C326-D326)/C326*100</f>
        <v>94.34442625931987</v>
      </c>
    </row>
    <row r="327" spans="1:6" ht="12.75">
      <c r="A327" s="2" t="s">
        <v>9</v>
      </c>
      <c r="B327" s="2" t="s">
        <v>47</v>
      </c>
      <c r="C327" s="4">
        <v>8503.64</v>
      </c>
      <c r="D327" s="2">
        <v>2.96</v>
      </c>
      <c r="E327" s="4">
        <v>8500.68</v>
      </c>
      <c r="F327" s="3">
        <f t="shared" si="5"/>
        <v>99.96519137686921</v>
      </c>
    </row>
    <row r="328" spans="1:6" ht="12.75">
      <c r="A328" s="2" t="s">
        <v>10</v>
      </c>
      <c r="B328" s="2" t="s">
        <v>47</v>
      </c>
      <c r="C328" s="2">
        <v>3.32</v>
      </c>
      <c r="D328" s="2">
        <v>0.005</v>
      </c>
      <c r="E328" s="2">
        <v>3.315</v>
      </c>
      <c r="F328" s="3">
        <f t="shared" si="5"/>
        <v>99.84939759036145</v>
      </c>
    </row>
    <row r="329" spans="1:6" ht="12.75">
      <c r="A329" s="2" t="s">
        <v>11</v>
      </c>
      <c r="B329" s="2" t="s">
        <v>47</v>
      </c>
      <c r="C329" s="2">
        <v>2.02</v>
      </c>
      <c r="D329" s="2">
        <v>0.23</v>
      </c>
      <c r="E329" s="2">
        <v>1.79</v>
      </c>
      <c r="F329" s="3">
        <f t="shared" si="5"/>
        <v>88.61386138613861</v>
      </c>
    </row>
    <row r="330" spans="1:6" ht="12.75">
      <c r="A330" s="2" t="s">
        <v>12</v>
      </c>
      <c r="B330" s="2" t="s">
        <v>47</v>
      </c>
      <c r="C330" s="2">
        <v>156.31</v>
      </c>
      <c r="D330" s="2">
        <v>9.18</v>
      </c>
      <c r="E330" s="2">
        <v>147.13</v>
      </c>
      <c r="F330" s="3">
        <f t="shared" si="5"/>
        <v>94.12705521079904</v>
      </c>
    </row>
    <row r="331" spans="1:6" ht="12.75">
      <c r="A331" s="2" t="s">
        <v>13</v>
      </c>
      <c r="B331" s="2" t="s">
        <v>47</v>
      </c>
      <c r="C331" s="2">
        <v>76.13</v>
      </c>
      <c r="D331" s="2">
        <v>2.58</v>
      </c>
      <c r="E331" s="2">
        <v>73.55</v>
      </c>
      <c r="F331" s="3">
        <f t="shared" si="5"/>
        <v>96.61106002889794</v>
      </c>
    </row>
    <row r="332" spans="1:6" ht="12.75">
      <c r="A332" s="2" t="s">
        <v>14</v>
      </c>
      <c r="B332" s="2" t="s">
        <v>47</v>
      </c>
      <c r="C332" s="2">
        <v>441.38</v>
      </c>
      <c r="D332" s="2">
        <v>19.35</v>
      </c>
      <c r="E332" s="2">
        <v>422.03</v>
      </c>
      <c r="F332" s="3">
        <f t="shared" si="5"/>
        <v>95.61602247496488</v>
      </c>
    </row>
    <row r="333" spans="1:6" ht="12.75">
      <c r="A333" s="2" t="s">
        <v>15</v>
      </c>
      <c r="B333" s="2" t="s">
        <v>47</v>
      </c>
      <c r="C333" s="2">
        <v>162.78</v>
      </c>
      <c r="D333" s="2">
        <v>2.88</v>
      </c>
      <c r="E333" s="2">
        <v>159.9</v>
      </c>
      <c r="F333" s="3">
        <f t="shared" si="5"/>
        <v>98.23074087725765</v>
      </c>
    </row>
    <row r="334" spans="1:6" ht="12.75">
      <c r="A334" s="2" t="s">
        <v>16</v>
      </c>
      <c r="B334" s="2" t="s">
        <v>47</v>
      </c>
      <c r="C334" s="2">
        <v>639.8</v>
      </c>
      <c r="D334" s="2">
        <v>18.29</v>
      </c>
      <c r="E334" s="2">
        <v>621.51</v>
      </c>
      <c r="F334" s="3">
        <f t="shared" si="5"/>
        <v>97.14129415442326</v>
      </c>
    </row>
    <row r="335" spans="1:6" ht="12.75">
      <c r="A335" s="2" t="s">
        <v>17</v>
      </c>
      <c r="B335" s="2" t="s">
        <v>47</v>
      </c>
      <c r="C335" s="2">
        <v>115.81</v>
      </c>
      <c r="D335" s="2">
        <v>6.75</v>
      </c>
      <c r="E335" s="2">
        <v>109.06</v>
      </c>
      <c r="F335" s="3">
        <f t="shared" si="5"/>
        <v>94.17148778171142</v>
      </c>
    </row>
    <row r="336" spans="1:6" ht="12.75">
      <c r="A336" s="2" t="s">
        <v>18</v>
      </c>
      <c r="B336" s="2" t="s">
        <v>47</v>
      </c>
      <c r="C336" s="2">
        <v>979.94</v>
      </c>
      <c r="D336" s="2">
        <v>364.21</v>
      </c>
      <c r="E336" s="2">
        <v>615.73</v>
      </c>
      <c r="F336" s="3">
        <f t="shared" si="5"/>
        <v>62.833438781966244</v>
      </c>
    </row>
    <row r="337" spans="1:7" ht="12.75">
      <c r="A337" s="2" t="s">
        <v>19</v>
      </c>
      <c r="B337" s="2" t="s">
        <v>47</v>
      </c>
      <c r="C337" s="4">
        <v>1660.24</v>
      </c>
      <c r="D337" s="2">
        <v>113.82</v>
      </c>
      <c r="E337" s="4">
        <v>1546.42</v>
      </c>
      <c r="F337" s="3">
        <f t="shared" si="5"/>
        <v>93.14436467016817</v>
      </c>
      <c r="G337" s="7">
        <f>AVERAGE(F326:F337)</f>
        <v>92.88736171607314</v>
      </c>
    </row>
    <row r="338" spans="1:8" ht="12.75">
      <c r="A338" s="2" t="s">
        <v>20</v>
      </c>
      <c r="B338" s="2" t="s">
        <v>47</v>
      </c>
      <c r="C338" s="2">
        <v>34.82</v>
      </c>
      <c r="D338" s="2">
        <v>0.15</v>
      </c>
      <c r="E338" s="2">
        <v>34.67</v>
      </c>
      <c r="F338" s="3">
        <f>(C338-D338)/C338*100</f>
        <v>99.5692130959219</v>
      </c>
      <c r="H338">
        <v>99.57</v>
      </c>
    </row>
    <row r="339" spans="1:6" ht="12.75">
      <c r="A339" s="2" t="s">
        <v>6</v>
      </c>
      <c r="B339" s="2" t="s">
        <v>48</v>
      </c>
      <c r="C339" s="2">
        <v>9.91</v>
      </c>
      <c r="D339" s="2">
        <v>2.321</v>
      </c>
      <c r="E339" s="2">
        <v>7.589</v>
      </c>
      <c r="F339" s="3">
        <f t="shared" si="5"/>
        <v>76.57921291624622</v>
      </c>
    </row>
    <row r="340" spans="1:6" ht="12.75">
      <c r="A340" s="2" t="s">
        <v>8</v>
      </c>
      <c r="B340" s="2" t="s">
        <v>48</v>
      </c>
      <c r="C340" s="2">
        <v>56.12</v>
      </c>
      <c r="D340" s="2">
        <v>3.198</v>
      </c>
      <c r="E340" s="2">
        <v>52.922</v>
      </c>
      <c r="F340" s="3">
        <f t="shared" si="5"/>
        <v>94.30149679258732</v>
      </c>
    </row>
    <row r="341" spans="1:6" ht="12.75">
      <c r="A341" s="2" t="s">
        <v>9</v>
      </c>
      <c r="B341" s="2" t="s">
        <v>48</v>
      </c>
      <c r="C341" s="4">
        <v>8705.07</v>
      </c>
      <c r="D341" s="2">
        <v>3.379</v>
      </c>
      <c r="E341" s="4">
        <v>8701.691</v>
      </c>
      <c r="F341" s="3">
        <f t="shared" si="5"/>
        <v>99.96118354016681</v>
      </c>
    </row>
    <row r="342" spans="1:6" ht="12.75">
      <c r="A342" s="2" t="s">
        <v>10</v>
      </c>
      <c r="B342" s="2" t="s">
        <v>48</v>
      </c>
      <c r="C342" s="2">
        <v>3.41</v>
      </c>
      <c r="D342" s="2">
        <v>0.005</v>
      </c>
      <c r="E342" s="2">
        <v>3.405</v>
      </c>
      <c r="F342" s="3">
        <f t="shared" si="5"/>
        <v>99.8533724340176</v>
      </c>
    </row>
    <row r="343" spans="1:6" ht="12.75">
      <c r="A343" s="2" t="s">
        <v>11</v>
      </c>
      <c r="B343" s="2" t="s">
        <v>48</v>
      </c>
      <c r="C343" s="2">
        <v>2.07</v>
      </c>
      <c r="D343" s="2">
        <v>0.232</v>
      </c>
      <c r="E343" s="2">
        <v>1.838</v>
      </c>
      <c r="F343" s="3">
        <f t="shared" si="5"/>
        <v>88.79227053140096</v>
      </c>
    </row>
    <row r="344" spans="1:6" ht="12.75">
      <c r="A344" s="2" t="s">
        <v>12</v>
      </c>
      <c r="B344" s="2" t="s">
        <v>48</v>
      </c>
      <c r="C344" s="2">
        <v>159.18</v>
      </c>
      <c r="D344" s="2">
        <v>9.337</v>
      </c>
      <c r="E344" s="2">
        <v>149.843</v>
      </c>
      <c r="F344" s="3">
        <f t="shared" si="5"/>
        <v>94.13431335594925</v>
      </c>
    </row>
    <row r="345" spans="1:6" ht="12.75">
      <c r="A345" s="2" t="s">
        <v>13</v>
      </c>
      <c r="B345" s="2" t="s">
        <v>48</v>
      </c>
      <c r="C345" s="2">
        <v>77.94</v>
      </c>
      <c r="D345" s="2">
        <v>2.657</v>
      </c>
      <c r="E345" s="2">
        <v>75.283</v>
      </c>
      <c r="F345" s="3">
        <f t="shared" si="5"/>
        <v>96.59096741082884</v>
      </c>
    </row>
    <row r="346" spans="1:6" ht="12.75">
      <c r="A346" s="2" t="s">
        <v>14</v>
      </c>
      <c r="B346" s="2" t="s">
        <v>48</v>
      </c>
      <c r="C346" s="2">
        <v>450.26</v>
      </c>
      <c r="D346" s="2">
        <v>19.706</v>
      </c>
      <c r="E346" s="2">
        <v>430.554</v>
      </c>
      <c r="F346" s="3">
        <f t="shared" si="5"/>
        <v>95.62341758095322</v>
      </c>
    </row>
    <row r="347" spans="1:6" ht="12.75">
      <c r="A347" s="2" t="s">
        <v>15</v>
      </c>
      <c r="B347" s="2" t="s">
        <v>48</v>
      </c>
      <c r="C347" s="2">
        <v>165.78</v>
      </c>
      <c r="D347" s="2">
        <v>2.966</v>
      </c>
      <c r="E347" s="2">
        <v>162.814</v>
      </c>
      <c r="F347" s="3">
        <f t="shared" si="5"/>
        <v>98.21088189166365</v>
      </c>
    </row>
    <row r="348" spans="1:6" ht="12.75">
      <c r="A348" s="2" t="s">
        <v>16</v>
      </c>
      <c r="B348" s="2" t="s">
        <v>48</v>
      </c>
      <c r="C348" s="2">
        <v>650.47</v>
      </c>
      <c r="D348" s="2">
        <v>18.623</v>
      </c>
      <c r="E348" s="2">
        <v>631.847</v>
      </c>
      <c r="F348" s="3">
        <f t="shared" si="5"/>
        <v>97.13699325103387</v>
      </c>
    </row>
    <row r="349" spans="1:6" ht="12.75">
      <c r="A349" s="2" t="s">
        <v>17</v>
      </c>
      <c r="B349" s="2" t="s">
        <v>48</v>
      </c>
      <c r="C349" s="2">
        <v>118.14</v>
      </c>
      <c r="D349" s="2">
        <v>6.887</v>
      </c>
      <c r="E349" s="2">
        <v>111.253</v>
      </c>
      <c r="F349" s="3">
        <f t="shared" si="5"/>
        <v>94.17047570678857</v>
      </c>
    </row>
    <row r="350" spans="1:6" ht="12.75">
      <c r="A350" s="2" t="s">
        <v>18</v>
      </c>
      <c r="B350" s="2" t="s">
        <v>48</v>
      </c>
      <c r="C350" s="4">
        <v>1002.42</v>
      </c>
      <c r="D350" s="2">
        <v>370.392</v>
      </c>
      <c r="E350" s="2">
        <v>632.028</v>
      </c>
      <c r="F350" s="3">
        <f t="shared" si="5"/>
        <v>63.05021847129946</v>
      </c>
    </row>
    <row r="351" spans="1:7" ht="12.75">
      <c r="A351" s="2" t="s">
        <v>19</v>
      </c>
      <c r="B351" s="2" t="s">
        <v>48</v>
      </c>
      <c r="C351" s="4">
        <v>1696.13</v>
      </c>
      <c r="D351" s="2">
        <v>115.812</v>
      </c>
      <c r="E351" s="4">
        <v>1580.318</v>
      </c>
      <c r="F351" s="3">
        <f t="shared" si="5"/>
        <v>93.17198563789333</v>
      </c>
      <c r="G351" s="7">
        <f>AVERAGE(F339:F351)</f>
        <v>91.65975304006378</v>
      </c>
    </row>
    <row r="352" spans="1:8" ht="12.75">
      <c r="A352" s="2" t="s">
        <v>20</v>
      </c>
      <c r="B352" s="2" t="s">
        <v>48</v>
      </c>
      <c r="C352" s="2">
        <v>35.5</v>
      </c>
      <c r="D352" s="2">
        <v>0.155</v>
      </c>
      <c r="E352" s="2">
        <v>35.345</v>
      </c>
      <c r="F352" s="3">
        <f>(C352-D352)/C352*100</f>
        <v>99.56338028169014</v>
      </c>
      <c r="H352">
        <v>99.56</v>
      </c>
    </row>
    <row r="353" spans="1:6" ht="12.75">
      <c r="A353" s="2" t="s">
        <v>6</v>
      </c>
      <c r="B353" s="2" t="s">
        <v>49</v>
      </c>
      <c r="C353" s="2">
        <v>4.98</v>
      </c>
      <c r="D353" s="2">
        <v>0.52</v>
      </c>
      <c r="E353" s="2">
        <v>4.46</v>
      </c>
      <c r="F353" s="3">
        <f t="shared" si="5"/>
        <v>89.55823293172692</v>
      </c>
    </row>
    <row r="354" spans="1:6" ht="12.75">
      <c r="A354" s="2" t="s">
        <v>8</v>
      </c>
      <c r="B354" s="2" t="s">
        <v>49</v>
      </c>
      <c r="C354" s="2">
        <v>43.16</v>
      </c>
      <c r="D354" s="2">
        <v>0.51</v>
      </c>
      <c r="E354" s="2">
        <v>42.65</v>
      </c>
      <c r="F354" s="3">
        <f t="shared" si="5"/>
        <v>98.81835032437442</v>
      </c>
    </row>
    <row r="355" spans="1:6" ht="12.75">
      <c r="A355" s="2" t="s">
        <v>9</v>
      </c>
      <c r="B355" s="2" t="s">
        <v>49</v>
      </c>
      <c r="C355" s="4">
        <v>16879.93</v>
      </c>
      <c r="D355" s="2">
        <v>53.74</v>
      </c>
      <c r="E355" s="4">
        <v>16826.19</v>
      </c>
      <c r="F355" s="3">
        <f t="shared" si="5"/>
        <v>99.68163375085085</v>
      </c>
    </row>
    <row r="356" spans="1:6" ht="12.75">
      <c r="A356" s="2" t="s">
        <v>10</v>
      </c>
      <c r="B356" s="2" t="s">
        <v>49</v>
      </c>
      <c r="C356" s="2">
        <v>9.46</v>
      </c>
      <c r="D356" s="2">
        <v>0.03</v>
      </c>
      <c r="E356" s="2">
        <v>9.43</v>
      </c>
      <c r="F356" s="3">
        <f t="shared" si="5"/>
        <v>99.68287526427062</v>
      </c>
    </row>
    <row r="357" spans="1:6" ht="12.75">
      <c r="A357" s="2" t="s">
        <v>11</v>
      </c>
      <c r="B357" s="2" t="s">
        <v>49</v>
      </c>
      <c r="C357" s="2">
        <v>7.74</v>
      </c>
      <c r="D357" s="2">
        <v>6.19</v>
      </c>
      <c r="E357" s="2">
        <v>1.55</v>
      </c>
      <c r="F357" s="3">
        <f t="shared" si="5"/>
        <v>20.025839793281648</v>
      </c>
    </row>
    <row r="358" spans="1:6" ht="12.75">
      <c r="A358" s="2" t="s">
        <v>12</v>
      </c>
      <c r="B358" s="2" t="s">
        <v>49</v>
      </c>
      <c r="C358" s="2">
        <v>144.11</v>
      </c>
      <c r="D358" s="2">
        <v>5.98</v>
      </c>
      <c r="E358" s="2">
        <v>138.13</v>
      </c>
      <c r="F358" s="3">
        <f t="shared" si="5"/>
        <v>95.8503920616196</v>
      </c>
    </row>
    <row r="359" spans="1:6" ht="12.75">
      <c r="A359" s="2" t="s">
        <v>14</v>
      </c>
      <c r="B359" s="2" t="s">
        <v>49</v>
      </c>
      <c r="C359" s="2">
        <v>487.97</v>
      </c>
      <c r="D359" s="2">
        <v>12.37</v>
      </c>
      <c r="E359" s="2">
        <v>475.6</v>
      </c>
      <c r="F359" s="3">
        <f t="shared" si="5"/>
        <v>97.46500809475992</v>
      </c>
    </row>
    <row r="360" spans="1:6" ht="12.75">
      <c r="A360" s="2" t="s">
        <v>15</v>
      </c>
      <c r="B360" s="2" t="s">
        <v>49</v>
      </c>
      <c r="C360" s="2">
        <v>71.94</v>
      </c>
      <c r="D360" s="2">
        <v>47.55</v>
      </c>
      <c r="E360" s="2">
        <v>24.39</v>
      </c>
      <c r="F360" s="3">
        <f t="shared" si="5"/>
        <v>33.90325271059216</v>
      </c>
    </row>
    <row r="361" spans="1:6" ht="12.75">
      <c r="A361" s="2" t="s">
        <v>16</v>
      </c>
      <c r="B361" s="2" t="s">
        <v>49</v>
      </c>
      <c r="C361" s="2">
        <v>306.64</v>
      </c>
      <c r="D361" s="2">
        <v>6.51</v>
      </c>
      <c r="E361" s="2">
        <v>300.13</v>
      </c>
      <c r="F361" s="3">
        <f t="shared" si="5"/>
        <v>97.87698930341769</v>
      </c>
    </row>
    <row r="362" spans="1:6" ht="12.75">
      <c r="A362" s="2" t="s">
        <v>17</v>
      </c>
      <c r="B362" s="2" t="s">
        <v>49</v>
      </c>
      <c r="C362" s="2">
        <v>25.84</v>
      </c>
      <c r="D362" s="2">
        <v>7.21</v>
      </c>
      <c r="E362" s="2">
        <v>18.63</v>
      </c>
      <c r="F362" s="3">
        <f t="shared" si="5"/>
        <v>72.09752321981424</v>
      </c>
    </row>
    <row r="363" spans="1:6" ht="12.75">
      <c r="A363" s="2" t="s">
        <v>18</v>
      </c>
      <c r="B363" s="2" t="s">
        <v>49</v>
      </c>
      <c r="C363" s="2">
        <v>176.17</v>
      </c>
      <c r="D363" s="2">
        <v>27.28</v>
      </c>
      <c r="E363" s="2">
        <v>148.89</v>
      </c>
      <c r="F363" s="3">
        <f t="shared" si="5"/>
        <v>84.51495714366804</v>
      </c>
    </row>
    <row r="364" spans="1:7" ht="12.75">
      <c r="A364" s="2" t="s">
        <v>19</v>
      </c>
      <c r="B364" s="2" t="s">
        <v>49</v>
      </c>
      <c r="C364" s="2">
        <v>7.74</v>
      </c>
      <c r="D364" s="2">
        <v>3.38</v>
      </c>
      <c r="E364" s="2">
        <v>4.36</v>
      </c>
      <c r="F364" s="3">
        <f t="shared" si="5"/>
        <v>56.33074935400517</v>
      </c>
      <c r="G364" s="7">
        <f>AVERAGE(F354:F364)</f>
        <v>77.84068827460493</v>
      </c>
    </row>
    <row r="365" spans="1:8" ht="12.75">
      <c r="A365" s="2" t="s">
        <v>20</v>
      </c>
      <c r="B365" s="2" t="s">
        <v>49</v>
      </c>
      <c r="C365" s="2">
        <v>16.95</v>
      </c>
      <c r="D365" s="2">
        <v>0.39</v>
      </c>
      <c r="E365" s="2">
        <v>16.56</v>
      </c>
      <c r="F365" s="3">
        <f>(C365-D365)/C365*100</f>
        <v>97.69911504424779</v>
      </c>
      <c r="H365">
        <v>97.7</v>
      </c>
    </row>
    <row r="366" spans="1:6" ht="12.75">
      <c r="A366" s="2" t="s">
        <v>6</v>
      </c>
      <c r="B366" s="2" t="s">
        <v>50</v>
      </c>
      <c r="C366" s="2">
        <v>3.82</v>
      </c>
      <c r="D366" s="2">
        <v>3.51</v>
      </c>
      <c r="E366" s="2">
        <v>0.31</v>
      </c>
      <c r="F366" s="3">
        <f>(C366-D366)/C366*100</f>
        <v>8.1151832460733</v>
      </c>
    </row>
    <row r="367" spans="1:6" ht="12.75">
      <c r="A367" s="2" t="s">
        <v>8</v>
      </c>
      <c r="B367" s="2" t="s">
        <v>50</v>
      </c>
      <c r="C367" s="2">
        <v>27.86</v>
      </c>
      <c r="D367" s="2">
        <v>0.41</v>
      </c>
      <c r="E367" s="2">
        <v>27.45</v>
      </c>
      <c r="F367" s="3">
        <f t="shared" si="5"/>
        <v>98.52835606604451</v>
      </c>
    </row>
    <row r="368" spans="1:6" ht="12.75">
      <c r="A368" s="2" t="s">
        <v>9</v>
      </c>
      <c r="B368" s="2" t="s">
        <v>50</v>
      </c>
      <c r="C368" s="4">
        <v>12090.33</v>
      </c>
      <c r="D368" s="2">
        <v>87.51</v>
      </c>
      <c r="E368" s="4">
        <v>12002.82</v>
      </c>
      <c r="F368" s="3">
        <f t="shared" si="5"/>
        <v>99.27619841642039</v>
      </c>
    </row>
    <row r="369" spans="1:6" ht="12.75">
      <c r="A369" s="2" t="s">
        <v>10</v>
      </c>
      <c r="B369" s="2" t="s">
        <v>50</v>
      </c>
      <c r="C369" s="2">
        <v>4.21</v>
      </c>
      <c r="D369" s="2">
        <v>0.08</v>
      </c>
      <c r="E369" s="2">
        <v>4.13</v>
      </c>
      <c r="F369" s="3">
        <f>(C369-D369)/C369*100</f>
        <v>98.09976247030878</v>
      </c>
    </row>
    <row r="370" spans="1:6" ht="12.75">
      <c r="A370" s="2" t="s">
        <v>11</v>
      </c>
      <c r="B370" s="2" t="s">
        <v>50</v>
      </c>
      <c r="C370" s="2">
        <v>27.41</v>
      </c>
      <c r="D370" s="2">
        <v>1.01</v>
      </c>
      <c r="E370" s="2">
        <v>26.4</v>
      </c>
      <c r="F370" s="3">
        <f>(C370-D370)/C370*100</f>
        <v>96.31521342575702</v>
      </c>
    </row>
    <row r="371" spans="1:6" ht="12.75">
      <c r="A371" s="2" t="s">
        <v>12</v>
      </c>
      <c r="B371" s="2" t="s">
        <v>50</v>
      </c>
      <c r="C371" s="2">
        <v>134.5</v>
      </c>
      <c r="D371" s="2">
        <v>1.79</v>
      </c>
      <c r="E371" s="2">
        <v>132.71</v>
      </c>
      <c r="F371" s="3">
        <f>(C371-D371)/C371*100</f>
        <v>98.66914498141264</v>
      </c>
    </row>
    <row r="372" spans="1:6" ht="12.75">
      <c r="A372" s="2" t="s">
        <v>14</v>
      </c>
      <c r="B372" s="2" t="s">
        <v>50</v>
      </c>
      <c r="C372" s="2">
        <v>364.41</v>
      </c>
      <c r="D372" s="2">
        <v>13.26</v>
      </c>
      <c r="E372" s="2">
        <v>351.15</v>
      </c>
      <c r="F372" s="3">
        <f t="shared" si="5"/>
        <v>96.36124145879641</v>
      </c>
    </row>
    <row r="373" spans="1:6" ht="12.75">
      <c r="A373" s="2" t="s">
        <v>15</v>
      </c>
      <c r="B373" s="2" t="s">
        <v>50</v>
      </c>
      <c r="C373" s="2">
        <v>279.84</v>
      </c>
      <c r="D373" s="2">
        <v>13.44</v>
      </c>
      <c r="E373" s="2">
        <v>266.4</v>
      </c>
      <c r="F373" s="3">
        <f t="shared" si="5"/>
        <v>95.19725557461408</v>
      </c>
    </row>
    <row r="374" spans="1:6" ht="12.75">
      <c r="A374" s="2" t="s">
        <v>16</v>
      </c>
      <c r="B374" s="2" t="s">
        <v>50</v>
      </c>
      <c r="C374" s="2">
        <v>198.03</v>
      </c>
      <c r="D374" s="2">
        <v>3.84</v>
      </c>
      <c r="E374" s="2">
        <v>194.19</v>
      </c>
      <c r="F374" s="3">
        <f t="shared" si="5"/>
        <v>98.06089986365703</v>
      </c>
    </row>
    <row r="375" spans="1:6" ht="12.75">
      <c r="A375" s="2" t="s">
        <v>17</v>
      </c>
      <c r="B375" s="2" t="s">
        <v>50</v>
      </c>
      <c r="C375" s="2">
        <v>23.27</v>
      </c>
      <c r="D375" s="2">
        <v>1.17</v>
      </c>
      <c r="E375" s="2">
        <v>22.1</v>
      </c>
      <c r="F375" s="3">
        <f t="shared" si="5"/>
        <v>94.97206703910615</v>
      </c>
    </row>
    <row r="376" spans="1:6" ht="12.75">
      <c r="A376" s="2" t="s">
        <v>18</v>
      </c>
      <c r="B376" s="2" t="s">
        <v>50</v>
      </c>
      <c r="C376" s="2">
        <v>117.5</v>
      </c>
      <c r="D376" s="2">
        <v>4.52</v>
      </c>
      <c r="E376" s="2">
        <v>112.98</v>
      </c>
      <c r="F376" s="3">
        <f t="shared" si="5"/>
        <v>96.1531914893617</v>
      </c>
    </row>
    <row r="377" spans="1:7" ht="12.75">
      <c r="A377" s="2" t="s">
        <v>19</v>
      </c>
      <c r="B377" s="2" t="s">
        <v>50</v>
      </c>
      <c r="C377" s="2">
        <v>338.49</v>
      </c>
      <c r="D377" s="2">
        <v>7.74</v>
      </c>
      <c r="E377" s="2">
        <v>330.75</v>
      </c>
      <c r="F377" s="3">
        <f t="shared" si="5"/>
        <v>97.71337410263227</v>
      </c>
      <c r="G377" s="7">
        <f>AVERAGE(F366:F377)</f>
        <v>89.78849067784869</v>
      </c>
    </row>
    <row r="378" spans="1:8" ht="12.75">
      <c r="A378" s="2" t="s">
        <v>20</v>
      </c>
      <c r="B378" s="2" t="s">
        <v>50</v>
      </c>
      <c r="C378" s="2">
        <v>29.45</v>
      </c>
      <c r="D378" s="2">
        <v>0.78</v>
      </c>
      <c r="E378" s="2">
        <v>28.67</v>
      </c>
      <c r="F378" s="3">
        <f t="shared" si="5"/>
        <v>97.35144312393888</v>
      </c>
      <c r="H378">
        <v>97.35</v>
      </c>
    </row>
    <row r="379" spans="1:6" ht="12.75">
      <c r="A379" s="2" t="s">
        <v>6</v>
      </c>
      <c r="B379" s="2" t="s">
        <v>51</v>
      </c>
      <c r="C379" s="2">
        <v>5.94</v>
      </c>
      <c r="D379" s="2">
        <v>0.73</v>
      </c>
      <c r="E379" s="2">
        <v>5.21</v>
      </c>
      <c r="F379" s="3">
        <f t="shared" si="5"/>
        <v>87.71043771043772</v>
      </c>
    </row>
    <row r="380" spans="1:6" ht="12.75">
      <c r="A380" s="2" t="s">
        <v>8</v>
      </c>
      <c r="B380" s="2" t="s">
        <v>51</v>
      </c>
      <c r="C380" s="2">
        <v>38.4</v>
      </c>
      <c r="D380" s="2">
        <v>0.27</v>
      </c>
      <c r="E380" s="2">
        <v>38.13</v>
      </c>
      <c r="F380" s="3">
        <f t="shared" si="5"/>
        <v>99.296875</v>
      </c>
    </row>
    <row r="381" spans="1:6" ht="12.75">
      <c r="A381" s="2" t="s">
        <v>9</v>
      </c>
      <c r="B381" s="2" t="s">
        <v>51</v>
      </c>
      <c r="C381" s="4">
        <v>24302.05</v>
      </c>
      <c r="D381" s="2">
        <v>124.47</v>
      </c>
      <c r="E381" s="4">
        <v>24177.58</v>
      </c>
      <c r="F381" s="3">
        <f t="shared" si="5"/>
        <v>99.48782098629539</v>
      </c>
    </row>
    <row r="382" spans="1:6" ht="12.75">
      <c r="A382" s="2" t="s">
        <v>10</v>
      </c>
      <c r="B382" s="2" t="s">
        <v>51</v>
      </c>
      <c r="C382" s="2">
        <v>7.22</v>
      </c>
      <c r="D382" s="2">
        <v>0.08</v>
      </c>
      <c r="E382" s="2">
        <v>7.14</v>
      </c>
      <c r="F382" s="3">
        <f t="shared" si="5"/>
        <v>98.89196675900277</v>
      </c>
    </row>
    <row r="383" spans="1:6" ht="12.75">
      <c r="A383" s="2" t="s">
        <v>11</v>
      </c>
      <c r="B383" s="2" t="s">
        <v>51</v>
      </c>
      <c r="C383" s="2">
        <v>5.13</v>
      </c>
      <c r="D383" s="2">
        <v>0.55</v>
      </c>
      <c r="E383" s="2">
        <v>4.58</v>
      </c>
      <c r="F383" s="3">
        <f t="shared" si="5"/>
        <v>89.27875243664718</v>
      </c>
    </row>
    <row r="384" spans="1:6" ht="12.75">
      <c r="A384" s="2" t="s">
        <v>12</v>
      </c>
      <c r="B384" s="2" t="s">
        <v>51</v>
      </c>
      <c r="C384" s="2">
        <v>102.31</v>
      </c>
      <c r="D384" s="2">
        <v>6.77</v>
      </c>
      <c r="E384" s="2">
        <v>95.54</v>
      </c>
      <c r="F384" s="3">
        <f t="shared" si="5"/>
        <v>93.38285602580393</v>
      </c>
    </row>
    <row r="385" spans="1:6" ht="12.75">
      <c r="A385" s="2" t="s">
        <v>14</v>
      </c>
      <c r="B385" s="2" t="s">
        <v>51</v>
      </c>
      <c r="C385" s="2">
        <v>528.05</v>
      </c>
      <c r="D385" s="2">
        <v>9.13</v>
      </c>
      <c r="E385" s="2">
        <v>518.92</v>
      </c>
      <c r="F385" s="3">
        <f t="shared" si="5"/>
        <v>98.2709970646719</v>
      </c>
    </row>
    <row r="386" spans="1:6" ht="12.75">
      <c r="A386" s="2" t="s">
        <v>15</v>
      </c>
      <c r="B386" s="2" t="s">
        <v>51</v>
      </c>
      <c r="C386" s="2">
        <v>158.07</v>
      </c>
      <c r="D386" s="2">
        <v>2.52</v>
      </c>
      <c r="E386" s="2">
        <v>155.55</v>
      </c>
      <c r="F386" s="3">
        <f t="shared" si="5"/>
        <v>98.40576959574872</v>
      </c>
    </row>
    <row r="387" spans="1:6" ht="12.75">
      <c r="A387" s="2" t="s">
        <v>16</v>
      </c>
      <c r="B387" s="2" t="s">
        <v>51</v>
      </c>
      <c r="C387" s="2">
        <v>267.29</v>
      </c>
      <c r="D387" s="2">
        <v>7.96</v>
      </c>
      <c r="E387" s="2">
        <v>259.33</v>
      </c>
      <c r="F387" s="3">
        <f t="shared" si="5"/>
        <v>97.02196116577501</v>
      </c>
    </row>
    <row r="388" spans="1:6" ht="12.75">
      <c r="A388" s="2" t="s">
        <v>17</v>
      </c>
      <c r="B388" s="2" t="s">
        <v>51</v>
      </c>
      <c r="C388" s="2">
        <v>34.94</v>
      </c>
      <c r="D388" s="2">
        <v>17.3</v>
      </c>
      <c r="E388" s="2">
        <v>17.64</v>
      </c>
      <c r="F388" s="3">
        <f t="shared" si="5"/>
        <v>50.48654836863194</v>
      </c>
    </row>
    <row r="389" spans="1:6" ht="12.75">
      <c r="A389" s="2" t="s">
        <v>18</v>
      </c>
      <c r="B389" s="2" t="s">
        <v>51</v>
      </c>
      <c r="C389" s="2">
        <v>123.84</v>
      </c>
      <c r="D389" s="2">
        <v>3.4</v>
      </c>
      <c r="E389" s="2">
        <v>120.44</v>
      </c>
      <c r="F389" s="3">
        <f t="shared" si="5"/>
        <v>97.25452196382427</v>
      </c>
    </row>
    <row r="390" spans="1:7" ht="12.75">
      <c r="A390" s="2" t="s">
        <v>19</v>
      </c>
      <c r="B390" s="2" t="s">
        <v>51</v>
      </c>
      <c r="C390" s="2">
        <v>613.93</v>
      </c>
      <c r="D390" s="2">
        <v>2.11</v>
      </c>
      <c r="E390" s="2">
        <v>611.82</v>
      </c>
      <c r="F390" s="3">
        <f aca="true" t="shared" si="6" ref="F390:F442">(C390-D390)/C390*100</f>
        <v>99.65631260892935</v>
      </c>
      <c r="G390" s="7">
        <f>AVERAGE(F381:F390)</f>
        <v>92.21375069753304</v>
      </c>
    </row>
    <row r="391" spans="1:8" ht="12.75">
      <c r="A391" s="2" t="s">
        <v>20</v>
      </c>
      <c r="B391" s="2" t="s">
        <v>51</v>
      </c>
      <c r="C391" s="2">
        <v>31.09</v>
      </c>
      <c r="D391" s="2">
        <v>0.76</v>
      </c>
      <c r="E391" s="2">
        <v>30.33</v>
      </c>
      <c r="F391" s="3">
        <f t="shared" si="6"/>
        <v>97.55548407848183</v>
      </c>
      <c r="H391">
        <v>97.56</v>
      </c>
    </row>
    <row r="392" spans="1:6" ht="12.75">
      <c r="A392" s="2" t="s">
        <v>6</v>
      </c>
      <c r="B392" s="2" t="s">
        <v>52</v>
      </c>
      <c r="C392" s="2">
        <v>3.77</v>
      </c>
      <c r="D392" s="2">
        <v>1.19</v>
      </c>
      <c r="E392" s="2">
        <v>2.58</v>
      </c>
      <c r="F392" s="3">
        <f t="shared" si="6"/>
        <v>68.43501326259947</v>
      </c>
    </row>
    <row r="393" spans="1:6" ht="12.75">
      <c r="A393" s="2" t="s">
        <v>8</v>
      </c>
      <c r="B393" s="2" t="s">
        <v>52</v>
      </c>
      <c r="C393" s="2">
        <v>32.26</v>
      </c>
      <c r="D393" s="2">
        <v>0.39</v>
      </c>
      <c r="E393" s="2">
        <v>31.87</v>
      </c>
      <c r="F393" s="3">
        <f t="shared" si="6"/>
        <v>98.79107253564786</v>
      </c>
    </row>
    <row r="394" spans="1:6" ht="12.75">
      <c r="A394" s="2" t="s">
        <v>9</v>
      </c>
      <c r="B394" s="2" t="s">
        <v>52</v>
      </c>
      <c r="C394" s="2">
        <v>854.81</v>
      </c>
      <c r="D394" s="2">
        <v>43.35</v>
      </c>
      <c r="E394" s="2">
        <v>811.46</v>
      </c>
      <c r="F394" s="3">
        <f t="shared" si="6"/>
        <v>94.92869760531579</v>
      </c>
    </row>
    <row r="395" spans="1:6" ht="12.75">
      <c r="A395" s="2" t="s">
        <v>10</v>
      </c>
      <c r="B395" s="2" t="s">
        <v>52</v>
      </c>
      <c r="C395" s="2">
        <v>5</v>
      </c>
      <c r="D395" s="2">
        <v>0.01</v>
      </c>
      <c r="E395" s="2">
        <v>4.99</v>
      </c>
      <c r="F395" s="3">
        <f t="shared" si="6"/>
        <v>99.8</v>
      </c>
    </row>
    <row r="396" spans="1:6" ht="12.75">
      <c r="A396" s="2" t="s">
        <v>11</v>
      </c>
      <c r="B396" s="2" t="s">
        <v>52</v>
      </c>
      <c r="C396" s="2">
        <v>1.53</v>
      </c>
      <c r="D396" s="2">
        <v>0.33</v>
      </c>
      <c r="E396" s="2">
        <v>1.2</v>
      </c>
      <c r="F396" s="3">
        <f t="shared" si="6"/>
        <v>78.43137254901961</v>
      </c>
    </row>
    <row r="397" spans="1:6" ht="12.75">
      <c r="A397" s="2" t="s">
        <v>12</v>
      </c>
      <c r="B397" s="2" t="s">
        <v>52</v>
      </c>
      <c r="C397" s="2">
        <v>54.39</v>
      </c>
      <c r="D397" s="2">
        <v>4</v>
      </c>
      <c r="E397" s="2">
        <v>50.39</v>
      </c>
      <c r="F397" s="3">
        <f t="shared" si="6"/>
        <v>92.64570693142122</v>
      </c>
    </row>
    <row r="398" spans="1:6" ht="12.75">
      <c r="A398" s="2" t="s">
        <v>14</v>
      </c>
      <c r="B398" s="2" t="s">
        <v>52</v>
      </c>
      <c r="C398" s="2">
        <v>257.03</v>
      </c>
      <c r="D398" s="2">
        <v>4.86</v>
      </c>
      <c r="E398" s="2">
        <v>252.17</v>
      </c>
      <c r="F398" s="3">
        <f t="shared" si="6"/>
        <v>98.10917013578181</v>
      </c>
    </row>
    <row r="399" spans="1:6" ht="12.75">
      <c r="A399" s="2" t="s">
        <v>15</v>
      </c>
      <c r="B399" s="2" t="s">
        <v>52</v>
      </c>
      <c r="C399" s="2">
        <v>56</v>
      </c>
      <c r="D399" s="2">
        <v>2.21</v>
      </c>
      <c r="E399" s="2">
        <v>53.79</v>
      </c>
      <c r="F399" s="3">
        <f t="shared" si="6"/>
        <v>96.05357142857143</v>
      </c>
    </row>
    <row r="400" spans="1:6" ht="12.75">
      <c r="A400" s="2" t="s">
        <v>16</v>
      </c>
      <c r="B400" s="2" t="s">
        <v>52</v>
      </c>
      <c r="C400" s="2">
        <v>66.06</v>
      </c>
      <c r="D400" s="2">
        <v>3.48</v>
      </c>
      <c r="E400" s="2">
        <v>62.58</v>
      </c>
      <c r="F400" s="3">
        <f t="shared" si="6"/>
        <v>94.73206176203452</v>
      </c>
    </row>
    <row r="401" spans="1:6" ht="12.75">
      <c r="A401" s="2" t="s">
        <v>17</v>
      </c>
      <c r="B401" s="2" t="s">
        <v>52</v>
      </c>
      <c r="C401" s="2">
        <v>42.41</v>
      </c>
      <c r="D401" s="2">
        <v>1.75</v>
      </c>
      <c r="E401" s="2">
        <v>40.66</v>
      </c>
      <c r="F401" s="3">
        <f t="shared" si="6"/>
        <v>95.87361471351097</v>
      </c>
    </row>
    <row r="402" spans="1:6" ht="12.75">
      <c r="A402" s="2" t="s">
        <v>18</v>
      </c>
      <c r="B402" s="2" t="s">
        <v>52</v>
      </c>
      <c r="C402" s="2">
        <v>351.05</v>
      </c>
      <c r="D402" s="2">
        <v>9.24</v>
      </c>
      <c r="E402" s="2">
        <v>341.81</v>
      </c>
      <c r="F402" s="3">
        <f t="shared" si="6"/>
        <v>97.36789631106679</v>
      </c>
    </row>
    <row r="403" spans="1:7" ht="12.75">
      <c r="A403" s="2" t="s">
        <v>19</v>
      </c>
      <c r="B403" s="2" t="s">
        <v>52</v>
      </c>
      <c r="C403" s="2">
        <v>996.88</v>
      </c>
      <c r="D403" s="2">
        <v>14.29</v>
      </c>
      <c r="E403" s="2">
        <v>982.59</v>
      </c>
      <c r="F403" s="3">
        <f t="shared" si="6"/>
        <v>98.56652756600595</v>
      </c>
      <c r="G403" s="7">
        <f>AVERAGE(F392:F403)</f>
        <v>92.81122540008128</v>
      </c>
    </row>
    <row r="404" spans="1:8" ht="12.75">
      <c r="A404" s="2" t="s">
        <v>20</v>
      </c>
      <c r="B404" s="2" t="s">
        <v>52</v>
      </c>
      <c r="C404" s="2">
        <v>238.5</v>
      </c>
      <c r="D404" s="2">
        <v>3.27</v>
      </c>
      <c r="E404" s="2">
        <v>235.23</v>
      </c>
      <c r="F404" s="3">
        <f t="shared" si="6"/>
        <v>98.62893081761005</v>
      </c>
      <c r="H404">
        <v>98.63</v>
      </c>
    </row>
    <row r="405" spans="1:6" ht="12.75">
      <c r="A405" s="2" t="s">
        <v>6</v>
      </c>
      <c r="B405" s="2" t="s">
        <v>53</v>
      </c>
      <c r="C405" s="2">
        <v>1.05</v>
      </c>
      <c r="D405" s="2">
        <v>0.31</v>
      </c>
      <c r="E405" s="2">
        <v>0.74</v>
      </c>
      <c r="F405" s="3">
        <f t="shared" si="6"/>
        <v>70.47619047619047</v>
      </c>
    </row>
    <row r="406" spans="1:6" ht="12.75">
      <c r="A406" s="2" t="s">
        <v>8</v>
      </c>
      <c r="B406" s="2" t="s">
        <v>53</v>
      </c>
      <c r="C406" s="2">
        <v>4.14</v>
      </c>
      <c r="D406" s="2">
        <v>1.1</v>
      </c>
      <c r="E406" s="2">
        <v>3.04</v>
      </c>
      <c r="F406" s="3">
        <f t="shared" si="6"/>
        <v>73.42995169082126</v>
      </c>
    </row>
    <row r="407" spans="1:6" ht="12.75">
      <c r="A407" s="2" t="s">
        <v>9</v>
      </c>
      <c r="B407" s="2" t="s">
        <v>53</v>
      </c>
      <c r="C407" s="4">
        <v>2243.89</v>
      </c>
      <c r="D407" s="2">
        <v>16.35</v>
      </c>
      <c r="E407" s="4">
        <v>2227.54</v>
      </c>
      <c r="F407" s="3">
        <f t="shared" si="6"/>
        <v>99.27135465642256</v>
      </c>
    </row>
    <row r="408" spans="1:6" ht="12.75">
      <c r="A408" s="2" t="s">
        <v>10</v>
      </c>
      <c r="B408" s="2" t="s">
        <v>53</v>
      </c>
      <c r="C408" s="2">
        <v>0.83</v>
      </c>
      <c r="D408" s="2">
        <v>0.47</v>
      </c>
      <c r="E408" s="2">
        <v>0.36</v>
      </c>
      <c r="F408" s="3">
        <f t="shared" si="6"/>
        <v>43.373493975903614</v>
      </c>
    </row>
    <row r="409" spans="1:6" ht="12.75">
      <c r="A409" s="2" t="s">
        <v>11</v>
      </c>
      <c r="B409" s="2" t="s">
        <v>53</v>
      </c>
      <c r="C409" s="2">
        <v>0.98</v>
      </c>
      <c r="D409" s="2">
        <v>28.22</v>
      </c>
      <c r="E409" s="2">
        <v>-27.24</v>
      </c>
      <c r="F409" s="3">
        <f t="shared" si="6"/>
        <v>-2779.591836734694</v>
      </c>
    </row>
    <row r="410" spans="1:6" ht="12.75">
      <c r="A410" s="2" t="s">
        <v>12</v>
      </c>
      <c r="B410" s="2" t="s">
        <v>53</v>
      </c>
      <c r="C410" s="2">
        <v>28.72</v>
      </c>
      <c r="D410" s="2">
        <v>13.6</v>
      </c>
      <c r="E410" s="2">
        <v>15.12</v>
      </c>
      <c r="F410" s="3">
        <f t="shared" si="6"/>
        <v>52.64623955431755</v>
      </c>
    </row>
    <row r="411" spans="1:6" ht="12.75">
      <c r="A411" s="2" t="s">
        <v>14</v>
      </c>
      <c r="B411" s="2" t="s">
        <v>53</v>
      </c>
      <c r="C411" s="2">
        <v>60.67</v>
      </c>
      <c r="D411" s="2">
        <v>36.14</v>
      </c>
      <c r="E411" s="2">
        <v>24.53</v>
      </c>
      <c r="F411" s="3">
        <f t="shared" si="6"/>
        <v>40.431844404153615</v>
      </c>
    </row>
    <row r="412" spans="1:6" ht="12.75">
      <c r="A412" s="2" t="s">
        <v>15</v>
      </c>
      <c r="B412" s="2" t="s">
        <v>53</v>
      </c>
      <c r="C412" s="2">
        <v>20.76</v>
      </c>
      <c r="D412" s="2">
        <v>6.69</v>
      </c>
      <c r="E412" s="2">
        <v>14.07</v>
      </c>
      <c r="F412" s="3">
        <f t="shared" si="6"/>
        <v>67.77456647398844</v>
      </c>
    </row>
    <row r="413" spans="1:6" ht="12.75">
      <c r="A413" s="2" t="s">
        <v>16</v>
      </c>
      <c r="B413" s="2" t="s">
        <v>53</v>
      </c>
      <c r="C413" s="2">
        <v>42.2</v>
      </c>
      <c r="D413" s="2">
        <v>19.26</v>
      </c>
      <c r="E413" s="2">
        <v>22.94</v>
      </c>
      <c r="F413" s="3">
        <f t="shared" si="6"/>
        <v>54.360189573459714</v>
      </c>
    </row>
    <row r="414" spans="1:6" ht="12.75">
      <c r="A414" s="2" t="s">
        <v>17</v>
      </c>
      <c r="B414" s="2" t="s">
        <v>53</v>
      </c>
      <c r="C414" s="2">
        <v>3.16</v>
      </c>
      <c r="D414" s="2">
        <v>2.11</v>
      </c>
      <c r="E414" s="2">
        <v>1.05</v>
      </c>
      <c r="F414" s="3">
        <f t="shared" si="6"/>
        <v>33.22784810126583</v>
      </c>
    </row>
    <row r="415" spans="1:6" ht="12.75">
      <c r="A415" s="2" t="s">
        <v>18</v>
      </c>
      <c r="B415" s="2" t="s">
        <v>53</v>
      </c>
      <c r="C415" s="2">
        <v>16.53</v>
      </c>
      <c r="D415" s="2">
        <v>33.68</v>
      </c>
      <c r="E415" s="2">
        <v>-17.15</v>
      </c>
      <c r="F415" s="3">
        <f t="shared" si="6"/>
        <v>-103.75075620084692</v>
      </c>
    </row>
    <row r="416" spans="1:7" ht="12.75">
      <c r="A416" s="2" t="s">
        <v>19</v>
      </c>
      <c r="B416" s="2" t="s">
        <v>53</v>
      </c>
      <c r="C416" s="2">
        <v>73.57</v>
      </c>
      <c r="D416" s="2">
        <v>20.8</v>
      </c>
      <c r="E416" s="2">
        <v>52.77</v>
      </c>
      <c r="F416" s="3">
        <f t="shared" si="6"/>
        <v>71.72760636128857</v>
      </c>
      <c r="G416" s="7">
        <f>AVERAGE(F405:F416)</f>
        <v>-189.7186089723108</v>
      </c>
    </row>
    <row r="417" spans="1:8" ht="12.75">
      <c r="A417" s="2" t="s">
        <v>20</v>
      </c>
      <c r="B417" s="2" t="s">
        <v>53</v>
      </c>
      <c r="C417" s="2">
        <v>4.28</v>
      </c>
      <c r="D417" s="2">
        <v>2.41</v>
      </c>
      <c r="E417" s="2">
        <v>1.87</v>
      </c>
      <c r="F417" s="3">
        <f t="shared" si="6"/>
        <v>43.69158878504673</v>
      </c>
      <c r="H417">
        <v>43.69</v>
      </c>
    </row>
    <row r="418" spans="1:6" ht="12.75">
      <c r="A418" s="2" t="s">
        <v>8</v>
      </c>
      <c r="B418" s="2" t="s">
        <v>54</v>
      </c>
      <c r="C418" s="2">
        <v>57.23</v>
      </c>
      <c r="D418" s="2">
        <v>2.56</v>
      </c>
      <c r="E418" s="2">
        <v>54.67</v>
      </c>
      <c r="F418" s="3">
        <f t="shared" si="6"/>
        <v>95.52682159706447</v>
      </c>
    </row>
    <row r="419" spans="1:6" ht="12.75">
      <c r="A419" s="2" t="s">
        <v>9</v>
      </c>
      <c r="B419" s="2" t="s">
        <v>54</v>
      </c>
      <c r="C419" s="4">
        <v>13325.17</v>
      </c>
      <c r="D419" s="2">
        <v>284.76</v>
      </c>
      <c r="E419" s="4">
        <v>13040.41</v>
      </c>
      <c r="F419" s="3">
        <f t="shared" si="6"/>
        <v>97.86299161661726</v>
      </c>
    </row>
    <row r="420" spans="1:6" ht="12.75">
      <c r="A420" s="2" t="s">
        <v>10</v>
      </c>
      <c r="B420" s="2" t="s">
        <v>54</v>
      </c>
      <c r="C420" s="2">
        <v>13.42</v>
      </c>
      <c r="D420" s="2">
        <v>0.27</v>
      </c>
      <c r="E420" s="2">
        <v>13.15</v>
      </c>
      <c r="F420" s="3">
        <f t="shared" si="6"/>
        <v>97.98807749627422</v>
      </c>
    </row>
    <row r="421" spans="1:6" ht="12.75">
      <c r="A421" s="2" t="s">
        <v>11</v>
      </c>
      <c r="B421" s="2" t="s">
        <v>54</v>
      </c>
      <c r="C421" s="2">
        <v>17.52</v>
      </c>
      <c r="D421" s="2">
        <v>2.83</v>
      </c>
      <c r="E421" s="2">
        <v>14.69</v>
      </c>
      <c r="F421" s="3">
        <f t="shared" si="6"/>
        <v>83.84703196347031</v>
      </c>
    </row>
    <row r="422" spans="1:6" ht="12.75">
      <c r="A422" s="2" t="s">
        <v>12</v>
      </c>
      <c r="B422" s="2" t="s">
        <v>54</v>
      </c>
      <c r="C422" s="2">
        <v>245.51</v>
      </c>
      <c r="D422" s="2">
        <v>7.97</v>
      </c>
      <c r="E422" s="2">
        <v>237.54</v>
      </c>
      <c r="F422" s="3">
        <f t="shared" si="6"/>
        <v>96.75369638711254</v>
      </c>
    </row>
    <row r="423" spans="1:6" ht="12.75">
      <c r="A423" s="2" t="s">
        <v>14</v>
      </c>
      <c r="B423" s="2" t="s">
        <v>54</v>
      </c>
      <c r="C423" s="2">
        <v>470.03</v>
      </c>
      <c r="D423" s="2">
        <v>10.4</v>
      </c>
      <c r="E423" s="2">
        <v>459.63</v>
      </c>
      <c r="F423" s="3">
        <f t="shared" si="6"/>
        <v>97.78737527391868</v>
      </c>
    </row>
    <row r="424" spans="1:6" ht="12.75">
      <c r="A424" s="2" t="s">
        <v>15</v>
      </c>
      <c r="B424" s="2" t="s">
        <v>54</v>
      </c>
      <c r="C424" s="2">
        <v>418.01</v>
      </c>
      <c r="D424" s="2">
        <v>8.46</v>
      </c>
      <c r="E424" s="2">
        <v>409.55</v>
      </c>
      <c r="F424" s="3">
        <f t="shared" si="6"/>
        <v>97.97612497308677</v>
      </c>
    </row>
    <row r="425" spans="1:6" ht="12.75">
      <c r="A425" s="2" t="s">
        <v>16</v>
      </c>
      <c r="B425" s="2" t="s">
        <v>54</v>
      </c>
      <c r="C425" s="4">
        <v>2409.48</v>
      </c>
      <c r="D425" s="2">
        <v>23.4</v>
      </c>
      <c r="E425" s="4">
        <v>2386.08</v>
      </c>
      <c r="F425" s="3">
        <f t="shared" si="6"/>
        <v>99.02883609741521</v>
      </c>
    </row>
    <row r="426" spans="1:6" ht="12.75">
      <c r="A426" s="2" t="s">
        <v>17</v>
      </c>
      <c r="B426" s="2" t="s">
        <v>54</v>
      </c>
      <c r="C426" s="2">
        <v>46.82</v>
      </c>
      <c r="D426" s="2">
        <v>2.01</v>
      </c>
      <c r="E426" s="2">
        <v>44.81</v>
      </c>
      <c r="F426" s="3">
        <f t="shared" si="6"/>
        <v>95.70696283639471</v>
      </c>
    </row>
    <row r="427" spans="1:6" ht="12.75">
      <c r="A427" s="2" t="s">
        <v>18</v>
      </c>
      <c r="B427" s="2" t="s">
        <v>54</v>
      </c>
      <c r="C427" s="2">
        <v>110.43</v>
      </c>
      <c r="D427" s="2">
        <v>5.45</v>
      </c>
      <c r="E427" s="2">
        <v>104.98</v>
      </c>
      <c r="F427" s="3">
        <f t="shared" si="6"/>
        <v>95.06474689848773</v>
      </c>
    </row>
    <row r="428" spans="1:7" ht="12.75">
      <c r="A428" s="2" t="s">
        <v>19</v>
      </c>
      <c r="B428" s="2" t="s">
        <v>54</v>
      </c>
      <c r="C428" s="2">
        <v>576.82</v>
      </c>
      <c r="D428" s="2">
        <v>21.39</v>
      </c>
      <c r="E428" s="2">
        <v>555.43</v>
      </c>
      <c r="F428" s="3">
        <f t="shared" si="6"/>
        <v>96.29173745709234</v>
      </c>
      <c r="G428" s="7">
        <f>AVERAGE(F418:F428)</f>
        <v>95.80312750881221</v>
      </c>
    </row>
    <row r="429" spans="1:8" ht="12.75">
      <c r="A429" s="2" t="s">
        <v>20</v>
      </c>
      <c r="B429" s="2" t="s">
        <v>54</v>
      </c>
      <c r="C429" s="2">
        <v>52.02</v>
      </c>
      <c r="D429" s="2">
        <v>8.91</v>
      </c>
      <c r="E429" s="2">
        <v>43.11</v>
      </c>
      <c r="F429" s="3">
        <f t="shared" si="6"/>
        <v>82.87197231833909</v>
      </c>
      <c r="H429">
        <v>82.87</v>
      </c>
    </row>
    <row r="430" spans="1:6" ht="12.75">
      <c r="A430" s="2" t="s">
        <v>6</v>
      </c>
      <c r="B430" s="2" t="s">
        <v>55</v>
      </c>
      <c r="C430" s="2">
        <v>57.73</v>
      </c>
      <c r="D430" s="2">
        <v>83.58</v>
      </c>
      <c r="E430" s="2">
        <v>-25.85</v>
      </c>
      <c r="F430" s="3">
        <f t="shared" si="6"/>
        <v>-44.77741209076737</v>
      </c>
    </row>
    <row r="431" spans="1:6" ht="12.75">
      <c r="A431" s="2" t="s">
        <v>8</v>
      </c>
      <c r="B431" s="2" t="s">
        <v>55</v>
      </c>
      <c r="C431" s="2">
        <v>53.67</v>
      </c>
      <c r="D431" s="2">
        <v>10.88</v>
      </c>
      <c r="E431" s="2">
        <v>42.79</v>
      </c>
      <c r="F431" s="3">
        <f t="shared" si="6"/>
        <v>79.72796720700576</v>
      </c>
    </row>
    <row r="432" spans="1:6" ht="12.75">
      <c r="A432" s="2" t="s">
        <v>9</v>
      </c>
      <c r="B432" s="2" t="s">
        <v>55</v>
      </c>
      <c r="C432" s="4">
        <v>8911.9</v>
      </c>
      <c r="D432" s="2">
        <v>4.21</v>
      </c>
      <c r="E432" s="4">
        <v>8907.69</v>
      </c>
      <c r="F432" s="3">
        <f t="shared" si="6"/>
        <v>99.95275979308566</v>
      </c>
    </row>
    <row r="433" spans="1:6" ht="12.75">
      <c r="A433" s="2" t="s">
        <v>10</v>
      </c>
      <c r="B433" s="2" t="s">
        <v>55</v>
      </c>
      <c r="C433" s="2">
        <v>18.19</v>
      </c>
      <c r="D433" s="2">
        <v>1.45</v>
      </c>
      <c r="E433" s="2">
        <v>16.74</v>
      </c>
      <c r="F433" s="3">
        <f t="shared" si="6"/>
        <v>92.0285871357889</v>
      </c>
    </row>
    <row r="434" spans="1:6" ht="12.75">
      <c r="A434" s="2" t="s">
        <v>11</v>
      </c>
      <c r="B434" s="2" t="s">
        <v>55</v>
      </c>
      <c r="C434" s="2">
        <v>5.81</v>
      </c>
      <c r="D434" s="4">
        <v>1811.55</v>
      </c>
      <c r="E434" s="4">
        <v>-1805.74</v>
      </c>
      <c r="F434" s="3">
        <f t="shared" si="6"/>
        <v>-31079.862306368334</v>
      </c>
    </row>
    <row r="435" spans="1:6" ht="12.75">
      <c r="A435" s="2" t="s">
        <v>12</v>
      </c>
      <c r="B435" s="2" t="s">
        <v>55</v>
      </c>
      <c r="C435" s="2">
        <v>211.29</v>
      </c>
      <c r="D435" s="4">
        <v>2068.77</v>
      </c>
      <c r="E435" s="4">
        <v>-1857.48</v>
      </c>
      <c r="F435" s="3">
        <f t="shared" si="6"/>
        <v>-879.114013914525</v>
      </c>
    </row>
    <row r="436" spans="1:6" ht="12.75">
      <c r="A436" s="2" t="s">
        <v>14</v>
      </c>
      <c r="B436" s="2" t="s">
        <v>55</v>
      </c>
      <c r="C436" s="2">
        <v>462.73</v>
      </c>
      <c r="D436" s="2">
        <v>40.09</v>
      </c>
      <c r="E436" s="2">
        <v>422.64</v>
      </c>
      <c r="F436" s="3">
        <f t="shared" si="6"/>
        <v>91.33620037602921</v>
      </c>
    </row>
    <row r="437" spans="1:6" ht="12.75">
      <c r="A437" s="2" t="s">
        <v>15</v>
      </c>
      <c r="B437" s="2" t="s">
        <v>55</v>
      </c>
      <c r="C437" s="2">
        <v>437.76</v>
      </c>
      <c r="D437" s="4">
        <v>1588.02</v>
      </c>
      <c r="E437" s="4">
        <v>-1150.26</v>
      </c>
      <c r="F437" s="3">
        <f t="shared" si="6"/>
        <v>-262.76041666666663</v>
      </c>
    </row>
    <row r="438" spans="1:6" ht="12.75">
      <c r="A438" s="2" t="s">
        <v>16</v>
      </c>
      <c r="B438" s="2" t="s">
        <v>55</v>
      </c>
      <c r="C438" s="4">
        <v>4147.46</v>
      </c>
      <c r="D438" s="4">
        <v>4197.79</v>
      </c>
      <c r="E438" s="2">
        <v>-50.33</v>
      </c>
      <c r="F438" s="3">
        <f t="shared" si="6"/>
        <v>-1.2135138132736645</v>
      </c>
    </row>
    <row r="439" spans="1:6" ht="12.75">
      <c r="A439" s="2" t="s">
        <v>17</v>
      </c>
      <c r="B439" s="2" t="s">
        <v>55</v>
      </c>
      <c r="C439" s="2">
        <v>48.67</v>
      </c>
      <c r="D439" s="2">
        <v>2.85</v>
      </c>
      <c r="E439" s="2">
        <v>45.82</v>
      </c>
      <c r="F439" s="3">
        <f t="shared" si="6"/>
        <v>94.1442366961167</v>
      </c>
    </row>
    <row r="440" spans="1:6" ht="12.75">
      <c r="A440" s="2" t="s">
        <v>18</v>
      </c>
      <c r="B440" s="2" t="s">
        <v>55</v>
      </c>
      <c r="C440" s="2">
        <v>150.57</v>
      </c>
      <c r="D440" s="4">
        <v>1586.73</v>
      </c>
      <c r="E440" s="4">
        <v>-1436.16</v>
      </c>
      <c r="F440" s="3">
        <f t="shared" si="6"/>
        <v>-953.8155010958359</v>
      </c>
    </row>
    <row r="441" spans="1:7" ht="12.75">
      <c r="A441" s="2" t="s">
        <v>19</v>
      </c>
      <c r="B441" s="2" t="s">
        <v>55</v>
      </c>
      <c r="C441" s="2">
        <v>534.47</v>
      </c>
      <c r="D441" s="2">
        <v>0.07</v>
      </c>
      <c r="E441" s="2">
        <v>534.4</v>
      </c>
      <c r="F441" s="3">
        <f t="shared" si="6"/>
        <v>99.9869029131663</v>
      </c>
      <c r="G441" s="7">
        <f>AVERAGE(F430:F441)</f>
        <v>-2722.0305424856842</v>
      </c>
    </row>
    <row r="442" spans="1:8" ht="12.75">
      <c r="A442" s="2" t="s">
        <v>20</v>
      </c>
      <c r="B442" s="2" t="s">
        <v>55</v>
      </c>
      <c r="C442" s="2">
        <v>33.32</v>
      </c>
      <c r="D442" s="2">
        <v>546.19</v>
      </c>
      <c r="E442" s="2">
        <v>-512.87</v>
      </c>
      <c r="F442" s="3">
        <f t="shared" si="6"/>
        <v>-1539.2256902761105</v>
      </c>
      <c r="H442">
        <v>-1539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6" sqref="A16"/>
    </sheetView>
  </sheetViews>
  <sheetFormatPr defaultColWidth="9.140625" defaultRowHeight="12.75"/>
  <cols>
    <col min="1" max="1" width="47.57421875" style="0" bestFit="1" customWidth="1"/>
    <col min="2" max="2" width="15.140625" style="6" bestFit="1" customWidth="1"/>
    <col min="3" max="3" width="23.8515625" style="0" bestFit="1" customWidth="1"/>
    <col min="4" max="4" width="9.140625" style="6" customWidth="1"/>
  </cols>
  <sheetData>
    <row r="1" spans="1:4" s="1" customFormat="1" ht="12.75">
      <c r="A1" s="1" t="s">
        <v>56</v>
      </c>
      <c r="B1" s="5" t="s">
        <v>57</v>
      </c>
      <c r="C1" s="1" t="s">
        <v>58</v>
      </c>
      <c r="D1" s="5" t="s">
        <v>59</v>
      </c>
    </row>
    <row r="2" spans="1:4" ht="12.75">
      <c r="A2" s="2" t="s">
        <v>27</v>
      </c>
      <c r="B2" s="6">
        <v>99.65</v>
      </c>
      <c r="C2" t="s">
        <v>61</v>
      </c>
      <c r="D2" s="6">
        <v>99.9</v>
      </c>
    </row>
    <row r="3" spans="1:4" ht="12.75">
      <c r="A3" s="2" t="s">
        <v>47</v>
      </c>
      <c r="B3" s="6">
        <v>92.89</v>
      </c>
      <c r="C3" t="s">
        <v>70</v>
      </c>
      <c r="D3" s="6">
        <v>99.57</v>
      </c>
    </row>
    <row r="4" spans="1:4" ht="12.75">
      <c r="A4" s="2" t="s">
        <v>48</v>
      </c>
      <c r="B4" s="6">
        <v>91.66</v>
      </c>
      <c r="C4" t="s">
        <v>72</v>
      </c>
      <c r="D4" s="6">
        <v>99.56</v>
      </c>
    </row>
    <row r="5" spans="1:4" ht="12.75">
      <c r="A5" s="2" t="s">
        <v>36</v>
      </c>
      <c r="B5" s="6">
        <v>98.84</v>
      </c>
      <c r="C5" t="s">
        <v>63</v>
      </c>
      <c r="D5" s="6">
        <v>99.47</v>
      </c>
    </row>
    <row r="6" spans="1:4" ht="12.75">
      <c r="A6" s="2" t="s">
        <v>52</v>
      </c>
      <c r="B6" s="6">
        <v>92.81</v>
      </c>
      <c r="C6" t="s">
        <v>70</v>
      </c>
      <c r="D6" s="6">
        <v>98.63</v>
      </c>
    </row>
    <row r="7" spans="1:4" ht="12.75">
      <c r="A7" s="2" t="s">
        <v>35</v>
      </c>
      <c r="B7" s="6">
        <v>98.36</v>
      </c>
      <c r="C7" t="s">
        <v>63</v>
      </c>
      <c r="D7" s="6">
        <v>98.4</v>
      </c>
    </row>
    <row r="8" spans="1:4" ht="12.75">
      <c r="A8" s="2" t="s">
        <v>49</v>
      </c>
      <c r="B8" s="6">
        <v>77.84</v>
      </c>
      <c r="C8" t="s">
        <v>73</v>
      </c>
      <c r="D8" s="6">
        <v>97.7</v>
      </c>
    </row>
    <row r="9" spans="1:4" ht="12.75">
      <c r="A9" s="2" t="s">
        <v>51</v>
      </c>
      <c r="B9" s="6">
        <v>92.21</v>
      </c>
      <c r="C9" t="s">
        <v>71</v>
      </c>
      <c r="D9" s="6">
        <v>97.56</v>
      </c>
    </row>
    <row r="10" spans="1:4" ht="12.75">
      <c r="A10" s="2" t="s">
        <v>50</v>
      </c>
      <c r="B10" s="6">
        <v>89.79</v>
      </c>
      <c r="C10" t="s">
        <v>71</v>
      </c>
      <c r="D10" s="6">
        <v>97.35</v>
      </c>
    </row>
    <row r="11" spans="1:4" ht="12.75">
      <c r="A11" s="2" t="s">
        <v>40</v>
      </c>
      <c r="B11" s="6">
        <v>99.05</v>
      </c>
      <c r="C11" t="s">
        <v>60</v>
      </c>
      <c r="D11" s="6">
        <v>88.03</v>
      </c>
    </row>
    <row r="12" spans="1:4" ht="12.75">
      <c r="A12" s="2" t="s">
        <v>42</v>
      </c>
      <c r="B12" s="6">
        <v>99.54</v>
      </c>
      <c r="C12" t="s">
        <v>62</v>
      </c>
      <c r="D12" s="6">
        <v>87.06</v>
      </c>
    </row>
    <row r="13" spans="1:4" ht="12.75">
      <c r="A13" s="2" t="s">
        <v>54</v>
      </c>
      <c r="B13" s="6">
        <v>95.8</v>
      </c>
      <c r="C13" t="s">
        <v>68</v>
      </c>
      <c r="D13" s="6">
        <v>82.87</v>
      </c>
    </row>
    <row r="14" spans="1:4" ht="12.75">
      <c r="A14" s="2" t="s">
        <v>29</v>
      </c>
      <c r="B14" s="6">
        <v>-8.11</v>
      </c>
      <c r="C14" t="s">
        <v>68</v>
      </c>
      <c r="D14" s="6">
        <v>82.53</v>
      </c>
    </row>
    <row r="15" spans="1:4" ht="12.75">
      <c r="A15" s="2" t="s">
        <v>46</v>
      </c>
      <c r="B15" s="6">
        <v>51.26</v>
      </c>
      <c r="C15" t="s">
        <v>74</v>
      </c>
      <c r="D15" s="6">
        <v>79.27</v>
      </c>
    </row>
    <row r="16" spans="1:4" ht="12.75">
      <c r="A16" s="2" t="s">
        <v>39</v>
      </c>
      <c r="B16" s="6">
        <v>-13.73</v>
      </c>
      <c r="C16" t="s">
        <v>69</v>
      </c>
      <c r="D16" s="6">
        <v>72.73</v>
      </c>
    </row>
    <row r="17" spans="1:4" ht="12.75">
      <c r="A17" s="2" t="s">
        <v>44</v>
      </c>
      <c r="B17" s="6">
        <v>95.83</v>
      </c>
      <c r="C17" t="s">
        <v>64</v>
      </c>
      <c r="D17" s="6">
        <v>72.62</v>
      </c>
    </row>
    <row r="18" spans="1:4" ht="12.75">
      <c r="A18" s="2" t="s">
        <v>21</v>
      </c>
      <c r="B18" s="6">
        <v>98.5</v>
      </c>
      <c r="C18" t="s">
        <v>65</v>
      </c>
      <c r="D18" s="6">
        <v>68.79</v>
      </c>
    </row>
    <row r="19" spans="1:4" ht="12.75">
      <c r="A19" s="2" t="s">
        <v>37</v>
      </c>
      <c r="B19" s="6">
        <v>39.35</v>
      </c>
      <c r="C19" t="s">
        <v>60</v>
      </c>
      <c r="D19" s="6">
        <v>68.07</v>
      </c>
    </row>
    <row r="20" spans="1:4" ht="12.75">
      <c r="A20" s="2" t="s">
        <v>26</v>
      </c>
      <c r="B20" s="6">
        <v>76.03</v>
      </c>
      <c r="C20" t="s">
        <v>69</v>
      </c>
      <c r="D20" s="6">
        <v>67.01</v>
      </c>
    </row>
    <row r="21" spans="1:4" ht="12.75">
      <c r="A21" s="2" t="s">
        <v>41</v>
      </c>
      <c r="B21" s="6">
        <v>93.7</v>
      </c>
      <c r="C21" t="s">
        <v>69</v>
      </c>
      <c r="D21" s="6">
        <v>54.24</v>
      </c>
    </row>
    <row r="22" spans="1:4" ht="12.75">
      <c r="A22" s="2" t="s">
        <v>28</v>
      </c>
      <c r="B22" s="6">
        <v>32.56</v>
      </c>
      <c r="C22" t="s">
        <v>68</v>
      </c>
      <c r="D22" s="6">
        <v>53.96</v>
      </c>
    </row>
    <row r="23" spans="1:4" ht="12.75">
      <c r="A23" s="2" t="s">
        <v>53</v>
      </c>
      <c r="B23" s="6">
        <v>-189.72</v>
      </c>
      <c r="C23" t="s">
        <v>65</v>
      </c>
      <c r="D23" s="6">
        <v>43.69</v>
      </c>
    </row>
    <row r="24" spans="1:4" ht="12.75">
      <c r="A24" s="2" t="s">
        <v>23</v>
      </c>
      <c r="B24" s="6">
        <v>13.93</v>
      </c>
      <c r="C24" t="s">
        <v>74</v>
      </c>
      <c r="D24" s="6">
        <v>40.35</v>
      </c>
    </row>
    <row r="25" spans="1:4" ht="12.75">
      <c r="A25" s="2" t="s">
        <v>43</v>
      </c>
      <c r="B25" s="6">
        <v>95.84</v>
      </c>
      <c r="C25" t="s">
        <v>64</v>
      </c>
      <c r="D25" s="6">
        <v>34.68</v>
      </c>
    </row>
    <row r="26" spans="1:4" ht="12.75">
      <c r="A26" s="2" t="s">
        <v>25</v>
      </c>
      <c r="B26" s="6">
        <v>99.66</v>
      </c>
      <c r="C26" t="s">
        <v>60</v>
      </c>
      <c r="D26" s="6">
        <v>21.2</v>
      </c>
    </row>
    <row r="27" spans="1:4" ht="12.75">
      <c r="A27" s="2" t="s">
        <v>31</v>
      </c>
      <c r="B27" s="6">
        <v>96.94</v>
      </c>
      <c r="C27" t="s">
        <v>66</v>
      </c>
      <c r="D27" s="6">
        <v>12.86</v>
      </c>
    </row>
    <row r="28" spans="1:4" ht="12.75">
      <c r="A28" s="2" t="s">
        <v>24</v>
      </c>
      <c r="B28" s="6">
        <v>99.04</v>
      </c>
      <c r="C28" t="s">
        <v>60</v>
      </c>
      <c r="D28" s="6">
        <v>2.75</v>
      </c>
    </row>
    <row r="29" spans="1:4" ht="12.75">
      <c r="A29" s="2" t="s">
        <v>45</v>
      </c>
      <c r="B29" s="6">
        <v>95.2</v>
      </c>
      <c r="C29" t="s">
        <v>64</v>
      </c>
      <c r="D29" s="6">
        <v>-40.14</v>
      </c>
    </row>
    <row r="30" spans="1:4" ht="12.75">
      <c r="A30" s="2" t="s">
        <v>22</v>
      </c>
      <c r="B30" s="6">
        <v>98.63</v>
      </c>
      <c r="C30" t="s">
        <v>64</v>
      </c>
      <c r="D30" s="6">
        <v>-41.63</v>
      </c>
    </row>
    <row r="31" spans="1:4" ht="12.75">
      <c r="A31" s="2" t="s">
        <v>34</v>
      </c>
      <c r="B31" s="6">
        <v>96.44</v>
      </c>
      <c r="C31" t="s">
        <v>67</v>
      </c>
      <c r="D31" s="6">
        <v>-43.51</v>
      </c>
    </row>
    <row r="32" spans="1:4" ht="12.75">
      <c r="A32" s="2" t="s">
        <v>30</v>
      </c>
      <c r="B32" s="6">
        <v>97.43</v>
      </c>
      <c r="C32" t="s">
        <v>66</v>
      </c>
      <c r="D32" s="6">
        <v>-67.27</v>
      </c>
    </row>
    <row r="33" spans="1:4" ht="12.75">
      <c r="A33" s="2" t="s">
        <v>33</v>
      </c>
      <c r="B33" s="6">
        <v>93.54</v>
      </c>
      <c r="C33" t="s">
        <v>67</v>
      </c>
      <c r="D33" s="6">
        <v>-946</v>
      </c>
    </row>
    <row r="34" spans="1:4" ht="12.75">
      <c r="A34" s="2" t="s">
        <v>7</v>
      </c>
      <c r="B34" s="6">
        <v>95.18</v>
      </c>
      <c r="C34" t="s">
        <v>64</v>
      </c>
      <c r="D34" s="6">
        <v>-972.83</v>
      </c>
    </row>
    <row r="35" spans="1:4" ht="12.75">
      <c r="A35" s="2" t="s">
        <v>75</v>
      </c>
      <c r="B35" s="6">
        <v>-2722.03</v>
      </c>
      <c r="C35" t="s">
        <v>61</v>
      </c>
      <c r="D35" s="6">
        <v>-1539</v>
      </c>
    </row>
    <row r="36" spans="1:3" ht="12.75">
      <c r="A36" s="2" t="s">
        <v>32</v>
      </c>
      <c r="B36" s="6">
        <v>94.31</v>
      </c>
      <c r="C36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Keating Environmental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Keating</dc:creator>
  <cp:keywords/>
  <dc:description/>
  <cp:lastModifiedBy>Bill Maxwell</cp:lastModifiedBy>
  <dcterms:created xsi:type="dcterms:W3CDTF">2002-05-24T14:56:26Z</dcterms:created>
  <dcterms:modified xsi:type="dcterms:W3CDTF">2002-06-04T21:01:48Z</dcterms:modified>
  <cp:category/>
  <cp:version/>
  <cp:contentType/>
  <cp:contentStatus/>
</cp:coreProperties>
</file>