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Total Obligations for NOAO-NS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<sst xmlns="http://schemas.openxmlformats.org/spreadsheetml/2006/main" count="18" uniqueCount="18">
  <si>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Total Obligations for NOAO/NSO</t>
  </si>
  <si>
    <t>(Dollars in Millions)</t>
  </si>
  <si>
    <t>FY 2007</t>
  </si>
  <si>
    <t>FY 2008</t>
  </si>
  <si>
    <t>FY 2009</t>
  </si>
  <si>
    <t>ESTIMATES</t>
  </si>
  <si>
    <t>Actual</t>
  </si>
  <si>
    <t>Estimate</t>
  </si>
  <si>
    <t>Request</t>
  </si>
  <si>
    <t>FY 2010</t>
  </si>
  <si>
    <t>FY 2011</t>
  </si>
  <si>
    <t>FY 2012</t>
  </si>
  <si>
    <t>FY 2013</t>
  </si>
  <si>
    <t>FY 2014</t>
  </si>
  <si>
    <t>Operations and Maintenance</t>
  </si>
  <si>
    <t>Telescope System Instrumentation
   Program</t>
  </si>
  <si>
    <t>Adaptive Optics Development
   Program</t>
  </si>
  <si>
    <t>Total, NOAO/NSO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</si>
</sst>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-#,##0.00;&quot;-&quot;??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left" wrapText="1"/>
    </xf>
    <xf numFmtId="164" fontId="2" fillId="0" borderId="6" xfId="0" applyNumberFormat="1" applyFont="1" applyFill="1" applyBorder="1" applyAlignment="1">
      <alignment horizontal="left" wrapText="1"/>
    </xf>
    <xf numFmtId="164" fontId="2" fillId="0" borderId="6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center" wrapText="1"/>
    </xf>
    <xf numFmtId="164" fontId="2" fillId="0" borderId="8" xfId="0" applyNumberFormat="1" applyFont="1" applyFill="1" applyBorder="1" applyAlignment="1">
      <alignment horizontal="center" wrapText="1"/>
    </xf>
    <xf numFmtId="164" fontId="3" fillId="2" borderId="9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workbookViewId="0" topLeftCell="A1">
      <selection activeCell="A24" sqref="A24"/>
    </sheetView>
  </sheetViews>
  <sheetFormatPr defaultColWidth="9.140625" defaultRowHeight="12.75"/>
  <cols>
    <col min="1" max="1" width="28.421875" style="11" customWidth="1"/>
    <col min="2" max="2" width="7.00390625" style="1" bestFit="1" customWidth="1"/>
    <col min="3" max="4" width="7.28125" style="1" customWidth="1"/>
    <col min="5" max="9" width="7.00390625" style="1" bestFit="1" customWidth="1"/>
    <col min="10" max="16384" width="8.7109375" style="1" customWidth="1"/>
  </cols>
  <sheetData>
    <row r="1" spans="1:9" ht="14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3.5" thickBo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2"/>
      <c r="B3" s="3" t="s">
        <v>2</v>
      </c>
      <c r="C3" s="3" t="s">
        <v>3</v>
      </c>
      <c r="D3" s="4" t="s">
        <v>4</v>
      </c>
      <c r="E3" s="19" t="s">
        <v>5</v>
      </c>
      <c r="F3" s="20"/>
      <c r="G3" s="20"/>
      <c r="H3" s="20"/>
      <c r="I3" s="20"/>
    </row>
    <row r="4" spans="1:9" ht="12.75">
      <c r="A4" s="5"/>
      <c r="B4" s="6" t="s">
        <v>6</v>
      </c>
      <c r="C4" s="6" t="s">
        <v>7</v>
      </c>
      <c r="D4" s="7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</row>
    <row r="5" spans="1:9" ht="12.75">
      <c r="A5" s="8" t="s">
        <v>14</v>
      </c>
      <c r="B5" s="9">
        <v>34.55</v>
      </c>
      <c r="C5" s="9">
        <v>34.55</v>
      </c>
      <c r="D5" s="10">
        <v>36.83</v>
      </c>
      <c r="E5" s="9">
        <v>37.93</v>
      </c>
      <c r="F5" s="9">
        <v>39.07</v>
      </c>
      <c r="G5" s="9">
        <v>40.24</v>
      </c>
      <c r="H5" s="9">
        <v>41.45</v>
      </c>
      <c r="I5" s="9">
        <v>42.7</v>
      </c>
    </row>
    <row r="6" spans="1:9" ht="25.5">
      <c r="A6" s="11" t="s">
        <v>15</v>
      </c>
      <c r="B6" s="1">
        <v>4</v>
      </c>
      <c r="C6" s="9">
        <v>4</v>
      </c>
      <c r="D6" s="10">
        <v>5</v>
      </c>
      <c r="E6" s="9">
        <v>5</v>
      </c>
      <c r="F6" s="9">
        <v>5</v>
      </c>
      <c r="G6" s="9">
        <v>5</v>
      </c>
      <c r="H6" s="9">
        <v>5</v>
      </c>
      <c r="I6" s="9">
        <v>5</v>
      </c>
    </row>
    <row r="7" spans="1:9" ht="25.5">
      <c r="A7" s="5" t="s">
        <v>16</v>
      </c>
      <c r="B7" s="6">
        <v>0.73</v>
      </c>
      <c r="C7" s="6">
        <v>0</v>
      </c>
      <c r="D7" s="7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s="15" customFormat="1" ht="18.75" customHeight="1" thickBot="1">
      <c r="A8" s="12" t="s">
        <v>17</v>
      </c>
      <c r="B8" s="13">
        <f aca="true" t="shared" si="0" ref="B8:I8">SUM(B5:B7)</f>
        <v>39.279999999999994</v>
      </c>
      <c r="C8" s="13">
        <f t="shared" si="0"/>
        <v>38.55</v>
      </c>
      <c r="D8" s="14">
        <f t="shared" si="0"/>
        <v>41.83</v>
      </c>
      <c r="E8" s="13">
        <f t="shared" si="0"/>
        <v>42.93</v>
      </c>
      <c r="F8" s="13">
        <f t="shared" si="0"/>
        <v>44.07</v>
      </c>
      <c r="G8" s="13">
        <f t="shared" si="0"/>
        <v>45.24</v>
      </c>
      <c r="H8" s="13">
        <f t="shared" si="0"/>
        <v>46.45</v>
      </c>
      <c r="I8" s="13">
        <f t="shared" si="0"/>
        <v>47.7</v>
      </c>
    </row>
    <row r="10" spans="1:2" ht="12.75">
      <c r="A10" s="16"/>
      <c r="B10" s="16"/>
    </row>
  </sheetData>
  <mergeCells count="3">
    <mergeCell ref="A1:I1"/>
    <mergeCell ref="A2:I2"/>
    <mergeCell ref="E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nsfuser</cp:lastModifiedBy>
  <dcterms:created xsi:type="dcterms:W3CDTF">2008-01-31T14:35:30Z</dcterms:created>
  <dcterms:modified xsi:type="dcterms:W3CDTF">2008-01-31T14:36:57Z</dcterms:modified>
  <cp:category/>
  <cp:version/>
  <cp:contentType/>
  <cp:contentStatus/>
</cp:coreProperties>
</file>