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'Sheet1'!$A$1:$K$68</definedName>
  </definedNames>
  <calcPr fullCalcOnLoad="1"/>
</workbook>
</file>

<file path=xl/sharedStrings.xml><?xml version="1.0" encoding="utf-8"?>
<sst xmlns="http://schemas.openxmlformats.org/spreadsheetml/2006/main" count="135" uniqueCount="126">
  <si>
    <t>UNKN</t>
  </si>
  <si>
    <t>1929/30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</si>
  <si>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</si>
  <si>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</si>
  <si>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</si>
  <si>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</si>
  <si>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</si>
  <si>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</si>
  <si>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</si>
  <si>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</si>
  <si>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</si>
  <si>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</si>
  <si>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</si>
  <si>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</si>
  <si>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</si>
  <si>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</si>
  <si>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</si>
  <si>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</si>
  <si>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</si>
  <si>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</si>
  <si>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1891/92</t>
  </si>
  <si>
    <t>1950/51</t>
  </si>
  <si>
    <t>1892/93</t>
  </si>
  <si>
    <t>1951/52</t>
  </si>
  <si>
    <t>1893/94</t>
  </si>
  <si>
    <t>1952/53</t>
  </si>
  <si>
    <t>1894/95</t>
  </si>
  <si>
    <t>1953/54</t>
  </si>
  <si>
    <t>1895/96</t>
  </si>
  <si>
    <t>1954/55</t>
  </si>
  <si>
    <t>1896/97</t>
  </si>
  <si>
    <t>1955/56</t>
  </si>
  <si>
    <t>1897/98</t>
  </si>
  <si>
    <t>1956/57</t>
  </si>
  <si>
    <t>1898/99</t>
  </si>
  <si>
    <t>1957/58</t>
  </si>
  <si>
    <t>1958/59</t>
  </si>
  <si>
    <t>1899/00</t>
  </si>
  <si>
    <t>1900/01</t>
  </si>
  <si>
    <t>1959/60</t>
  </si>
  <si>
    <t>1901/02</t>
  </si>
  <si>
    <t>1960/61</t>
  </si>
  <si>
    <t>1902/03</t>
  </si>
  <si>
    <t>1961/62</t>
  </si>
  <si>
    <t>1903/04</t>
  </si>
  <si>
    <t>1962/63</t>
  </si>
  <si>
    <t>1904/05</t>
  </si>
  <si>
    <t>1963/64</t>
  </si>
  <si>
    <t>1905/06</t>
  </si>
  <si>
    <t>1964/65</t>
  </si>
  <si>
    <t>1906/07</t>
  </si>
  <si>
    <t>1965/66</t>
  </si>
  <si>
    <t>1907/08</t>
  </si>
  <si>
    <t>1966/67</t>
  </si>
  <si>
    <t xml:space="preserve">1908/09 </t>
  </si>
  <si>
    <t>1967/68</t>
  </si>
  <si>
    <t>1968/69</t>
  </si>
  <si>
    <t>1909/10</t>
  </si>
  <si>
    <t>1910/11</t>
  </si>
  <si>
    <t>1969/70</t>
  </si>
  <si>
    <t>1911/12</t>
  </si>
  <si>
    <t>1970/71</t>
  </si>
  <si>
    <t>1912/13</t>
  </si>
  <si>
    <t>1971/72</t>
  </si>
  <si>
    <t>1913/14</t>
  </si>
  <si>
    <t>1972/73</t>
  </si>
  <si>
    <t>1914/15</t>
  </si>
  <si>
    <t>1973/74</t>
  </si>
  <si>
    <t>1915/16</t>
  </si>
  <si>
    <t>1974/75</t>
  </si>
  <si>
    <t>1916/17</t>
  </si>
  <si>
    <t>1975/76</t>
  </si>
  <si>
    <t>1917/18</t>
  </si>
  <si>
    <t>1976/77</t>
  </si>
  <si>
    <t>1918/19</t>
  </si>
  <si>
    <t>1977/78</t>
  </si>
  <si>
    <t>1978/79</t>
  </si>
  <si>
    <t>1919/20</t>
  </si>
  <si>
    <t>1920/21</t>
  </si>
  <si>
    <t>1979/80</t>
  </si>
  <si>
    <t>1921/22</t>
  </si>
  <si>
    <t>1980/81</t>
  </si>
  <si>
    <t>1922/23</t>
  </si>
  <si>
    <t>1981/82</t>
  </si>
  <si>
    <t>1923/24</t>
  </si>
  <si>
    <t>1982/83</t>
  </si>
  <si>
    <t>1924/25</t>
  </si>
  <si>
    <t>1983/84</t>
  </si>
  <si>
    <t>1925/26</t>
  </si>
  <si>
    <t>1984/85</t>
  </si>
  <si>
    <t>1926/27</t>
  </si>
  <si>
    <t>1985/86</t>
  </si>
  <si>
    <t>1927/28</t>
  </si>
  <si>
    <t>1986/87</t>
  </si>
  <si>
    <t>1928/29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</si>
  <si>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</si>
  <si>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</si>
  <si>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</si>
  <si>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</si>
  <si>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</si>
  <si>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</si>
  <si>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</si>
  <si>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</si>
  <si>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</si>
  <si>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</si>
  <si>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</si>
  <si>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</si>
  <si>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</si>
  <si>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</si>
  <si>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</si>
  <si>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</si>
  <si>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</si>
  <si>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1890/91</t>
  </si>
  <si>
    <t>1889/90</t>
  </si>
  <si>
    <t>1930/31</t>
  </si>
  <si>
    <t>no occurrence</t>
  </si>
  <si>
    <r>
      <t>&gt;</t>
    </r>
    <r>
      <rPr>
        <b/>
        <sz val="8"/>
        <rFont val="Arial"/>
        <family val="2"/>
      </rPr>
      <t xml:space="preserve"> 0.1</t>
    </r>
  </si>
  <si>
    <t>DATE</t>
  </si>
  <si>
    <r>
      <t>&gt;</t>
    </r>
    <r>
      <rPr>
        <b/>
        <sz val="8"/>
        <rFont val="Arial"/>
        <family val="2"/>
      </rPr>
      <t xml:space="preserve"> 1.0</t>
    </r>
  </si>
  <si>
    <t>SEASON</t>
  </si>
  <si>
    <r>
      <t xml:space="preserve">FIRST SNOWFALL OCCURRENCE OF 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 xml:space="preserve"> 0.1 AND </t>
    </r>
    <r>
      <rPr>
        <b/>
        <u val="single"/>
        <sz val="12"/>
        <rFont val="Arial"/>
        <family val="2"/>
      </rPr>
      <t>&gt;</t>
    </r>
    <r>
      <rPr>
        <b/>
        <sz val="12"/>
        <rFont val="Arial"/>
        <family val="2"/>
      </rPr>
      <t xml:space="preserve"> 1.0 INCHES</t>
    </r>
  </si>
  <si>
    <t>2004/05</t>
  </si>
  <si>
    <t>1941/42</t>
  </si>
  <si>
    <t>Average - First measurable snowfall =</t>
  </si>
  <si>
    <r>
      <t xml:space="preserve">Average - First amounts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1.0 inches=</t>
    </r>
  </si>
  <si>
    <t>2005/06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</si>
</sst>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;@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45">
      <selection activeCell="K70" sqref="K7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1" customWidth="1"/>
    <col min="4" max="4" width="9.140625" style="2" customWidth="1"/>
    <col min="5" max="5" width="9.140625" style="3" customWidth="1"/>
    <col min="6" max="6" width="4.00390625" style="1" customWidth="1"/>
    <col min="7" max="7" width="9.140625" style="1" customWidth="1"/>
    <col min="8" max="8" width="9.140625" style="2" customWidth="1"/>
    <col min="9" max="9" width="9.140625" style="3" customWidth="1"/>
    <col min="10" max="10" width="9.140625" style="2" customWidth="1"/>
    <col min="11" max="11" width="9.140625" style="3" customWidth="1"/>
  </cols>
  <sheetData>
    <row r="1" spans="1:11" ht="15.75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1.25">
      <c r="A3" s="12" t="s">
        <v>119</v>
      </c>
      <c r="B3" s="13" t="s">
        <v>116</v>
      </c>
      <c r="C3" s="14" t="s">
        <v>117</v>
      </c>
      <c r="D3" s="13" t="s">
        <v>118</v>
      </c>
      <c r="E3" s="14" t="s">
        <v>117</v>
      </c>
      <c r="F3" s="15"/>
      <c r="G3" s="12" t="s">
        <v>119</v>
      </c>
      <c r="H3" s="13" t="s">
        <v>116</v>
      </c>
      <c r="I3" s="14" t="s">
        <v>117</v>
      </c>
      <c r="J3" s="13" t="s">
        <v>118</v>
      </c>
      <c r="K3" s="14" t="s">
        <v>117</v>
      </c>
    </row>
    <row r="4" spans="1:11" s="10" customFormat="1" ht="11.25">
      <c r="A4" s="6" t="s">
        <v>113</v>
      </c>
      <c r="B4" s="7" t="s">
        <v>0</v>
      </c>
      <c r="C4" s="8">
        <v>37942</v>
      </c>
      <c r="D4" s="7"/>
      <c r="E4" s="9" t="s">
        <v>0</v>
      </c>
      <c r="F4" s="6"/>
      <c r="G4" s="6" t="s">
        <v>19</v>
      </c>
      <c r="H4" s="7">
        <v>0.1</v>
      </c>
      <c r="I4" s="9">
        <v>37946</v>
      </c>
      <c r="J4" s="7">
        <v>1.2</v>
      </c>
      <c r="K4" s="9">
        <v>38000</v>
      </c>
    </row>
    <row r="5" spans="1:11" s="10" customFormat="1" ht="11.25">
      <c r="A5" s="6" t="s">
        <v>112</v>
      </c>
      <c r="B5" s="7" t="s">
        <v>0</v>
      </c>
      <c r="C5" s="8">
        <v>37959</v>
      </c>
      <c r="D5" s="7"/>
      <c r="E5" s="9" t="s">
        <v>0</v>
      </c>
      <c r="F5" s="6"/>
      <c r="G5" s="6" t="s">
        <v>21</v>
      </c>
      <c r="H5" s="7">
        <v>0.8</v>
      </c>
      <c r="I5" s="9">
        <v>37948</v>
      </c>
      <c r="J5" s="7">
        <v>4</v>
      </c>
      <c r="K5" s="9">
        <v>37960</v>
      </c>
    </row>
    <row r="6" spans="1:11" s="10" customFormat="1" ht="11.25">
      <c r="A6" s="6" t="s">
        <v>20</v>
      </c>
      <c r="B6" s="7">
        <v>1</v>
      </c>
      <c r="C6" s="8">
        <v>37991</v>
      </c>
      <c r="D6" s="7">
        <v>1</v>
      </c>
      <c r="E6" s="9">
        <v>37991</v>
      </c>
      <c r="F6" s="6"/>
      <c r="G6" s="6" t="s">
        <v>23</v>
      </c>
      <c r="H6" s="7">
        <v>3.4</v>
      </c>
      <c r="I6" s="9">
        <v>37930</v>
      </c>
      <c r="J6" s="7">
        <v>3.4</v>
      </c>
      <c r="K6" s="9">
        <v>37930</v>
      </c>
    </row>
    <row r="7" spans="1:11" s="10" customFormat="1" ht="11.25">
      <c r="A7" s="6" t="s">
        <v>22</v>
      </c>
      <c r="B7" s="7">
        <v>0.1</v>
      </c>
      <c r="C7" s="8">
        <v>37976</v>
      </c>
      <c r="D7" s="7">
        <v>1</v>
      </c>
      <c r="E7" s="9">
        <v>37989</v>
      </c>
      <c r="F7" s="6"/>
      <c r="G7" s="6" t="s">
        <v>25</v>
      </c>
      <c r="H7" s="7">
        <v>1.4</v>
      </c>
      <c r="I7" s="9">
        <v>37954</v>
      </c>
      <c r="J7" s="7">
        <v>1.4</v>
      </c>
      <c r="K7" s="9">
        <v>37954</v>
      </c>
    </row>
    <row r="8" spans="1:11" s="10" customFormat="1" ht="11.25">
      <c r="A8" s="6" t="s">
        <v>24</v>
      </c>
      <c r="B8" s="7">
        <v>0.6</v>
      </c>
      <c r="C8" s="8">
        <v>37958</v>
      </c>
      <c r="D8" s="7">
        <v>2.2</v>
      </c>
      <c r="E8" s="9">
        <v>38010</v>
      </c>
      <c r="F8" s="6"/>
      <c r="G8" s="6" t="s">
        <v>27</v>
      </c>
      <c r="H8" s="7">
        <v>0.3</v>
      </c>
      <c r="I8" s="9">
        <v>37999</v>
      </c>
      <c r="J8" s="7">
        <v>2</v>
      </c>
      <c r="K8" s="9">
        <v>37682</v>
      </c>
    </row>
    <row r="9" spans="1:12" s="10" customFormat="1" ht="11.25">
      <c r="A9" s="6" t="s">
        <v>26</v>
      </c>
      <c r="B9" s="7">
        <v>3.6</v>
      </c>
      <c r="C9" s="8">
        <v>37988</v>
      </c>
      <c r="D9" s="7">
        <v>3.6</v>
      </c>
      <c r="E9" s="9">
        <v>37988</v>
      </c>
      <c r="F9" s="6"/>
      <c r="G9" s="6" t="s">
        <v>29</v>
      </c>
      <c r="H9" s="7">
        <v>0.8</v>
      </c>
      <c r="I9" s="9">
        <v>38004</v>
      </c>
      <c r="J9" s="7">
        <v>3</v>
      </c>
      <c r="K9" s="9">
        <v>37705</v>
      </c>
      <c r="L9" s="11"/>
    </row>
    <row r="10" spans="1:11" s="10" customFormat="1" ht="11.25">
      <c r="A10" s="6" t="s">
        <v>28</v>
      </c>
      <c r="B10" s="7">
        <v>4</v>
      </c>
      <c r="C10" s="8">
        <v>37951</v>
      </c>
      <c r="D10" s="7">
        <v>4</v>
      </c>
      <c r="E10" s="9">
        <v>37951</v>
      </c>
      <c r="F10" s="6"/>
      <c r="G10" s="6" t="s">
        <v>31</v>
      </c>
      <c r="H10" s="7">
        <v>1</v>
      </c>
      <c r="I10" s="9">
        <v>37639</v>
      </c>
      <c r="J10" s="7">
        <v>1</v>
      </c>
      <c r="K10" s="9">
        <v>38004</v>
      </c>
    </row>
    <row r="11" spans="1:11" s="10" customFormat="1" ht="11.25">
      <c r="A11" s="6" t="s">
        <v>30</v>
      </c>
      <c r="B11" s="7">
        <v>0.7</v>
      </c>
      <c r="C11" s="8">
        <v>37930</v>
      </c>
      <c r="D11" s="7">
        <v>2.1</v>
      </c>
      <c r="E11" s="9">
        <v>38006</v>
      </c>
      <c r="F11" s="6"/>
      <c r="G11" s="6" t="s">
        <v>33</v>
      </c>
      <c r="H11" s="7">
        <v>0.4</v>
      </c>
      <c r="I11" s="9">
        <v>37950</v>
      </c>
      <c r="J11" s="7">
        <v>1.2</v>
      </c>
      <c r="K11" s="9">
        <v>37963</v>
      </c>
    </row>
    <row r="12" spans="1:11" s="10" customFormat="1" ht="11.25">
      <c r="A12" s="6" t="s">
        <v>32</v>
      </c>
      <c r="B12" s="7">
        <v>0.1</v>
      </c>
      <c r="C12" s="8">
        <v>37959</v>
      </c>
      <c r="D12" s="7">
        <v>2</v>
      </c>
      <c r="E12" s="9">
        <v>37972</v>
      </c>
      <c r="F12" s="6"/>
      <c r="G12" s="6" t="s">
        <v>35</v>
      </c>
      <c r="H12" s="7">
        <v>0.4</v>
      </c>
      <c r="I12" s="9">
        <v>37958</v>
      </c>
      <c r="J12" s="7">
        <v>11.2</v>
      </c>
      <c r="K12" s="9">
        <v>38017</v>
      </c>
    </row>
    <row r="13" spans="1:11" s="10" customFormat="1" ht="11.25">
      <c r="A13" s="6" t="s">
        <v>34</v>
      </c>
      <c r="B13" s="7">
        <v>0.2</v>
      </c>
      <c r="C13" s="8">
        <v>37920</v>
      </c>
      <c r="D13" s="7">
        <v>1.9</v>
      </c>
      <c r="E13" s="9">
        <v>37967</v>
      </c>
      <c r="F13" s="6"/>
      <c r="G13" s="6" t="s">
        <v>36</v>
      </c>
      <c r="H13" s="7">
        <v>1.2</v>
      </c>
      <c r="I13" s="9">
        <v>37952</v>
      </c>
      <c r="J13" s="7">
        <v>1.2</v>
      </c>
      <c r="K13" s="9">
        <v>37952</v>
      </c>
    </row>
    <row r="14" spans="1:11" s="10" customFormat="1" ht="11.25">
      <c r="A14" s="6"/>
      <c r="B14" s="7"/>
      <c r="C14" s="6"/>
      <c r="D14" s="7"/>
      <c r="E14" s="9"/>
      <c r="F14" s="6"/>
      <c r="G14" s="6"/>
      <c r="H14" s="7"/>
      <c r="I14" s="9"/>
      <c r="J14" s="7"/>
      <c r="K14" s="9"/>
    </row>
    <row r="15" spans="1:11" s="10" customFormat="1" ht="11.25">
      <c r="A15" s="6" t="s">
        <v>37</v>
      </c>
      <c r="B15" s="7">
        <v>2.5</v>
      </c>
      <c r="C15" s="8">
        <v>37927</v>
      </c>
      <c r="D15" s="7">
        <v>2.5</v>
      </c>
      <c r="E15" s="9">
        <v>37927</v>
      </c>
      <c r="F15" s="6"/>
      <c r="G15" s="6" t="s">
        <v>39</v>
      </c>
      <c r="H15" s="7">
        <v>0.2</v>
      </c>
      <c r="I15" s="9">
        <v>37983</v>
      </c>
      <c r="J15" s="7">
        <v>2.3</v>
      </c>
      <c r="K15" s="9">
        <v>38003</v>
      </c>
    </row>
    <row r="16" spans="1:12" s="10" customFormat="1" ht="11.25">
      <c r="A16" s="6" t="s">
        <v>38</v>
      </c>
      <c r="B16" s="7">
        <v>0.5</v>
      </c>
      <c r="C16" s="8">
        <v>37979</v>
      </c>
      <c r="D16" s="7">
        <v>1.2</v>
      </c>
      <c r="E16" s="9">
        <v>37985</v>
      </c>
      <c r="F16" s="6"/>
      <c r="G16" s="6" t="s">
        <v>41</v>
      </c>
      <c r="H16" s="7">
        <v>1.2</v>
      </c>
      <c r="I16" s="9">
        <v>37966</v>
      </c>
      <c r="J16" s="7">
        <v>1.2</v>
      </c>
      <c r="K16" s="9">
        <v>37966</v>
      </c>
      <c r="L16" s="11"/>
    </row>
    <row r="17" spans="1:11" s="10" customFormat="1" ht="11.25">
      <c r="A17" s="6" t="s">
        <v>40</v>
      </c>
      <c r="B17" s="7">
        <v>0.1</v>
      </c>
      <c r="C17" s="8">
        <v>37960</v>
      </c>
      <c r="D17" s="7">
        <v>2</v>
      </c>
      <c r="E17" s="9">
        <v>37963</v>
      </c>
      <c r="F17" s="6"/>
      <c r="G17" s="6" t="s">
        <v>43</v>
      </c>
      <c r="H17" s="7">
        <v>2.9</v>
      </c>
      <c r="I17" s="9">
        <v>37943</v>
      </c>
      <c r="J17" s="7">
        <v>2.9</v>
      </c>
      <c r="K17" s="9">
        <v>37943</v>
      </c>
    </row>
    <row r="18" spans="1:12" s="10" customFormat="1" ht="11.25">
      <c r="A18" s="6" t="s">
        <v>42</v>
      </c>
      <c r="B18" s="7">
        <v>0.1</v>
      </c>
      <c r="C18" s="8">
        <v>37951</v>
      </c>
      <c r="D18" s="7">
        <v>1</v>
      </c>
      <c r="E18" s="9">
        <v>37969</v>
      </c>
      <c r="F18" s="6"/>
      <c r="G18" s="6" t="s">
        <v>45</v>
      </c>
      <c r="H18" s="7">
        <v>0.1</v>
      </c>
      <c r="I18" s="9">
        <v>37961</v>
      </c>
      <c r="J18" s="7">
        <v>2</v>
      </c>
      <c r="K18" s="9">
        <v>38012</v>
      </c>
      <c r="L18" s="11"/>
    </row>
    <row r="19" spans="1:11" s="10" customFormat="1" ht="11.25">
      <c r="A19" s="6" t="s">
        <v>44</v>
      </c>
      <c r="B19" s="7">
        <v>1.5</v>
      </c>
      <c r="C19" s="8">
        <v>37950</v>
      </c>
      <c r="D19" s="7">
        <v>1.5</v>
      </c>
      <c r="E19" s="9">
        <v>37950</v>
      </c>
      <c r="F19" s="6"/>
      <c r="G19" s="6" t="s">
        <v>47</v>
      </c>
      <c r="H19" s="7">
        <v>0.4</v>
      </c>
      <c r="I19" s="9">
        <v>37965</v>
      </c>
      <c r="J19" s="7">
        <v>4.3</v>
      </c>
      <c r="K19" s="9">
        <v>37966</v>
      </c>
    </row>
    <row r="20" spans="1:12" s="10" customFormat="1" ht="11.25">
      <c r="A20" s="6" t="s">
        <v>46</v>
      </c>
      <c r="B20" s="7">
        <v>1.8</v>
      </c>
      <c r="C20" s="8">
        <v>37966</v>
      </c>
      <c r="D20" s="7">
        <v>1.8</v>
      </c>
      <c r="E20" s="9">
        <v>37966</v>
      </c>
      <c r="F20" s="6"/>
      <c r="G20" s="6" t="s">
        <v>49</v>
      </c>
      <c r="H20" s="7">
        <v>1.4</v>
      </c>
      <c r="I20" s="9">
        <v>37944</v>
      </c>
      <c r="J20" s="7">
        <v>1.4</v>
      </c>
      <c r="K20" s="9">
        <v>37944</v>
      </c>
      <c r="L20" s="11"/>
    </row>
    <row r="21" spans="1:11" s="10" customFormat="1" ht="11.25">
      <c r="A21" s="6" t="s">
        <v>48</v>
      </c>
      <c r="B21" s="7">
        <v>1.8</v>
      </c>
      <c r="C21" s="8">
        <v>37994</v>
      </c>
      <c r="D21" s="7">
        <v>1.8</v>
      </c>
      <c r="E21" s="9">
        <v>37994</v>
      </c>
      <c r="F21" s="6"/>
      <c r="G21" s="6" t="s">
        <v>51</v>
      </c>
      <c r="H21" s="7">
        <v>0.1</v>
      </c>
      <c r="I21" s="9">
        <v>37970</v>
      </c>
      <c r="J21" s="7">
        <v>2.2</v>
      </c>
      <c r="K21" s="9">
        <v>38001</v>
      </c>
    </row>
    <row r="22" spans="1:12" s="10" customFormat="1" ht="11.25">
      <c r="A22" s="6" t="s">
        <v>50</v>
      </c>
      <c r="B22" s="7">
        <v>2</v>
      </c>
      <c r="C22" s="8">
        <v>37939</v>
      </c>
      <c r="D22" s="7">
        <v>2</v>
      </c>
      <c r="E22" s="9">
        <v>37939</v>
      </c>
      <c r="F22" s="6"/>
      <c r="G22" s="6" t="s">
        <v>53</v>
      </c>
      <c r="H22" s="7">
        <v>0.1</v>
      </c>
      <c r="I22" s="9">
        <v>37986</v>
      </c>
      <c r="J22" s="7">
        <v>1.8</v>
      </c>
      <c r="K22" s="9">
        <v>38017</v>
      </c>
      <c r="L22" s="11"/>
    </row>
    <row r="23" spans="1:11" s="10" customFormat="1" ht="11.25">
      <c r="A23" s="6" t="s">
        <v>52</v>
      </c>
      <c r="B23" s="7">
        <v>0.1</v>
      </c>
      <c r="C23" s="8">
        <v>37937</v>
      </c>
      <c r="D23" s="7">
        <v>2.5</v>
      </c>
      <c r="E23" s="9">
        <v>37969</v>
      </c>
      <c r="F23" s="6"/>
      <c r="G23" s="6" t="s">
        <v>55</v>
      </c>
      <c r="H23" s="7">
        <v>1.6</v>
      </c>
      <c r="I23" s="9">
        <v>37955</v>
      </c>
      <c r="J23" s="7">
        <v>1.6</v>
      </c>
      <c r="K23" s="9">
        <v>37955</v>
      </c>
    </row>
    <row r="24" spans="1:11" s="10" customFormat="1" ht="11.25">
      <c r="A24" s="6" t="s">
        <v>54</v>
      </c>
      <c r="B24" s="7">
        <v>0.1</v>
      </c>
      <c r="C24" s="8">
        <v>37959</v>
      </c>
      <c r="D24" s="7">
        <v>7</v>
      </c>
      <c r="E24" s="9">
        <v>37997</v>
      </c>
      <c r="F24" s="6"/>
      <c r="G24" s="6" t="s">
        <v>56</v>
      </c>
      <c r="H24" s="7">
        <v>0.1</v>
      </c>
      <c r="I24" s="9">
        <v>37978</v>
      </c>
      <c r="J24" s="7">
        <v>1.7</v>
      </c>
      <c r="K24" s="9">
        <v>38012</v>
      </c>
    </row>
    <row r="25" spans="1:11" s="10" customFormat="1" ht="11.25">
      <c r="A25" s="6"/>
      <c r="B25" s="7"/>
      <c r="C25" s="6"/>
      <c r="D25" s="7"/>
      <c r="E25" s="9"/>
      <c r="F25" s="6"/>
      <c r="G25" s="6"/>
      <c r="H25" s="7"/>
      <c r="I25" s="9"/>
      <c r="J25" s="7"/>
      <c r="K25" s="9"/>
    </row>
    <row r="26" spans="1:11" s="10" customFormat="1" ht="11.25">
      <c r="A26" s="6" t="s">
        <v>57</v>
      </c>
      <c r="B26" s="7">
        <v>3</v>
      </c>
      <c r="C26" s="8">
        <v>37962</v>
      </c>
      <c r="D26" s="7">
        <v>3</v>
      </c>
      <c r="E26" s="9">
        <v>37962</v>
      </c>
      <c r="F26" s="6"/>
      <c r="G26" s="6" t="s">
        <v>59</v>
      </c>
      <c r="H26" s="7">
        <v>0.6</v>
      </c>
      <c r="I26" s="9">
        <v>37976</v>
      </c>
      <c r="J26" s="7">
        <v>2</v>
      </c>
      <c r="K26" s="9">
        <v>37977</v>
      </c>
    </row>
    <row r="27" spans="1:11" s="10" customFormat="1" ht="11.25">
      <c r="A27" s="6" t="s">
        <v>58</v>
      </c>
      <c r="B27" s="7">
        <v>2</v>
      </c>
      <c r="C27" s="8">
        <v>37959</v>
      </c>
      <c r="D27" s="7">
        <v>2</v>
      </c>
      <c r="E27" s="9">
        <v>37959</v>
      </c>
      <c r="F27" s="8"/>
      <c r="G27" s="6" t="s">
        <v>61</v>
      </c>
      <c r="H27" s="7">
        <v>0.7</v>
      </c>
      <c r="I27" s="9">
        <v>37985</v>
      </c>
      <c r="J27" s="7">
        <v>1.7</v>
      </c>
      <c r="K27" s="9">
        <v>37716</v>
      </c>
    </row>
    <row r="28" spans="1:12" s="10" customFormat="1" ht="11.25">
      <c r="A28" s="6" t="s">
        <v>60</v>
      </c>
      <c r="B28" s="7">
        <v>1</v>
      </c>
      <c r="C28" s="8">
        <v>37937</v>
      </c>
      <c r="D28" s="7">
        <v>1</v>
      </c>
      <c r="E28" s="9">
        <v>37937</v>
      </c>
      <c r="F28" s="8"/>
      <c r="G28" s="6" t="s">
        <v>63</v>
      </c>
      <c r="H28" s="7">
        <v>0.1</v>
      </c>
      <c r="I28" s="9">
        <v>37955</v>
      </c>
      <c r="J28" s="7">
        <v>2</v>
      </c>
      <c r="K28" s="9">
        <v>37990</v>
      </c>
      <c r="L28" s="11"/>
    </row>
    <row r="29" spans="1:11" s="10" customFormat="1" ht="11.25">
      <c r="A29" s="6" t="s">
        <v>62</v>
      </c>
      <c r="B29" s="7">
        <v>0.1</v>
      </c>
      <c r="C29" s="8">
        <v>37982</v>
      </c>
      <c r="D29" s="7">
        <v>4.1</v>
      </c>
      <c r="E29" s="9">
        <v>38020</v>
      </c>
      <c r="F29" s="8"/>
      <c r="G29" s="6" t="s">
        <v>65</v>
      </c>
      <c r="H29" s="7">
        <v>5.2</v>
      </c>
      <c r="I29" s="9">
        <v>37944</v>
      </c>
      <c r="J29" s="7">
        <v>5.2</v>
      </c>
      <c r="K29" s="9">
        <v>37944</v>
      </c>
    </row>
    <row r="30" spans="1:12" s="10" customFormat="1" ht="11.25">
      <c r="A30" s="6" t="s">
        <v>64</v>
      </c>
      <c r="B30" s="7">
        <v>0.3</v>
      </c>
      <c r="C30" s="8">
        <v>37923</v>
      </c>
      <c r="D30" s="7">
        <v>2</v>
      </c>
      <c r="E30" s="9">
        <v>37978</v>
      </c>
      <c r="F30" s="8"/>
      <c r="G30" s="6" t="s">
        <v>67</v>
      </c>
      <c r="H30" s="7">
        <v>0.2</v>
      </c>
      <c r="I30" s="9">
        <v>37961</v>
      </c>
      <c r="J30" s="7">
        <v>2</v>
      </c>
      <c r="K30" s="9">
        <v>37969</v>
      </c>
      <c r="L30" s="11"/>
    </row>
    <row r="31" spans="1:12" s="10" customFormat="1" ht="11.25">
      <c r="A31" s="6" t="s">
        <v>66</v>
      </c>
      <c r="B31" s="7">
        <v>0.2</v>
      </c>
      <c r="C31" s="8">
        <v>37964</v>
      </c>
      <c r="D31" s="7">
        <v>7</v>
      </c>
      <c r="E31" s="9">
        <v>38008</v>
      </c>
      <c r="F31" s="8"/>
      <c r="G31" s="6" t="s">
        <v>69</v>
      </c>
      <c r="H31" s="7">
        <v>1.2</v>
      </c>
      <c r="I31" s="9">
        <v>37955</v>
      </c>
      <c r="J31" s="7">
        <v>1.2</v>
      </c>
      <c r="K31" s="9">
        <v>37955</v>
      </c>
      <c r="L31" s="11"/>
    </row>
    <row r="32" spans="1:12" s="10" customFormat="1" ht="11.25">
      <c r="A32" s="6" t="s">
        <v>68</v>
      </c>
      <c r="B32" s="7">
        <v>0.1</v>
      </c>
      <c r="C32" s="8">
        <v>37967</v>
      </c>
      <c r="D32" s="7">
        <v>7</v>
      </c>
      <c r="E32" s="9">
        <v>37979</v>
      </c>
      <c r="F32" s="8"/>
      <c r="G32" s="6" t="s">
        <v>71</v>
      </c>
      <c r="H32" s="7">
        <v>7.6</v>
      </c>
      <c r="I32" s="9">
        <v>37951</v>
      </c>
      <c r="J32" s="7">
        <v>7.6</v>
      </c>
      <c r="K32" s="9">
        <v>37951</v>
      </c>
      <c r="L32" s="11"/>
    </row>
    <row r="33" spans="1:11" s="10" customFormat="1" ht="11.25">
      <c r="A33" s="6" t="s">
        <v>70</v>
      </c>
      <c r="B33" s="7">
        <v>0.1</v>
      </c>
      <c r="C33" s="8">
        <v>37914</v>
      </c>
      <c r="D33" s="7">
        <v>1.3</v>
      </c>
      <c r="E33" s="9">
        <v>37969</v>
      </c>
      <c r="F33" s="8"/>
      <c r="G33" s="6" t="s">
        <v>73</v>
      </c>
      <c r="H33" s="7">
        <v>0.3</v>
      </c>
      <c r="I33" s="9">
        <v>37948</v>
      </c>
      <c r="J33" s="7">
        <v>1.9</v>
      </c>
      <c r="K33" s="9">
        <v>37961</v>
      </c>
    </row>
    <row r="34" spans="1:12" s="10" customFormat="1" ht="11.25">
      <c r="A34" s="6" t="s">
        <v>72</v>
      </c>
      <c r="B34" s="7">
        <v>0.2</v>
      </c>
      <c r="C34" s="8">
        <v>37917</v>
      </c>
      <c r="D34" s="7">
        <v>1.7</v>
      </c>
      <c r="E34" s="9">
        <v>37962</v>
      </c>
      <c r="F34" s="8"/>
      <c r="G34" s="6" t="s">
        <v>75</v>
      </c>
      <c r="H34" s="7">
        <v>0.8</v>
      </c>
      <c r="I34" s="9">
        <v>37951</v>
      </c>
      <c r="J34" s="7">
        <v>5.5</v>
      </c>
      <c r="K34" s="9">
        <v>37952</v>
      </c>
      <c r="L34" s="11"/>
    </row>
    <row r="35" spans="1:11" s="10" customFormat="1" ht="11.25">
      <c r="A35" s="6" t="s">
        <v>74</v>
      </c>
      <c r="B35" s="7">
        <v>0.5</v>
      </c>
      <c r="C35" s="8">
        <v>37982</v>
      </c>
      <c r="D35" s="7">
        <v>2.6</v>
      </c>
      <c r="E35" s="9">
        <v>38039</v>
      </c>
      <c r="F35" s="6"/>
      <c r="G35" s="6" t="s">
        <v>76</v>
      </c>
      <c r="H35" s="7">
        <v>0.7</v>
      </c>
      <c r="I35" s="9">
        <v>37963</v>
      </c>
      <c r="J35" s="7">
        <v>1.3</v>
      </c>
      <c r="K35" s="9">
        <v>37998</v>
      </c>
    </row>
    <row r="36" spans="1:11" s="10" customFormat="1" ht="11.25">
      <c r="A36" s="6"/>
      <c r="B36" s="7"/>
      <c r="C36" s="6"/>
      <c r="D36" s="7"/>
      <c r="E36" s="9"/>
      <c r="F36" s="8"/>
      <c r="G36" s="6"/>
      <c r="H36" s="7"/>
      <c r="I36" s="9"/>
      <c r="J36" s="7"/>
      <c r="K36" s="9"/>
    </row>
    <row r="37" spans="1:11" s="10" customFormat="1" ht="11.25">
      <c r="A37" s="6" t="s">
        <v>77</v>
      </c>
      <c r="B37" s="7">
        <v>0.3</v>
      </c>
      <c r="C37" s="8">
        <v>37983</v>
      </c>
      <c r="D37" s="7">
        <v>6</v>
      </c>
      <c r="E37" s="9">
        <v>38004</v>
      </c>
      <c r="F37" s="8"/>
      <c r="G37" s="6" t="s">
        <v>79</v>
      </c>
      <c r="H37" s="7">
        <v>0.2</v>
      </c>
      <c r="I37" s="9">
        <v>37953</v>
      </c>
      <c r="J37" s="7">
        <v>2.6</v>
      </c>
      <c r="K37" s="9">
        <v>37991</v>
      </c>
    </row>
    <row r="38" spans="1:11" s="10" customFormat="1" ht="11.25">
      <c r="A38" s="6" t="s">
        <v>78</v>
      </c>
      <c r="B38" s="7">
        <v>1.2</v>
      </c>
      <c r="C38" s="8">
        <v>37977</v>
      </c>
      <c r="D38" s="7">
        <v>1.2</v>
      </c>
      <c r="E38" s="9">
        <v>37977</v>
      </c>
      <c r="F38" s="8"/>
      <c r="G38" s="6" t="s">
        <v>81</v>
      </c>
      <c r="H38" s="7">
        <v>0.3</v>
      </c>
      <c r="I38" s="9">
        <v>37942</v>
      </c>
      <c r="J38" s="7">
        <v>2</v>
      </c>
      <c r="K38" s="9">
        <v>37951</v>
      </c>
    </row>
    <row r="39" spans="1:11" s="10" customFormat="1" ht="11.25">
      <c r="A39" s="6" t="s">
        <v>80</v>
      </c>
      <c r="B39" s="7">
        <v>2.1</v>
      </c>
      <c r="C39" s="8">
        <v>37958</v>
      </c>
      <c r="D39" s="7">
        <v>2.1</v>
      </c>
      <c r="E39" s="9">
        <v>37958</v>
      </c>
      <c r="F39" s="8"/>
      <c r="G39" s="6" t="s">
        <v>83</v>
      </c>
      <c r="H39" s="7">
        <v>1.8</v>
      </c>
      <c r="I39" s="9">
        <v>37971</v>
      </c>
      <c r="J39" s="7">
        <v>1.8</v>
      </c>
      <c r="K39" s="9">
        <v>37971</v>
      </c>
    </row>
    <row r="40" spans="1:12" s="10" customFormat="1" ht="11.25">
      <c r="A40" s="6" t="s">
        <v>82</v>
      </c>
      <c r="B40" s="7">
        <v>0.5</v>
      </c>
      <c r="C40" s="8">
        <v>37971</v>
      </c>
      <c r="D40" s="7">
        <v>2.1</v>
      </c>
      <c r="E40" s="9">
        <v>38023</v>
      </c>
      <c r="F40" s="8"/>
      <c r="G40" s="6" t="s">
        <v>85</v>
      </c>
      <c r="H40" s="7">
        <v>1.2</v>
      </c>
      <c r="I40" s="9">
        <v>38007</v>
      </c>
      <c r="J40" s="7">
        <v>1.2</v>
      </c>
      <c r="K40" s="9">
        <v>38007</v>
      </c>
      <c r="L40" s="11"/>
    </row>
    <row r="41" spans="1:11" s="10" customFormat="1" ht="11.25">
      <c r="A41" s="6" t="s">
        <v>84</v>
      </c>
      <c r="B41" s="7">
        <v>0.7</v>
      </c>
      <c r="C41" s="8">
        <v>37960</v>
      </c>
      <c r="D41" s="7">
        <v>1.2</v>
      </c>
      <c r="E41" s="9">
        <v>38002</v>
      </c>
      <c r="F41" s="8"/>
      <c r="G41" s="6" t="s">
        <v>87</v>
      </c>
      <c r="H41" s="7">
        <v>0.2</v>
      </c>
      <c r="I41" s="9">
        <v>37961</v>
      </c>
      <c r="J41" s="7">
        <v>2.6</v>
      </c>
      <c r="K41" s="9">
        <v>37976</v>
      </c>
    </row>
    <row r="42" spans="1:11" s="10" customFormat="1" ht="11.25">
      <c r="A42" s="6" t="s">
        <v>86</v>
      </c>
      <c r="B42" s="7">
        <v>1.1</v>
      </c>
      <c r="C42" s="8">
        <v>37953</v>
      </c>
      <c r="D42" s="7">
        <v>1.1</v>
      </c>
      <c r="E42" s="9">
        <v>37953</v>
      </c>
      <c r="F42" s="8"/>
      <c r="G42" s="6" t="s">
        <v>89</v>
      </c>
      <c r="H42" s="7">
        <v>1.6</v>
      </c>
      <c r="I42" s="9">
        <v>37943</v>
      </c>
      <c r="J42" s="7">
        <v>1.6</v>
      </c>
      <c r="K42" s="9">
        <v>37943</v>
      </c>
    </row>
    <row r="43" spans="1:11" s="10" customFormat="1" ht="11.25">
      <c r="A43" s="6" t="s">
        <v>88</v>
      </c>
      <c r="B43" s="7">
        <v>0.1</v>
      </c>
      <c r="C43" s="8">
        <v>37924</v>
      </c>
      <c r="D43" s="7">
        <v>2.1</v>
      </c>
      <c r="E43" s="9">
        <v>38007</v>
      </c>
      <c r="F43" s="8"/>
      <c r="G43" s="6" t="s">
        <v>91</v>
      </c>
      <c r="H43" s="7">
        <v>2.8</v>
      </c>
      <c r="I43" s="9">
        <v>37968</v>
      </c>
      <c r="J43" s="7">
        <v>2.8</v>
      </c>
      <c r="K43" s="9">
        <v>37968</v>
      </c>
    </row>
    <row r="44" spans="1:11" s="10" customFormat="1" ht="11.25">
      <c r="A44" s="6" t="s">
        <v>90</v>
      </c>
      <c r="B44" s="7">
        <v>6.2</v>
      </c>
      <c r="C44" s="8">
        <v>37942</v>
      </c>
      <c r="D44" s="7">
        <v>6.2</v>
      </c>
      <c r="E44" s="9">
        <v>37942</v>
      </c>
      <c r="F44" s="8"/>
      <c r="G44" s="6" t="s">
        <v>93</v>
      </c>
      <c r="H44" s="7">
        <v>1.7</v>
      </c>
      <c r="I44" s="9">
        <v>37987</v>
      </c>
      <c r="J44" s="7">
        <v>1.7</v>
      </c>
      <c r="K44" s="9">
        <v>37987</v>
      </c>
    </row>
    <row r="45" spans="1:11" s="10" customFormat="1" ht="11.25">
      <c r="A45" s="6" t="s">
        <v>92</v>
      </c>
      <c r="B45" s="7">
        <v>0.8</v>
      </c>
      <c r="C45" s="8">
        <v>37955</v>
      </c>
      <c r="D45" s="7">
        <v>2.5</v>
      </c>
      <c r="E45" s="9">
        <v>37986</v>
      </c>
      <c r="F45" s="8"/>
      <c r="G45" s="6" t="s">
        <v>95</v>
      </c>
      <c r="H45" s="7">
        <v>0.1</v>
      </c>
      <c r="I45" s="9">
        <v>37956</v>
      </c>
      <c r="J45" s="7">
        <v>6.6</v>
      </c>
      <c r="K45" s="9">
        <v>37969</v>
      </c>
    </row>
    <row r="46" spans="1:11" s="10" customFormat="1" ht="11.25">
      <c r="A46" s="6" t="s">
        <v>94</v>
      </c>
      <c r="B46" s="7">
        <v>1.3</v>
      </c>
      <c r="C46" s="8">
        <v>37987</v>
      </c>
      <c r="D46" s="7">
        <v>1.3</v>
      </c>
      <c r="E46" s="9">
        <v>37987</v>
      </c>
      <c r="F46" s="6"/>
      <c r="G46" s="6" t="s">
        <v>96</v>
      </c>
      <c r="H46" s="7">
        <v>2.9</v>
      </c>
      <c r="I46" s="9">
        <v>37945</v>
      </c>
      <c r="J46" s="7">
        <v>2.9</v>
      </c>
      <c r="K46" s="9">
        <v>37945</v>
      </c>
    </row>
    <row r="47" spans="1:11" s="10" customFormat="1" ht="11.25">
      <c r="A47" s="6"/>
      <c r="B47" s="7"/>
      <c r="C47" s="8"/>
      <c r="D47" s="7"/>
      <c r="E47" s="9"/>
      <c r="F47" s="8"/>
      <c r="G47" s="6"/>
      <c r="H47" s="7"/>
      <c r="I47" s="9"/>
      <c r="J47" s="7"/>
      <c r="K47" s="9"/>
    </row>
    <row r="48" spans="1:11" s="10" customFormat="1" ht="11.25">
      <c r="A48" s="6" t="s">
        <v>1</v>
      </c>
      <c r="B48" s="7">
        <v>6.5</v>
      </c>
      <c r="C48" s="8">
        <v>37953</v>
      </c>
      <c r="D48" s="7">
        <v>6.5</v>
      </c>
      <c r="E48" s="9">
        <v>37953</v>
      </c>
      <c r="F48" s="8"/>
      <c r="G48" s="6" t="s">
        <v>97</v>
      </c>
      <c r="H48" s="7">
        <v>0.4</v>
      </c>
      <c r="I48" s="9">
        <v>37968</v>
      </c>
      <c r="J48" s="7">
        <v>4.1</v>
      </c>
      <c r="K48" s="9">
        <v>37969</v>
      </c>
    </row>
    <row r="49" spans="1:11" s="10" customFormat="1" ht="11.25">
      <c r="A49" s="6" t="s">
        <v>114</v>
      </c>
      <c r="B49" s="7">
        <v>0.1</v>
      </c>
      <c r="C49" s="8">
        <v>37949</v>
      </c>
      <c r="D49" s="7">
        <v>1.2</v>
      </c>
      <c r="E49" s="9">
        <v>38000</v>
      </c>
      <c r="F49" s="8"/>
      <c r="G49" s="6" t="s">
        <v>98</v>
      </c>
      <c r="H49" s="7">
        <v>0.2</v>
      </c>
      <c r="I49" s="9">
        <v>37958</v>
      </c>
      <c r="J49" s="7">
        <v>3.1</v>
      </c>
      <c r="K49" s="9">
        <v>37977</v>
      </c>
    </row>
    <row r="50" spans="1:11" s="10" customFormat="1" ht="11.25">
      <c r="A50" s="6" t="s">
        <v>2</v>
      </c>
      <c r="B50" s="7">
        <v>0.3</v>
      </c>
      <c r="C50" s="8">
        <v>37951</v>
      </c>
      <c r="D50" s="16" t="s">
        <v>115</v>
      </c>
      <c r="E50" s="16"/>
      <c r="F50" s="8"/>
      <c r="G50" s="6" t="s">
        <v>99</v>
      </c>
      <c r="H50" s="7">
        <v>2.3</v>
      </c>
      <c r="I50" s="9">
        <v>37931</v>
      </c>
      <c r="J50" s="7">
        <v>2.3</v>
      </c>
      <c r="K50" s="9">
        <v>37931</v>
      </c>
    </row>
    <row r="51" spans="1:11" s="10" customFormat="1" ht="11.25">
      <c r="A51" s="6" t="s">
        <v>3</v>
      </c>
      <c r="B51" s="7">
        <v>4.6</v>
      </c>
      <c r="C51" s="8">
        <v>37940</v>
      </c>
      <c r="D51" s="7">
        <v>4.6</v>
      </c>
      <c r="E51" s="9">
        <v>37940</v>
      </c>
      <c r="F51" s="8"/>
      <c r="G51" s="6" t="s">
        <v>100</v>
      </c>
      <c r="H51" s="7">
        <v>0.2</v>
      </c>
      <c r="I51" s="9">
        <v>37961</v>
      </c>
      <c r="J51" s="7">
        <v>4.9</v>
      </c>
      <c r="K51" s="9">
        <v>37995</v>
      </c>
    </row>
    <row r="52" spans="1:12" s="10" customFormat="1" ht="11.25">
      <c r="A52" s="6" t="s">
        <v>4</v>
      </c>
      <c r="B52" s="7">
        <v>0.1</v>
      </c>
      <c r="C52" s="8">
        <v>37980</v>
      </c>
      <c r="D52" s="7">
        <v>2.1</v>
      </c>
      <c r="E52" s="9">
        <v>37981</v>
      </c>
      <c r="F52" s="8"/>
      <c r="G52" s="6" t="s">
        <v>101</v>
      </c>
      <c r="H52" s="7">
        <v>1</v>
      </c>
      <c r="I52" s="9">
        <v>37951</v>
      </c>
      <c r="J52" s="7">
        <v>1</v>
      </c>
      <c r="K52" s="9">
        <v>37951</v>
      </c>
      <c r="L52" s="11"/>
    </row>
    <row r="53" spans="1:11" s="10" customFormat="1" ht="11.25">
      <c r="A53" s="6" t="s">
        <v>5</v>
      </c>
      <c r="B53" s="7">
        <v>0.8</v>
      </c>
      <c r="C53" s="8">
        <v>37962</v>
      </c>
      <c r="D53" s="7">
        <v>7</v>
      </c>
      <c r="E53" s="9">
        <v>37974</v>
      </c>
      <c r="F53" s="8"/>
      <c r="G53" s="6" t="s">
        <v>102</v>
      </c>
      <c r="H53" s="7">
        <v>0.1</v>
      </c>
      <c r="I53" s="9">
        <v>37986</v>
      </c>
      <c r="J53" s="7">
        <v>1</v>
      </c>
      <c r="K53" s="9">
        <v>37992</v>
      </c>
    </row>
    <row r="54" spans="1:11" s="10" customFormat="1" ht="11.25">
      <c r="A54" s="6" t="s">
        <v>6</v>
      </c>
      <c r="B54" s="7">
        <v>0.5</v>
      </c>
      <c r="C54" s="8">
        <v>37977</v>
      </c>
      <c r="D54" s="7">
        <v>1</v>
      </c>
      <c r="E54" s="9">
        <v>37980</v>
      </c>
      <c r="F54" s="8"/>
      <c r="G54" s="6" t="s">
        <v>103</v>
      </c>
      <c r="H54" s="7">
        <v>0.2</v>
      </c>
      <c r="I54" s="9">
        <v>37930</v>
      </c>
      <c r="J54" s="7">
        <v>1.4</v>
      </c>
      <c r="K54" s="9">
        <v>37963</v>
      </c>
    </row>
    <row r="55" spans="1:11" s="10" customFormat="1" ht="11.25">
      <c r="A55" s="6" t="s">
        <v>7</v>
      </c>
      <c r="B55" s="7">
        <v>1.1</v>
      </c>
      <c r="C55" s="8">
        <v>37951</v>
      </c>
      <c r="D55" s="7">
        <v>1.1</v>
      </c>
      <c r="E55" s="9">
        <v>37951</v>
      </c>
      <c r="F55" s="8"/>
      <c r="G55" s="6" t="s">
        <v>104</v>
      </c>
      <c r="H55" s="7">
        <v>0.2</v>
      </c>
      <c r="I55" s="9">
        <v>37950</v>
      </c>
      <c r="J55" s="7">
        <v>1</v>
      </c>
      <c r="K55" s="9">
        <v>37956</v>
      </c>
    </row>
    <row r="56" spans="1:11" s="10" customFormat="1" ht="11.25">
      <c r="A56" s="6" t="s">
        <v>8</v>
      </c>
      <c r="B56" s="7">
        <v>1</v>
      </c>
      <c r="C56" s="8">
        <v>37953</v>
      </c>
      <c r="D56" s="7">
        <v>1</v>
      </c>
      <c r="E56" s="9">
        <v>37953</v>
      </c>
      <c r="F56" s="8"/>
      <c r="G56" s="6" t="s">
        <v>105</v>
      </c>
      <c r="H56" s="7">
        <v>0.2</v>
      </c>
      <c r="I56" s="9">
        <v>37928</v>
      </c>
      <c r="J56" s="7">
        <v>2.3</v>
      </c>
      <c r="K56" s="9">
        <v>37938</v>
      </c>
    </row>
    <row r="57" spans="1:12" s="10" customFormat="1" ht="11.25">
      <c r="A57" s="6" t="s">
        <v>9</v>
      </c>
      <c r="B57" s="7">
        <v>3.4</v>
      </c>
      <c r="C57" s="8">
        <v>37948</v>
      </c>
      <c r="D57" s="7">
        <v>3.4</v>
      </c>
      <c r="E57" s="9">
        <v>37948</v>
      </c>
      <c r="F57" s="6"/>
      <c r="G57" s="6" t="s">
        <v>106</v>
      </c>
      <c r="H57" s="7">
        <v>0.2</v>
      </c>
      <c r="I57" s="9">
        <v>37976</v>
      </c>
      <c r="J57" s="7">
        <v>1.6</v>
      </c>
      <c r="K57" s="9">
        <v>37985</v>
      </c>
      <c r="L57" s="11"/>
    </row>
    <row r="58" spans="1:11" s="10" customFormat="1" ht="11.25">
      <c r="A58" s="6"/>
      <c r="B58" s="7"/>
      <c r="C58" s="8"/>
      <c r="D58" s="7"/>
      <c r="E58" s="9"/>
      <c r="F58" s="8"/>
      <c r="G58" s="6"/>
      <c r="H58" s="7"/>
      <c r="I58" s="9"/>
      <c r="J58" s="7"/>
      <c r="K58" s="9"/>
    </row>
    <row r="59" spans="1:11" s="10" customFormat="1" ht="11.25">
      <c r="A59" s="6" t="s">
        <v>10</v>
      </c>
      <c r="B59" s="7">
        <v>2.3</v>
      </c>
      <c r="C59" s="9">
        <v>37978</v>
      </c>
      <c r="D59" s="7">
        <v>2.3</v>
      </c>
      <c r="E59" s="9">
        <v>37978</v>
      </c>
      <c r="F59" s="8"/>
      <c r="G59" s="6" t="s">
        <v>107</v>
      </c>
      <c r="H59" s="7">
        <v>0.1</v>
      </c>
      <c r="I59" s="9">
        <v>37960</v>
      </c>
      <c r="J59" s="7">
        <v>4.1</v>
      </c>
      <c r="K59" s="9">
        <v>37650</v>
      </c>
    </row>
    <row r="60" spans="1:11" s="10" customFormat="1" ht="11.25">
      <c r="A60" s="6" t="s">
        <v>11</v>
      </c>
      <c r="B60" s="7">
        <v>0.2</v>
      </c>
      <c r="C60" s="9">
        <v>37990</v>
      </c>
      <c r="D60" s="7">
        <v>1.5</v>
      </c>
      <c r="E60" s="9">
        <v>38010</v>
      </c>
      <c r="F60" s="8"/>
      <c r="G60" s="6" t="s">
        <v>108</v>
      </c>
      <c r="H60" s="7">
        <v>1.4</v>
      </c>
      <c r="I60" s="9">
        <v>37957</v>
      </c>
      <c r="J60" s="7">
        <v>1.4</v>
      </c>
      <c r="K60" s="9">
        <v>37957</v>
      </c>
    </row>
    <row r="61" spans="1:11" s="10" customFormat="1" ht="11.25">
      <c r="A61" s="6" t="s">
        <v>122</v>
      </c>
      <c r="B61" s="7">
        <v>2.3</v>
      </c>
      <c r="C61" s="9">
        <v>37947</v>
      </c>
      <c r="D61" s="7">
        <v>2.3</v>
      </c>
      <c r="E61" s="9">
        <v>37947</v>
      </c>
      <c r="F61" s="8"/>
      <c r="G61" s="6" t="s">
        <v>109</v>
      </c>
      <c r="H61" s="7">
        <v>0.2</v>
      </c>
      <c r="I61" s="9">
        <v>37953</v>
      </c>
      <c r="J61" s="7">
        <v>1</v>
      </c>
      <c r="K61" s="9">
        <v>37627</v>
      </c>
    </row>
    <row r="62" spans="1:11" s="10" customFormat="1" ht="11.25">
      <c r="A62" s="6" t="s">
        <v>12</v>
      </c>
      <c r="B62" s="7">
        <v>1</v>
      </c>
      <c r="C62" s="9">
        <v>37957</v>
      </c>
      <c r="D62" s="7">
        <v>1</v>
      </c>
      <c r="E62" s="9">
        <v>37957</v>
      </c>
      <c r="F62" s="8"/>
      <c r="G62" s="6" t="s">
        <v>110</v>
      </c>
      <c r="H62" s="7">
        <v>0.2</v>
      </c>
      <c r="I62" s="9">
        <v>37949</v>
      </c>
      <c r="J62" s="7">
        <v>3.5</v>
      </c>
      <c r="K62" s="9">
        <v>37959</v>
      </c>
    </row>
    <row r="63" spans="1:12" s="10" customFormat="1" ht="11.25">
      <c r="A63" s="6" t="s">
        <v>13</v>
      </c>
      <c r="B63" s="7">
        <v>1.4</v>
      </c>
      <c r="C63" s="9">
        <v>37965</v>
      </c>
      <c r="D63" s="7">
        <v>1.4</v>
      </c>
      <c r="E63" s="9">
        <v>37965</v>
      </c>
      <c r="F63" s="8"/>
      <c r="G63" s="6" t="s">
        <v>111</v>
      </c>
      <c r="H63" s="7">
        <v>0.1</v>
      </c>
      <c r="I63" s="9">
        <v>37965</v>
      </c>
      <c r="J63" s="7">
        <v>3</v>
      </c>
      <c r="K63" s="9">
        <v>37968</v>
      </c>
      <c r="L63" s="11"/>
    </row>
    <row r="64" spans="1:11" s="10" customFormat="1" ht="11.25">
      <c r="A64" s="6" t="s">
        <v>14</v>
      </c>
      <c r="B64" s="7">
        <v>2</v>
      </c>
      <c r="C64" s="9">
        <v>37964</v>
      </c>
      <c r="D64" s="7">
        <v>2</v>
      </c>
      <c r="E64" s="9">
        <v>37964</v>
      </c>
      <c r="F64" s="8"/>
      <c r="G64" s="6" t="s">
        <v>121</v>
      </c>
      <c r="H64" s="7">
        <v>1.4</v>
      </c>
      <c r="I64" s="9">
        <v>37949</v>
      </c>
      <c r="J64" s="7">
        <v>1.4</v>
      </c>
      <c r="K64" s="9">
        <v>37949</v>
      </c>
    </row>
    <row r="65" spans="1:11" s="10" customFormat="1" ht="11.25">
      <c r="A65" s="6" t="s">
        <v>15</v>
      </c>
      <c r="B65" s="7">
        <v>1.7</v>
      </c>
      <c r="C65" s="9">
        <v>37967</v>
      </c>
      <c r="D65" s="7">
        <v>1.7</v>
      </c>
      <c r="E65" s="9">
        <v>37967</v>
      </c>
      <c r="F65" s="8"/>
      <c r="G65" s="6" t="s">
        <v>125</v>
      </c>
      <c r="H65" s="7">
        <v>0.1</v>
      </c>
      <c r="I65" s="9">
        <v>37956</v>
      </c>
      <c r="J65" s="7">
        <v>2.4</v>
      </c>
      <c r="K65" s="9">
        <v>37963</v>
      </c>
    </row>
    <row r="66" spans="1:12" s="10" customFormat="1" ht="11.25">
      <c r="A66" s="6" t="s">
        <v>16</v>
      </c>
      <c r="B66" s="7">
        <v>1.4</v>
      </c>
      <c r="C66" s="9">
        <v>37987</v>
      </c>
      <c r="D66" s="7">
        <v>1.4</v>
      </c>
      <c r="E66" s="9">
        <v>37987</v>
      </c>
      <c r="F66" s="8"/>
      <c r="G66" s="18" t="s">
        <v>123</v>
      </c>
      <c r="H66" s="18"/>
      <c r="I66" s="18"/>
      <c r="J66" s="9">
        <f>AVERAGE(C4:C68,I4:I63)</f>
        <v>37956.208695652174</v>
      </c>
      <c r="K66" s="9"/>
      <c r="L66" s="11"/>
    </row>
    <row r="67" spans="1:12" s="10" customFormat="1" ht="11.25">
      <c r="A67" s="6" t="s">
        <v>17</v>
      </c>
      <c r="B67" s="7">
        <v>0.2</v>
      </c>
      <c r="C67" s="9">
        <v>37943</v>
      </c>
      <c r="D67" s="7">
        <v>1</v>
      </c>
      <c r="E67" s="9">
        <v>37965</v>
      </c>
      <c r="F67" s="8"/>
      <c r="G67" s="18" t="s">
        <v>124</v>
      </c>
      <c r="H67" s="18"/>
      <c r="I67" s="18"/>
      <c r="J67" s="9">
        <f>AVERAGE(E6:E49,E51:E68,K4:K66)</f>
        <v>37959.82456140351</v>
      </c>
      <c r="K67" s="9"/>
      <c r="L67" s="11"/>
    </row>
    <row r="68" spans="1:11" s="10" customFormat="1" ht="11.25">
      <c r="A68" s="6" t="s">
        <v>18</v>
      </c>
      <c r="B68" s="7">
        <v>0.5</v>
      </c>
      <c r="C68" s="9">
        <v>37973</v>
      </c>
      <c r="D68" s="7">
        <v>1.9</v>
      </c>
      <c r="E68" s="9">
        <v>37978</v>
      </c>
      <c r="F68" s="6"/>
      <c r="G68" s="6"/>
      <c r="H68" s="7"/>
      <c r="I68" s="9"/>
      <c r="J68" s="7"/>
      <c r="K68" s="9"/>
    </row>
    <row r="69" spans="1:11" s="10" customFormat="1" ht="11.25">
      <c r="A69" s="6"/>
      <c r="B69" s="7"/>
      <c r="C69" s="6"/>
      <c r="D69" s="7"/>
      <c r="E69" s="9"/>
      <c r="F69" s="6"/>
      <c r="G69" s="6"/>
      <c r="H69" s="7"/>
      <c r="I69" s="9"/>
      <c r="J69" s="7"/>
      <c r="K69" s="9"/>
    </row>
    <row r="70" spans="1:11" s="10" customFormat="1" ht="11.25">
      <c r="A70" s="6"/>
      <c r="B70" s="7"/>
      <c r="C70" s="8"/>
      <c r="D70" s="7"/>
      <c r="E70" s="9"/>
      <c r="F70" s="6"/>
      <c r="G70" s="6"/>
      <c r="H70" s="7"/>
      <c r="I70" s="9"/>
      <c r="J70" s="7"/>
      <c r="K70" s="9"/>
    </row>
    <row r="71" spans="1:11" s="10" customFormat="1" ht="11.25">
      <c r="A71" s="6"/>
      <c r="B71" s="7"/>
      <c r="C71" s="8"/>
      <c r="D71" s="7"/>
      <c r="E71" s="9"/>
      <c r="F71" s="6"/>
      <c r="G71" s="6"/>
      <c r="H71" s="7"/>
      <c r="I71" s="9"/>
      <c r="J71" s="7"/>
      <c r="K71" s="9"/>
    </row>
    <row r="72" spans="1:11" s="10" customFormat="1" ht="11.25">
      <c r="A72" s="6"/>
      <c r="B72" s="7"/>
      <c r="C72" s="8"/>
      <c r="D72" s="16"/>
      <c r="E72" s="16"/>
      <c r="F72" s="6"/>
      <c r="G72" s="6"/>
      <c r="H72" s="7"/>
      <c r="I72" s="9"/>
      <c r="J72" s="7"/>
      <c r="K72" s="9"/>
    </row>
    <row r="73" spans="1:11" s="10" customFormat="1" ht="11.25">
      <c r="A73" s="6"/>
      <c r="B73" s="7"/>
      <c r="C73" s="8"/>
      <c r="D73" s="7"/>
      <c r="E73" s="9"/>
      <c r="F73" s="6"/>
      <c r="G73" s="6"/>
      <c r="H73" s="7"/>
      <c r="I73" s="9"/>
      <c r="J73" s="7"/>
      <c r="K73" s="9"/>
    </row>
    <row r="74" spans="1:11" s="10" customFormat="1" ht="11.25">
      <c r="A74" s="6"/>
      <c r="B74" s="7"/>
      <c r="C74" s="8"/>
      <c r="D74" s="7"/>
      <c r="E74" s="9"/>
      <c r="F74" s="6"/>
      <c r="G74" s="6"/>
      <c r="H74" s="7"/>
      <c r="I74" s="9"/>
      <c r="J74" s="7"/>
      <c r="K74" s="9"/>
    </row>
    <row r="75" spans="1:11" s="10" customFormat="1" ht="11.25">
      <c r="A75" s="6"/>
      <c r="B75" s="7"/>
      <c r="C75" s="8"/>
      <c r="D75" s="7"/>
      <c r="E75" s="9"/>
      <c r="F75" s="6"/>
      <c r="G75" s="6"/>
      <c r="H75" s="7"/>
      <c r="I75" s="9"/>
      <c r="J75" s="7"/>
      <c r="K75" s="9"/>
    </row>
    <row r="76" spans="1:11" s="10" customFormat="1" ht="11.25">
      <c r="A76" s="6"/>
      <c r="B76" s="7"/>
      <c r="C76" s="8"/>
      <c r="D76" s="7"/>
      <c r="E76" s="9"/>
      <c r="F76" s="6"/>
      <c r="G76" s="6"/>
      <c r="H76" s="7"/>
      <c r="I76" s="9"/>
      <c r="J76" s="7"/>
      <c r="K76" s="9"/>
    </row>
    <row r="77" spans="1:11" s="10" customFormat="1" ht="11.25">
      <c r="A77" s="6"/>
      <c r="B77" s="7"/>
      <c r="C77" s="8"/>
      <c r="D77" s="7"/>
      <c r="E77" s="9"/>
      <c r="F77" s="6"/>
      <c r="G77" s="6"/>
      <c r="H77" s="7"/>
      <c r="I77" s="9"/>
      <c r="J77" s="7"/>
      <c r="K77" s="9"/>
    </row>
    <row r="78" spans="1:11" s="10" customFormat="1" ht="11.25">
      <c r="A78" s="6"/>
      <c r="B78" s="7"/>
      <c r="C78" s="8"/>
      <c r="D78" s="7"/>
      <c r="E78" s="9"/>
      <c r="F78" s="6"/>
      <c r="G78" s="6"/>
      <c r="H78" s="7"/>
      <c r="I78" s="9"/>
      <c r="J78" s="7"/>
      <c r="K78" s="9"/>
    </row>
    <row r="79" spans="1:11" s="10" customFormat="1" ht="11.25">
      <c r="A79" s="6"/>
      <c r="B79" s="7"/>
      <c r="C79" s="8"/>
      <c r="D79" s="7"/>
      <c r="E79" s="9"/>
      <c r="F79" s="6"/>
      <c r="G79" s="6"/>
      <c r="H79" s="7"/>
      <c r="I79" s="9"/>
      <c r="J79" s="7"/>
      <c r="K79" s="9"/>
    </row>
  </sheetData>
  <mergeCells count="5">
    <mergeCell ref="D72:E72"/>
    <mergeCell ref="A1:K1"/>
    <mergeCell ref="D50:E50"/>
    <mergeCell ref="G66:I66"/>
    <mergeCell ref="G67:I67"/>
  </mergeCells>
  <printOptions/>
  <pageMargins left="0.57" right="0.3" top="0.3" bottom="0.62" header="0.18" footer="0.62"/>
  <pageSetup horizontalDpi="300" verticalDpi="300" orientation="portrait" scale="95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mandy.dawn</cp:lastModifiedBy>
  <cp:lastPrinted>2006-01-13T21:54:55Z</cp:lastPrinted>
  <dcterms:created xsi:type="dcterms:W3CDTF">2003-12-17T16:55:32Z</dcterms:created>
  <dcterms:modified xsi:type="dcterms:W3CDTF">2006-01-17T21:36:53Z</dcterms:modified>
  <cp:category/>
  <cp:version/>
  <cp:contentType/>
  <cp:contentStatus/>
</cp:coreProperties>
</file>