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95" windowHeight="5070" tabRatio="870"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s>
  <definedNames>
    <definedName name="_xlnm.Print_Area" localSheetId="1">'Table 1'!$A$1:$K$44</definedName>
    <definedName name="_xlnm.Print_Area" localSheetId="10">'Table 10'!$A$1:$M$47</definedName>
    <definedName name="_xlnm.Print_Area" localSheetId="11">'Table 11'!$A$1:$R$30</definedName>
    <definedName name="_xlnm.Print_Area" localSheetId="12">'Table 12'!$A$1:$G$30</definedName>
    <definedName name="_xlnm.Print_Area" localSheetId="13">'Table 13'!$A$1:$I$29</definedName>
    <definedName name="_xlnm.Print_Area" localSheetId="14">'Table 14'!$A$1:$Y$27</definedName>
    <definedName name="_xlnm.Print_Area" localSheetId="15">'Table 15'!$A$1:$Y$33</definedName>
    <definedName name="_xlnm.Print_Area" localSheetId="16">'Table 16'!$A$1:$M$31</definedName>
    <definedName name="_xlnm.Print_Area" localSheetId="17">'Table 17'!$A$1:$X$29</definedName>
    <definedName name="_xlnm.Print_Area" localSheetId="2">'Table 2'!$A$1:$N$29</definedName>
    <definedName name="_xlnm.Print_Area" localSheetId="3">'Table 3'!$A$1:$D$29</definedName>
    <definedName name="_xlnm.Print_Area" localSheetId="4">'Table 4'!$A$1:$K$29</definedName>
    <definedName name="_xlnm.Print_Area" localSheetId="5">'Table 5'!$A$1:$T$30</definedName>
    <definedName name="_xlnm.Print_Area" localSheetId="6">'Table 6'!$A$1:$N$27</definedName>
    <definedName name="_xlnm.Print_Area" localSheetId="7">'Table 7'!$A$1:$I$35</definedName>
    <definedName name="_xlnm.Print_Area" localSheetId="8">'Table 8'!$A$1:$N$29</definedName>
    <definedName name="_xlnm.Print_Area" localSheetId="9">'Table 9'!$A$1:$T$30</definedName>
  </definedNames>
  <calcPr fullCalcOnLoad="1"/>
</workbook>
</file>

<file path=xl/sharedStrings.xml><?xml version="1.0" encoding="utf-8"?>
<sst xmlns="http://schemas.openxmlformats.org/spreadsheetml/2006/main" count="1001" uniqueCount="298">
  <si>
    <t>Production:</t>
  </si>
  <si>
    <t>Consumption:</t>
  </si>
  <si>
    <t>Stocks at end of period:</t>
  </si>
  <si>
    <t>Prices:</t>
  </si>
  <si>
    <t>(2)</t>
  </si>
  <si>
    <t>(4)</t>
  </si>
  <si>
    <t>(5)</t>
  </si>
  <si>
    <t>(3)</t>
  </si>
  <si>
    <t>(8)</t>
  </si>
  <si>
    <t>(7)</t>
  </si>
  <si>
    <t>(9)</t>
  </si>
  <si>
    <t>(11)</t>
  </si>
  <si>
    <t>(12)</t>
  </si>
  <si>
    <t>(14)</t>
  </si>
  <si>
    <t>(15)</t>
  </si>
  <si>
    <t>TABLE 1</t>
  </si>
  <si>
    <t>XX</t>
  </si>
  <si>
    <t>NA</t>
  </si>
  <si>
    <t>December</t>
  </si>
  <si>
    <t>Year</t>
  </si>
  <si>
    <t>January</t>
  </si>
  <si>
    <t>(Metric tons, unless otherwise specified)</t>
  </si>
  <si>
    <t>Primary:</t>
  </si>
  <si>
    <t>Mine, recoverable</t>
  </si>
  <si>
    <t>Refinery:</t>
  </si>
  <si>
    <t>Electrolytic:</t>
  </si>
  <si>
    <t>Electrowon</t>
  </si>
  <si>
    <t>Total</t>
  </si>
  <si>
    <t>Secondary recoverable copper:</t>
  </si>
  <si>
    <t>Refineries</t>
  </si>
  <si>
    <t>Brass and wire-rod mills</t>
  </si>
  <si>
    <t>Apparent</t>
  </si>
  <si>
    <t>Refined (reported)</t>
  </si>
  <si>
    <t>Purchased copper-base scrap</t>
  </si>
  <si>
    <t>Total refined</t>
  </si>
  <si>
    <t>Blister, etc.</t>
  </si>
  <si>
    <t>Refined</t>
  </si>
  <si>
    <t>Source</t>
  </si>
  <si>
    <t>(Metric tons)</t>
  </si>
  <si>
    <t>Period</t>
  </si>
  <si>
    <t>Arizona</t>
  </si>
  <si>
    <t>February</t>
  </si>
  <si>
    <t>March</t>
  </si>
  <si>
    <t>April</t>
  </si>
  <si>
    <t>May</t>
  </si>
  <si>
    <t>June</t>
  </si>
  <si>
    <t>July</t>
  </si>
  <si>
    <t>August</t>
  </si>
  <si>
    <t>September</t>
  </si>
  <si>
    <t>October</t>
  </si>
  <si>
    <t>November</t>
  </si>
  <si>
    <t>TABLE 3</t>
  </si>
  <si>
    <t xml:space="preserve">COPPER PRODUCED AT SMELTERS IN </t>
  </si>
  <si>
    <t>(Metric tons, copper content)</t>
  </si>
  <si>
    <t>Anode</t>
  </si>
  <si>
    <t>Production</t>
  </si>
  <si>
    <t>TABLE 4</t>
  </si>
  <si>
    <t>Primary materials</t>
  </si>
  <si>
    <t xml:space="preserve">   Total</t>
  </si>
  <si>
    <t>Scrap</t>
  </si>
  <si>
    <t xml:space="preserve">   refined</t>
  </si>
  <si>
    <t>New scrap</t>
  </si>
  <si>
    <t>Old scrap</t>
  </si>
  <si>
    <t>Shipments</t>
  </si>
  <si>
    <t>Brass mills</t>
  </si>
  <si>
    <t>Wire-rod mills</t>
  </si>
  <si>
    <t>Period and item</t>
  </si>
  <si>
    <t>Cathodes</t>
  </si>
  <si>
    <t>Wire bars</t>
  </si>
  <si>
    <t>Ingots and ingot bars</t>
  </si>
  <si>
    <t>Cakes and slabs</t>
  </si>
  <si>
    <t>Billets and other</t>
  </si>
  <si>
    <t>Refined copper</t>
  </si>
  <si>
    <t>Copper in</t>
  </si>
  <si>
    <t>Refined general</t>
  </si>
  <si>
    <t>Stock change</t>
  </si>
  <si>
    <t>production</t>
  </si>
  <si>
    <t>during period</t>
  </si>
  <si>
    <t>consumption</t>
  </si>
  <si>
    <t>(Metric tons, gross weight)</t>
  </si>
  <si>
    <t>Smelters</t>
  </si>
  <si>
    <t>Brass and</t>
  </si>
  <si>
    <t>and refineries</t>
  </si>
  <si>
    <t>Total scrap</t>
  </si>
  <si>
    <t>Scrap type and processor</t>
  </si>
  <si>
    <t>Smelters and refiners</t>
  </si>
  <si>
    <t>No. 2 mixed heavy and light:</t>
  </si>
  <si>
    <t>All plants</t>
  </si>
  <si>
    <t>Leaded yellow brass:</t>
  </si>
  <si>
    <t>Yellow and low brass:</t>
  </si>
  <si>
    <t>Cartridge cases and brass:</t>
  </si>
  <si>
    <t>Auto radiators:</t>
  </si>
  <si>
    <t>Bronzes:</t>
  </si>
  <si>
    <t>Nickel-copper alloys:</t>
  </si>
  <si>
    <t>Low grade and residues:</t>
  </si>
  <si>
    <t>Total alloyed scrap:</t>
  </si>
  <si>
    <t>Total scrap:</t>
  </si>
  <si>
    <t xml:space="preserve"> Refined  copper</t>
  </si>
  <si>
    <t>Crude</t>
  </si>
  <si>
    <t>refined</t>
  </si>
  <si>
    <t>TABLE 12</t>
  </si>
  <si>
    <t>AVERAGE PRICE OF COPPER IN THE UNITED STATES</t>
  </si>
  <si>
    <t>AND ON THE LONDON METAL EXCHANGE</t>
  </si>
  <si>
    <t>(Cents per pound)</t>
  </si>
  <si>
    <t>U.S. producers</t>
  </si>
  <si>
    <t>Comex</t>
  </si>
  <si>
    <t>LME</t>
  </si>
  <si>
    <t>delivered price</t>
  </si>
  <si>
    <t>first</t>
  </si>
  <si>
    <t>cash price</t>
  </si>
  <si>
    <t>Grade A</t>
  </si>
  <si>
    <t>TABLE 13</t>
  </si>
  <si>
    <t>NEW YORK AVERAGE BUYING PRICES FOR COPPER SCRAP</t>
  </si>
  <si>
    <t>Red brass</t>
  </si>
  <si>
    <t>Refiners</t>
  </si>
  <si>
    <t>No. 2</t>
  </si>
  <si>
    <t>turnings and</t>
  </si>
  <si>
    <t>Month</t>
  </si>
  <si>
    <t>No. 1 scrap</t>
  </si>
  <si>
    <t>No. 2 scrap</t>
  </si>
  <si>
    <t>borings</t>
  </si>
  <si>
    <t>TABLE 14</t>
  </si>
  <si>
    <t>Ore and concentrate</t>
  </si>
  <si>
    <t>Matte, ash and precipitates</t>
  </si>
  <si>
    <t>Blister and anodes</t>
  </si>
  <si>
    <t>Country or</t>
  </si>
  <si>
    <t>territory</t>
  </si>
  <si>
    <t>Brazil</t>
  </si>
  <si>
    <t>--</t>
  </si>
  <si>
    <t>Canada</t>
  </si>
  <si>
    <t>Chile</t>
  </si>
  <si>
    <t>Mexico</t>
  </si>
  <si>
    <t>Peru</t>
  </si>
  <si>
    <t>Taiwan</t>
  </si>
  <si>
    <t>Other</t>
  </si>
  <si>
    <t>TABLE 15</t>
  </si>
  <si>
    <t>Belgium</t>
  </si>
  <si>
    <t>China</t>
  </si>
  <si>
    <t>Germany</t>
  </si>
  <si>
    <t>Hong Kong</t>
  </si>
  <si>
    <t>India</t>
  </si>
  <si>
    <t>Japan</t>
  </si>
  <si>
    <t>Korea, Republic of</t>
  </si>
  <si>
    <t>United Kingdom</t>
  </si>
  <si>
    <t>Source: U.S. Census Bureau.</t>
  </si>
  <si>
    <t>TABLE 16</t>
  </si>
  <si>
    <t>Unalloyed</t>
  </si>
  <si>
    <t>Alloyed</t>
  </si>
  <si>
    <t>Costa Rica</t>
  </si>
  <si>
    <t>Guatemala</t>
  </si>
  <si>
    <t>Stocks, end of period</t>
  </si>
  <si>
    <t xml:space="preserve"> </t>
  </si>
  <si>
    <t>Sources: Platts Metals Week and American Metal Market.</t>
  </si>
  <si>
    <t>Smelter, total</t>
  </si>
  <si>
    <t>No. 1 wire and heavy:</t>
  </si>
  <si>
    <t>Source: American Metal Market.</t>
  </si>
  <si>
    <t>Wire-rod</t>
  </si>
  <si>
    <t>Total unalloyed scrap:</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</si>
  <si>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</si>
  <si>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significant tables where these data are located.</t>
    </r>
  </si>
  <si>
    <r>
      <t>SALIENT STATISTICS OF THE COPPER INDUSTRY IN THE UNITED STATES</t>
    </r>
    <r>
      <rPr>
        <vertAlign val="superscript"/>
        <sz val="8"/>
        <rFont val="Times New Roman"/>
        <family val="1"/>
      </rPr>
      <t>1</t>
    </r>
  </si>
  <si>
    <r>
      <t>table</t>
    </r>
    <r>
      <rPr>
        <vertAlign val="superscript"/>
        <sz val="8"/>
        <rFont val="Times New Roman"/>
        <family val="1"/>
      </rPr>
      <t>2</t>
    </r>
  </si>
  <si>
    <r>
      <t>MINE PRODUCTION OF RECOVERABLE COPPER IN THE UNITED STATES</t>
    </r>
    <r>
      <rPr>
        <vertAlign val="superscript"/>
        <sz val="8"/>
        <rFont val="Times New Roman"/>
        <family val="1"/>
      </rPr>
      <t>1</t>
    </r>
  </si>
  <si>
    <r>
      <t>Others</t>
    </r>
    <r>
      <rPr>
        <vertAlign val="superscript"/>
        <sz val="8"/>
        <rFont val="Times New Roman"/>
        <family val="1"/>
      </rPr>
      <t>2</t>
    </r>
  </si>
  <si>
    <r>
      <t>Concentrates</t>
    </r>
    <r>
      <rPr>
        <vertAlign val="superscript"/>
        <sz val="8"/>
        <rFont val="Times New Roman"/>
        <family val="1"/>
      </rPr>
      <t>3</t>
    </r>
  </si>
  <si>
    <r>
      <t>1</t>
    </r>
    <r>
      <rPr>
        <sz val="8"/>
        <rFont val="Times New Roman"/>
        <family val="1"/>
      </rPr>
      <t>Data are rounded to no more than three significant digits; may not add to totals shown.</t>
    </r>
  </si>
  <si>
    <r>
      <t>2</t>
    </r>
    <r>
      <rPr>
        <sz val="8"/>
        <rFont val="Times New Roman"/>
        <family val="1"/>
      </rPr>
      <t>Includes production from Alaska, Idaho, Missouri, Montana, Nevada, New Mexico, and Utah.</t>
    </r>
  </si>
  <si>
    <r>
      <t>3</t>
    </r>
    <r>
      <rPr>
        <sz val="8"/>
        <rFont val="Times New Roman"/>
        <family val="1"/>
      </rPr>
      <t>Includes copper content of precipitates and other metal concentrates.</t>
    </r>
  </si>
  <si>
    <r>
      <t>PRODUCTION OF REFINED COPPER, BY SOURCE AND METHOD OF RECOVERY</t>
    </r>
    <r>
      <rPr>
        <vertAlign val="superscript"/>
        <sz val="8"/>
        <rFont val="Times New Roman"/>
        <family val="1"/>
      </rPr>
      <t>1</t>
    </r>
  </si>
  <si>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</si>
  <si>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</si>
  <si>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r>
      <t>Ingot makers</t>
    </r>
    <r>
      <rPr>
        <vertAlign val="superscript"/>
        <sz val="8"/>
        <rFont val="Times New Roman"/>
        <family val="1"/>
      </rPr>
      <t>3</t>
    </r>
  </si>
  <si>
    <r>
      <t>Foundries, etc.</t>
    </r>
    <r>
      <rPr>
        <vertAlign val="superscript"/>
        <sz val="8"/>
        <rFont val="Times New Roman"/>
        <family val="1"/>
      </rPr>
      <t>3</t>
    </r>
  </si>
  <si>
    <r>
      <t>Total</t>
    </r>
    <r>
      <rPr>
        <vertAlign val="superscript"/>
        <sz val="8"/>
        <rFont val="Times New Roman"/>
        <family val="1"/>
      </rPr>
      <t>4</t>
    </r>
  </si>
  <si>
    <r>
      <t>2</t>
    </r>
    <r>
      <rPr>
        <sz val="8"/>
        <rFont val="Times New Roman"/>
        <family val="1"/>
      </rPr>
      <t>Electrolytically refined and fire-refined scrap based on source of material at smelter level.</t>
    </r>
  </si>
  <si>
    <r>
      <t>PRODUCTION, SHIPMENTS, AND STOCKS OF BRASS AND WIRE-ROD SEMIFABRICATES</t>
    </r>
    <r>
      <rPr>
        <vertAlign val="superscript"/>
        <sz val="8"/>
        <rFont val="Times New Roman"/>
        <family val="1"/>
      </rPr>
      <t>1</t>
    </r>
  </si>
  <si>
    <r>
      <t>CONSUMPTION OF REFINED COPPER</t>
    </r>
    <r>
      <rPr>
        <vertAlign val="superscript"/>
        <sz val="8"/>
        <rFont val="Times New Roman"/>
        <family val="1"/>
      </rPr>
      <t>1</t>
    </r>
  </si>
  <si>
    <r>
      <t>plants</t>
    </r>
    <r>
      <rPr>
        <vertAlign val="superscript"/>
        <sz val="8"/>
        <rFont val="Times New Roman"/>
        <family val="1"/>
      </rPr>
      <t>2</t>
    </r>
  </si>
  <si>
    <r>
      <t>U.S. APPARENT CONSUMPTION OF COPPER</t>
    </r>
    <r>
      <rPr>
        <vertAlign val="superscript"/>
        <sz val="8"/>
        <rFont val="Times New Roman"/>
        <family val="1"/>
      </rPr>
      <t>1</t>
    </r>
  </si>
  <si>
    <r>
      <t>old scrap</t>
    </r>
    <r>
      <rPr>
        <vertAlign val="superscript"/>
        <sz val="8"/>
        <rFont val="Times New Roman"/>
        <family val="1"/>
      </rPr>
      <t>2</t>
    </r>
  </si>
  <si>
    <r>
      <t xml:space="preserve">   imports</t>
    </r>
    <r>
      <rPr>
        <vertAlign val="superscript"/>
        <sz val="8"/>
        <rFont val="Times New Roman"/>
        <family val="1"/>
      </rPr>
      <t>3</t>
    </r>
  </si>
  <si>
    <r>
      <t>exports</t>
    </r>
    <r>
      <rPr>
        <vertAlign val="superscript"/>
        <sz val="8"/>
        <rFont val="Times New Roman"/>
        <family val="1"/>
      </rPr>
      <t>3</t>
    </r>
  </si>
  <si>
    <r>
      <t>3</t>
    </r>
    <r>
      <rPr>
        <sz val="8"/>
        <rFont val="Times New Roman"/>
        <family val="1"/>
      </rPr>
      <t>Source: U.S. Census Bureau.</t>
    </r>
  </si>
  <si>
    <r>
      <t>CONSUMPTION OF PURCHASED COPPER-BASE SCRAP</t>
    </r>
    <r>
      <rPr>
        <vertAlign val="superscript"/>
        <sz val="8"/>
        <rFont val="Times New Roman"/>
        <family val="1"/>
      </rPr>
      <t>1</t>
    </r>
  </si>
  <si>
    <r>
      <t>wire-rod mills</t>
    </r>
    <r>
      <rPr>
        <vertAlign val="superscript"/>
        <sz val="8"/>
        <rFont val="Times New Roman"/>
        <family val="1"/>
      </rPr>
      <t>3</t>
    </r>
  </si>
  <si>
    <r>
      <t>3</t>
    </r>
    <r>
      <rPr>
        <sz val="8"/>
        <rFont val="Times New Roman"/>
        <family val="1"/>
      </rPr>
      <t>Consumption at brass and wire-rod mills assumed equal to receipts.</t>
    </r>
  </si>
  <si>
    <r>
      <t>Other alloy scrap:</t>
    </r>
    <r>
      <rPr>
        <vertAlign val="superscript"/>
        <sz val="8"/>
        <rFont val="Times New Roman"/>
        <family val="1"/>
      </rPr>
      <t>4</t>
    </r>
  </si>
  <si>
    <r>
      <t>2</t>
    </r>
    <r>
      <rPr>
        <sz val="8"/>
        <rFont val="Times New Roman"/>
        <family val="1"/>
      </rPr>
      <t>Data are rounded to no more than three significant digits; may not add to totals shown.</t>
    </r>
  </si>
  <si>
    <r>
      <t>4</t>
    </r>
    <r>
      <rPr>
        <sz val="8"/>
        <rFont val="Times New Roman"/>
        <family val="1"/>
      </rPr>
      <t>Includes refinery brass, beryllium copper, phosphor copper, and aluminum bronze.</t>
    </r>
  </si>
  <si>
    <r>
      <t>COPPER STOCKS AT END OF PERIOD</t>
    </r>
    <r>
      <rPr>
        <vertAlign val="superscript"/>
        <sz val="8"/>
        <rFont val="Times New Roman"/>
        <family val="1"/>
      </rPr>
      <t>1</t>
    </r>
  </si>
  <si>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</si>
  <si>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</si>
  <si>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</si>
  <si>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</si>
  <si>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</si>
  <si>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r>
      <t>Comex</t>
    </r>
    <r>
      <rPr>
        <vertAlign val="superscript"/>
        <sz val="8"/>
        <rFont val="Times New Roman"/>
        <family val="1"/>
      </rPr>
      <t>5</t>
    </r>
  </si>
  <si>
    <r>
      <t>LME</t>
    </r>
    <r>
      <rPr>
        <vertAlign val="superscript"/>
        <sz val="8"/>
        <rFont val="Times New Roman"/>
        <family val="1"/>
      </rPr>
      <t>6</t>
    </r>
  </si>
  <si>
    <r>
      <t>2</t>
    </r>
    <r>
      <rPr>
        <sz val="8"/>
        <rFont val="Times New Roman"/>
        <family val="1"/>
      </rPr>
      <t>Copper content of blister and other materials in transit and in process of refining.</t>
    </r>
  </si>
  <si>
    <r>
      <t>3</t>
    </r>
    <r>
      <rPr>
        <sz val="8"/>
        <rFont val="Times New Roman"/>
        <family val="1"/>
      </rPr>
      <t>Stocks of refined copper as reported; no estimates are made for nonrespondents.</t>
    </r>
  </si>
  <si>
    <r>
      <t>5</t>
    </r>
    <r>
      <rPr>
        <sz val="8"/>
        <rFont val="Times New Roman"/>
        <family val="1"/>
      </rPr>
      <t>Commodity Exchange Inc., New York.</t>
    </r>
  </si>
  <si>
    <r>
      <t>6</t>
    </r>
    <r>
      <rPr>
        <sz val="8"/>
        <rFont val="Times New Roman"/>
        <family val="1"/>
      </rPr>
      <t>London Metal Exchange Ltd., U.S. warehouses.</t>
    </r>
  </si>
  <si>
    <r>
      <t>cathode</t>
    </r>
    <r>
      <rPr>
        <vertAlign val="superscript"/>
        <sz val="8"/>
        <rFont val="Times New Roman"/>
        <family val="1"/>
      </rPr>
      <t>1</t>
    </r>
  </si>
  <si>
    <r>
      <t>position</t>
    </r>
    <r>
      <rPr>
        <vertAlign val="superscript"/>
        <sz val="8"/>
        <rFont val="Times New Roman"/>
        <family val="1"/>
      </rPr>
      <t>2</t>
    </r>
  </si>
  <si>
    <r>
      <t>1</t>
    </r>
    <r>
      <rPr>
        <sz val="8"/>
        <rFont val="Times New Roman"/>
        <family val="1"/>
      </rPr>
      <t>Listed as "U.S. producer cathode."</t>
    </r>
  </si>
  <si>
    <r>
      <t>2</t>
    </r>
    <r>
      <rPr>
        <sz val="8"/>
        <rFont val="Times New Roman"/>
        <family val="1"/>
      </rPr>
      <t>Listed as "Comex high grade first position."</t>
    </r>
  </si>
  <si>
    <r>
      <t>U.S. IMPORTS FOR CONSUMPTION OF COPPER (UNMANUFACTURED), BY CLASS</t>
    </r>
    <r>
      <rPr>
        <vertAlign val="superscript"/>
        <sz val="8"/>
        <rFont val="Times New Roman"/>
        <family val="1"/>
      </rPr>
      <t>1</t>
    </r>
  </si>
  <si>
    <r>
      <t>U.S. EXPORTS OF COPPER (UNMANUFACTURED), BY CLASS</t>
    </r>
    <r>
      <rPr>
        <vertAlign val="superscript"/>
        <sz val="8"/>
        <rFont val="Times New Roman"/>
        <family val="1"/>
      </rPr>
      <t>1</t>
    </r>
  </si>
  <si>
    <r>
      <t>Red brass:</t>
    </r>
    <r>
      <rPr>
        <vertAlign val="superscript"/>
        <sz val="8"/>
        <rFont val="Times New Roman"/>
        <family val="1"/>
      </rPr>
      <t>3</t>
    </r>
  </si>
  <si>
    <t>Recoverable copper</t>
  </si>
  <si>
    <t>Contained copper</t>
  </si>
  <si>
    <r>
      <t>THE UNITED STATES, BY SOURCE</t>
    </r>
    <r>
      <rPr>
        <vertAlign val="superscript"/>
        <sz val="8"/>
        <rFont val="Times New Roman"/>
        <family val="1"/>
      </rPr>
      <t>1, 2</t>
    </r>
  </si>
  <si>
    <r>
      <t>CONSUMPTION OF PURCHASED COPPER-BASE SCRAP</t>
    </r>
    <r>
      <rPr>
        <vertAlign val="superscript"/>
        <sz val="8"/>
        <rFont val="Times New Roman"/>
        <family val="1"/>
      </rPr>
      <t>1, 2</t>
    </r>
  </si>
  <si>
    <t>Dealers (New York)</t>
  </si>
  <si>
    <r>
      <t>6</t>
    </r>
    <r>
      <rPr>
        <sz val="8"/>
        <rFont val="Times New Roman"/>
        <family val="1"/>
      </rPr>
      <t>Copper content.</t>
    </r>
  </si>
  <si>
    <r>
      <t>Exports:</t>
    </r>
    <r>
      <rPr>
        <vertAlign val="superscript"/>
        <sz val="8"/>
        <rFont val="Times New Roman"/>
        <family val="1"/>
      </rPr>
      <t>5</t>
    </r>
  </si>
  <si>
    <r>
      <t>Ores and concentrates</t>
    </r>
    <r>
      <rPr>
        <vertAlign val="superscript"/>
        <sz val="8"/>
        <rFont val="Times New Roman"/>
        <family val="1"/>
      </rPr>
      <t>6</t>
    </r>
  </si>
  <si>
    <r>
      <t>Imports:</t>
    </r>
    <r>
      <rPr>
        <vertAlign val="superscript"/>
        <sz val="8"/>
        <rFont val="Times New Roman"/>
        <family val="1"/>
      </rPr>
      <t>5</t>
    </r>
  </si>
  <si>
    <t>Domestic and foreign</t>
  </si>
  <si>
    <t>Saudi Arabia</t>
  </si>
  <si>
    <r>
      <t>U.S. producer cathode (cents per pound)</t>
    </r>
    <r>
      <rPr>
        <vertAlign val="superscript"/>
        <sz val="8"/>
        <rFont val="Times New Roman"/>
        <family val="1"/>
      </rPr>
      <t>4</t>
    </r>
  </si>
  <si>
    <t>Brass</t>
  </si>
  <si>
    <t>Electrolytically</t>
  </si>
  <si>
    <r>
      <t>refined</t>
    </r>
    <r>
      <rPr>
        <vertAlign val="superscript"/>
        <sz val="8"/>
        <rFont val="Times New Roman"/>
        <family val="1"/>
      </rPr>
      <t>2</t>
    </r>
  </si>
  <si>
    <t>Singapore</t>
  </si>
  <si>
    <t>TABLE 5</t>
  </si>
  <si>
    <t>TABLE 7</t>
  </si>
  <si>
    <t>TABLE 10</t>
  </si>
  <si>
    <t>TABLE 11</t>
  </si>
  <si>
    <r>
      <t>5</t>
    </r>
    <r>
      <rPr>
        <sz val="8"/>
        <rFont val="Times New Roman"/>
        <family val="1"/>
      </rPr>
      <t>Source:  U.S. Census Bureau.</t>
    </r>
  </si>
  <si>
    <r>
      <t>4</t>
    </r>
    <r>
      <rPr>
        <sz val="8"/>
        <rFont val="Times New Roman"/>
        <family val="1"/>
      </rPr>
      <t>Source:  Platts Metals Week.</t>
    </r>
  </si>
  <si>
    <t>2005:</t>
  </si>
  <si>
    <t>TABLE 17</t>
  </si>
  <si>
    <r>
      <t>U.S. COPPER SCRAP EXPORTS</t>
    </r>
    <r>
      <rPr>
        <vertAlign val="superscript"/>
        <sz val="8"/>
        <rFont val="Times New Roman"/>
        <family val="1"/>
      </rPr>
      <t>1</t>
    </r>
  </si>
  <si>
    <t>No. 1</t>
  </si>
  <si>
    <t>Segregated</t>
  </si>
  <si>
    <t>Spain</t>
  </si>
  <si>
    <t>Thailand</t>
  </si>
  <si>
    <r>
      <t>U.S. COPPER SCRAP IMPORTS</t>
    </r>
    <r>
      <rPr>
        <vertAlign val="superscript"/>
        <sz val="8"/>
        <rFont val="Times New Roman"/>
        <family val="1"/>
      </rPr>
      <t>1</t>
    </r>
  </si>
  <si>
    <t>Honduras</t>
  </si>
  <si>
    <t>Jamaica</t>
  </si>
  <si>
    <t>Sweden</t>
  </si>
  <si>
    <r>
      <t>2005:</t>
    </r>
    <r>
      <rPr>
        <vertAlign val="superscript"/>
        <sz val="8"/>
        <rFont val="Times New Roman"/>
        <family val="1"/>
      </rPr>
      <t>p</t>
    </r>
  </si>
  <si>
    <r>
      <t>2</t>
    </r>
    <r>
      <rPr>
        <sz val="8"/>
        <rFont val="Times New Roman"/>
        <family val="1"/>
      </rPr>
      <t>Monthly data and 2005 cumulative data estimated from 2004 annual data.</t>
    </r>
  </si>
  <si>
    <r>
      <t>3</t>
    </r>
    <r>
      <rPr>
        <sz val="8"/>
        <rFont val="Times New Roman"/>
        <family val="1"/>
      </rPr>
      <t>Monthly data and 2005 cumulative data estimated based on 2004 monthly average.</t>
    </r>
  </si>
  <si>
    <r>
      <t>3</t>
    </r>
    <r>
      <rPr>
        <sz val="8"/>
        <rFont val="Times New Roman"/>
        <family val="1"/>
      </rPr>
      <t>Monthly data and 2005 cumulative data estimated based on 2004 annual data.</t>
    </r>
  </si>
  <si>
    <r>
      <t>2</t>
    </r>
    <r>
      <rPr>
        <sz val="8"/>
        <rFont val="Times New Roman"/>
        <family val="1"/>
      </rPr>
      <t>Less than ½ unit.</t>
    </r>
  </si>
  <si>
    <t>2006:</t>
  </si>
  <si>
    <t xml:space="preserve">January </t>
  </si>
  <si>
    <r>
      <t>p</t>
    </r>
    <r>
      <rPr>
        <sz val="8"/>
        <rFont val="Times New Roman"/>
        <family val="1"/>
      </rPr>
      <t xml:space="preserve">Preliminary.  </t>
    </r>
    <r>
      <rPr>
        <vertAlign val="superscript"/>
        <sz val="8"/>
        <rFont val="Times New Roman"/>
        <family val="1"/>
      </rPr>
      <t>r</t>
    </r>
    <r>
      <rPr>
        <sz val="8"/>
        <rFont val="Times New Roman"/>
        <family val="1"/>
      </rPr>
      <t>Revised.</t>
    </r>
  </si>
  <si>
    <t>2005</t>
  </si>
  <si>
    <t>January -</t>
  </si>
  <si>
    <t>January - December</t>
  </si>
  <si>
    <r>
      <t>Ingot makers</t>
    </r>
    <r>
      <rPr>
        <vertAlign val="superscript"/>
        <sz val="8"/>
        <rFont val="Times New Roman"/>
        <family val="1"/>
      </rPr>
      <t>2</t>
    </r>
  </si>
  <si>
    <r>
      <t>Foundries, etc.</t>
    </r>
    <r>
      <rPr>
        <vertAlign val="superscript"/>
        <sz val="8"/>
        <rFont val="Times New Roman"/>
        <family val="1"/>
      </rPr>
      <t>2</t>
    </r>
  </si>
  <si>
    <t>Unsegregated</t>
  </si>
  <si>
    <r>
      <t>3</t>
    </r>
    <r>
      <rPr>
        <sz val="8"/>
        <rFont val="Times New Roman"/>
        <family val="1"/>
      </rPr>
      <t>Includes composition turnings, silicon bronze, zincy bronze, railroad car boxes, cocks and faucets, gilding metal, and commercial bronze.</t>
    </r>
  </si>
  <si>
    <t xml:space="preserve">February </t>
  </si>
  <si>
    <t>mills</t>
  </si>
  <si>
    <t>used</t>
  </si>
  <si>
    <r>
      <t>2005</t>
    </r>
    <r>
      <rPr>
        <vertAlign val="superscript"/>
        <sz val="8"/>
        <rFont val="Times New Roman"/>
        <family val="1"/>
      </rPr>
      <t>p</t>
    </r>
  </si>
  <si>
    <t>Kazakhstan</t>
  </si>
  <si>
    <t>Australia</t>
  </si>
  <si>
    <t>Nicaragua</t>
  </si>
  <si>
    <t>January-</t>
  </si>
  <si>
    <t>Austria</t>
  </si>
  <si>
    <t>Finland</t>
  </si>
  <si>
    <t>-- Zero.</t>
  </si>
  <si>
    <t>Russia</t>
  </si>
  <si>
    <r>
      <t>p</t>
    </r>
    <r>
      <rPr>
        <sz val="8"/>
        <rFont val="Times New Roman"/>
        <family val="1"/>
      </rPr>
      <t xml:space="preserve">Preliminary.  </t>
    </r>
    <r>
      <rPr>
        <vertAlign val="superscript"/>
        <sz val="8"/>
        <rFont val="Times New Roman"/>
        <family val="1"/>
      </rPr>
      <t>r</t>
    </r>
    <r>
      <rPr>
        <sz val="8"/>
        <rFont val="Times New Roman"/>
        <family val="1"/>
      </rPr>
      <t>Revised.  -- Zero.</t>
    </r>
  </si>
  <si>
    <r>
      <t>3</t>
    </r>
    <r>
      <rPr>
        <sz val="8"/>
        <rFont val="Times New Roman"/>
        <family val="1"/>
      </rPr>
      <t>Withheld to avoid disclosing company proprietary data; included with "Billets and other."</t>
    </r>
  </si>
  <si>
    <t xml:space="preserve"> -- Zero.</t>
  </si>
  <si>
    <r>
      <t>p</t>
    </r>
    <r>
      <rPr>
        <sz val="8"/>
        <rFont val="Times New Roman"/>
        <family val="1"/>
      </rPr>
      <t xml:space="preserve">Preliminary. </t>
    </r>
    <r>
      <rPr>
        <vertAlign val="superscript"/>
        <sz val="8"/>
        <rFont val="Times New Roman"/>
        <family val="1"/>
      </rPr>
      <t>r</t>
    </r>
    <r>
      <rPr>
        <sz val="8"/>
        <rFont val="Times New Roman"/>
        <family val="1"/>
      </rPr>
      <t>Revised.  NA Not available.  XX Not applicable.  -- Zero.</t>
    </r>
  </si>
  <si>
    <r>
      <t>p</t>
    </r>
    <r>
      <rPr>
        <sz val="8"/>
        <rFont val="Times New Roman"/>
        <family val="1"/>
      </rPr>
      <t xml:space="preserve">Preliminary.  </t>
    </r>
    <r>
      <rPr>
        <vertAlign val="superscript"/>
        <sz val="8"/>
        <rFont val="Times New Roman"/>
        <family val="1"/>
      </rPr>
      <t>r</t>
    </r>
    <r>
      <rPr>
        <sz val="8"/>
        <rFont val="Times New Roman"/>
        <family val="1"/>
      </rPr>
      <t xml:space="preserve">Revised.  XX Not applicable.  </t>
    </r>
  </si>
  <si>
    <r>
      <t>Ore and concentrate</t>
    </r>
    <r>
      <rPr>
        <vertAlign val="superscript"/>
        <sz val="8"/>
        <color indexed="8"/>
        <rFont val="Times New Roman"/>
        <family val="1"/>
      </rPr>
      <t>2</t>
    </r>
  </si>
  <si>
    <r>
      <t>3</t>
    </r>
    <r>
      <rPr>
        <sz val="8"/>
        <rFont val="Times New Roman"/>
        <family val="1"/>
      </rPr>
      <t>Less than ½ unit.</t>
    </r>
  </si>
  <si>
    <r>
      <t>2</t>
    </r>
    <r>
      <rPr>
        <sz val="8"/>
        <rFont val="Times New Roman"/>
        <family val="1"/>
      </rPr>
      <t>Data for 2006 adjusted by U.S. Geological Survey to reflect estimated copper content.</t>
    </r>
  </si>
  <si>
    <r>
      <t>p</t>
    </r>
    <r>
      <rPr>
        <sz val="8"/>
        <rFont val="Times New Roman"/>
        <family val="1"/>
      </rPr>
      <t xml:space="preserve">Preliminary.  </t>
    </r>
    <r>
      <rPr>
        <vertAlign val="superscript"/>
        <sz val="8"/>
        <rFont val="Times New Roman"/>
        <family val="1"/>
      </rPr>
      <t>r</t>
    </r>
    <r>
      <rPr>
        <sz val="8"/>
        <rFont val="Times New Roman"/>
        <family val="1"/>
      </rPr>
      <t xml:space="preserve">Revised.  NA Not available. </t>
    </r>
  </si>
  <si>
    <t>January - November</t>
  </si>
  <si>
    <t xml:space="preserve">    January - November</t>
  </si>
  <si>
    <t>November:</t>
  </si>
  <si>
    <t>r</t>
  </si>
  <si>
    <r>
      <t>p</t>
    </r>
    <r>
      <rPr>
        <sz val="8"/>
        <rFont val="Times New Roman"/>
        <family val="1"/>
      </rPr>
      <t>Preliminary</t>
    </r>
    <r>
      <rPr>
        <sz val="8"/>
        <rFont val="Times New Roman"/>
        <family val="1"/>
      </rPr>
      <t>.  -- Zero.</t>
    </r>
  </si>
  <si>
    <t xml:space="preserve">        January - November</t>
  </si>
  <si>
    <t>TABLE 2</t>
  </si>
  <si>
    <r>
      <t>1</t>
    </r>
    <r>
      <rPr>
        <sz val="8"/>
        <rFont val="Times New Roman"/>
        <family val="1"/>
      </rPr>
      <t>Includes blister, anode and copper from primary or secondary sources.</t>
    </r>
  </si>
  <si>
    <r>
      <t>2</t>
    </r>
    <r>
      <rPr>
        <sz val="8"/>
        <rFont val="Times New Roman"/>
        <family val="1"/>
      </rPr>
      <t>Data are rounded to no more than three significant digits; may not add to total shown.</t>
    </r>
  </si>
  <si>
    <r>
      <t>2</t>
    </r>
    <r>
      <rPr>
        <sz val="8"/>
        <rFont val="Times New Roman"/>
        <family val="1"/>
      </rPr>
      <t>From domestic and foreign source materials.</t>
    </r>
  </si>
  <si>
    <r>
      <t>4</t>
    </r>
    <r>
      <rPr>
        <sz val="8"/>
        <rFont val="Times New Roman"/>
        <family val="1"/>
      </rPr>
      <t>Does not include an estimate, based on reported 2004 data of 3,100 tons per month from new scrap and 2,000 tons per month of copper recovered from scrap other than copper-base.</t>
    </r>
  </si>
  <si>
    <t>TABLE 6</t>
  </si>
  <si>
    <r>
      <t>2</t>
    </r>
    <r>
      <rPr>
        <sz val="8"/>
        <rFont val="Times New Roman"/>
        <family val="1"/>
      </rPr>
      <t>Consumption by ingot makers, chemical plants, foundries, and miscellaneous manufacturers is estimated based on 2004 annual data.</t>
    </r>
  </si>
  <si>
    <r>
      <t>2</t>
    </r>
    <r>
      <rPr>
        <sz val="8"/>
        <rFont val="Times New Roman"/>
        <family val="1"/>
      </rPr>
      <t>Includes reported monthly production of copper from old scrap of copper-base, an estimate for annual reporters, and a monthly average of copper from non-copper-base materials based on 2004 data.</t>
    </r>
  </si>
  <si>
    <t>TABLE 8</t>
  </si>
  <si>
    <t>TABLE 9</t>
  </si>
  <si>
    <r>
      <t>1</t>
    </r>
    <r>
      <rPr>
        <sz val="8"/>
        <rFont val="Times New Roman"/>
        <family val="1"/>
      </rPr>
      <t xml:space="preserve">Does not include: consumption by foundries, chemical plants, and miscellaneous manufacturers, estimated to total about 6,730 tons of scrap per month based on 2004 annual data; monthly data include estimates of about 11,000 tons of scrap per month consumed by ingot makers.   </t>
    </r>
  </si>
  <si>
    <r>
      <t>4</t>
    </r>
    <r>
      <rPr>
        <sz val="8"/>
        <rFont val="Times New Roman"/>
        <family val="1"/>
      </rPr>
      <t>Monthly estimates based on reported and 2004 annual data, comprising stocks at ingot makers, chemical plants, foundries, and miscellaneous manufacturers.</t>
    </r>
  </si>
  <si>
    <t>This icon is linked to an embedded text document.</t>
  </si>
  <si>
    <t>Copper in November 2006</t>
  </si>
  <si>
    <t>This workbook includes an embedded Word document and 17 tables (See tabs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</si>
</sst>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0"/>
    <numFmt numFmtId="167" formatCode="#,##0.000"/>
    <numFmt numFmtId="168" formatCode="_(* #,##0.0_);_(* \(#,##0.0\);_(* &quot;-&quot;??_);_(@_)"/>
    <numFmt numFmtId="169" formatCode="_(* #,##0_);_(* \(#,##0\);_(* &quot;-&quot;??_);_(@_)"/>
    <numFmt numFmtId="170" formatCode="0_)"/>
    <numFmt numFmtId="171" formatCode="#,##0;[Red]#,##0"/>
  </numFmts>
  <fonts count="15">
    <font>
      <sz val="10"/>
      <name val="Arial"/>
      <family val="0"/>
    </font>
    <font>
      <sz val="8"/>
      <name val="Times New Roman"/>
      <family val="1"/>
    </font>
    <font>
      <sz val="10"/>
      <name val="Times New Roman"/>
      <family val="1"/>
    </font>
    <font>
      <sz val="8"/>
      <color indexed="8"/>
      <name val="Times New Roman"/>
      <family val="1"/>
    </font>
    <font>
      <sz val="8"/>
      <name val="Arial"/>
      <family val="0"/>
    </font>
    <font>
      <b/>
      <sz val="8"/>
      <name val="Times New Roman"/>
      <family val="1"/>
    </font>
    <font>
      <sz val="8"/>
      <color indexed="10"/>
      <name val="Times New Roman"/>
      <family val="1"/>
    </font>
    <font>
      <sz val="10"/>
      <color indexed="8"/>
      <name val="Arial"/>
      <family val="0"/>
    </font>
    <font>
      <vertAlign val="superscript"/>
      <sz val="8"/>
      <name val="Times New Roman"/>
      <family val="1"/>
    </font>
    <font>
      <sz val="6"/>
      <color indexed="8"/>
      <name val="Times New Roman"/>
      <family val="1"/>
    </font>
    <font>
      <u val="single"/>
      <sz val="10"/>
      <color indexed="12"/>
      <name val="Arial"/>
      <family val="0"/>
    </font>
    <font>
      <u val="single"/>
      <sz val="10"/>
      <color indexed="36"/>
      <name val="Arial"/>
      <family val="0"/>
    </font>
    <font>
      <vertAlign val="superscript"/>
      <sz val="10"/>
      <name val="Times New Roman"/>
      <family val="1"/>
    </font>
    <font>
      <sz val="6"/>
      <name val="Times New Roman"/>
      <family val="1"/>
    </font>
    <font>
      <vertAlign val="superscript"/>
      <sz val="8"/>
      <color indexed="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hair"/>
    </border>
    <border>
      <left>
        <color indexed="63"/>
      </left>
      <right>
        <color indexed="63"/>
      </right>
      <top style="hair"/>
      <bottom style="thin"/>
    </border>
    <border>
      <left>
        <color indexed="63"/>
      </left>
      <right>
        <color indexed="63"/>
      </right>
      <top style="hair"/>
      <bottom style="hair">
        <color indexed="8"/>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49" fontId="1" fillId="0" borderId="0" xfId="0" applyNumberFormat="1" applyFont="1" applyAlignment="1">
      <alignment horizontal="righ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3" fontId="1" fillId="0" borderId="1" xfId="0" applyNumberFormat="1" applyFont="1" applyBorder="1" applyAlignment="1">
      <alignment vertical="center"/>
    </xf>
    <xf numFmtId="49" fontId="1" fillId="0" borderId="0" xfId="0" applyNumberFormat="1" applyFont="1" applyBorder="1" applyAlignment="1">
      <alignment horizontal="right" vertical="center"/>
    </xf>
    <xf numFmtId="0" fontId="0" fillId="0" borderId="0" xfId="0" applyAlignment="1">
      <alignment vertical="center"/>
    </xf>
    <xf numFmtId="3" fontId="1" fillId="0" borderId="0" xfId="0" applyNumberFormat="1" applyFont="1" applyAlignment="1" quotePrefix="1">
      <alignment horizontal="right" vertical="center"/>
    </xf>
    <xf numFmtId="0" fontId="1" fillId="0" borderId="0" xfId="0" applyFont="1" applyBorder="1" applyAlignment="1">
      <alignment horizontal="center" vertical="center"/>
    </xf>
    <xf numFmtId="49" fontId="1" fillId="0" borderId="0" xfId="0" applyNumberFormat="1" applyFont="1" applyAlignment="1">
      <alignment vertical="center"/>
    </xf>
    <xf numFmtId="0" fontId="1" fillId="0" borderId="0" xfId="0" applyFont="1" applyBorder="1" applyAlignment="1" quotePrefix="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applyFont="1" applyAlignment="1">
      <alignment horizontal="right" vertical="center"/>
    </xf>
    <xf numFmtId="49" fontId="1" fillId="0" borderId="0" xfId="0" applyNumberFormat="1" applyFont="1" applyAlignment="1">
      <alignment horizontal="left" vertical="center"/>
    </xf>
    <xf numFmtId="0" fontId="1" fillId="0" borderId="0" xfId="0" applyNumberFormat="1" applyFont="1" applyAlignment="1">
      <alignment horizontal="left" vertical="center"/>
    </xf>
    <xf numFmtId="0" fontId="2" fillId="0" borderId="0" xfId="0" applyFont="1" applyAlignment="1">
      <alignment/>
    </xf>
    <xf numFmtId="3" fontId="1" fillId="0" borderId="0" xfId="0" applyNumberFormat="1" applyFont="1" applyAlignment="1">
      <alignment/>
    </xf>
    <xf numFmtId="0" fontId="1" fillId="0" borderId="0" xfId="0" applyFont="1" applyBorder="1" applyAlignment="1">
      <alignment horizontal="left" vertical="center"/>
    </xf>
    <xf numFmtId="0" fontId="1" fillId="0" borderId="0" xfId="0" applyFont="1" applyAlignment="1" quotePrefix="1">
      <alignment vertical="center"/>
    </xf>
    <xf numFmtId="3" fontId="1" fillId="0" borderId="0" xfId="0" applyNumberFormat="1" applyFont="1" applyBorder="1" applyAlignment="1">
      <alignment vertical="center"/>
    </xf>
    <xf numFmtId="0" fontId="1" fillId="0" borderId="0" xfId="0" applyFont="1" applyBorder="1" applyAlignment="1">
      <alignment horizontal="left" vertical="center" indent="1"/>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16" fontId="1" fillId="0" borderId="0" xfId="0" applyNumberFormat="1" applyFont="1" applyAlignment="1">
      <alignment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xf>
    <xf numFmtId="3" fontId="2" fillId="0" borderId="0" xfId="0" applyNumberFormat="1" applyFont="1" applyAlignment="1">
      <alignment/>
    </xf>
    <xf numFmtId="0" fontId="1" fillId="0" borderId="0" xfId="0" applyFont="1" applyBorder="1" applyAlignment="1">
      <alignment horizontal="center"/>
    </xf>
    <xf numFmtId="3" fontId="1" fillId="0" borderId="0" xfId="0" applyNumberFormat="1" applyFont="1" applyBorder="1" applyAlignment="1">
      <alignment horizontal="right" vertical="center"/>
    </xf>
    <xf numFmtId="49" fontId="1" fillId="0" borderId="0" xfId="0" applyNumberFormat="1" applyFont="1" applyBorder="1" applyAlignment="1">
      <alignment horizontal="left" vertical="center"/>
    </xf>
    <xf numFmtId="166" fontId="1" fillId="0" borderId="0" xfId="0" applyNumberFormat="1" applyFont="1" applyBorder="1" applyAlignment="1">
      <alignment vertical="center"/>
    </xf>
    <xf numFmtId="166" fontId="1" fillId="0" borderId="0" xfId="0" applyNumberFormat="1" applyFont="1" applyAlignment="1">
      <alignment vertical="center"/>
    </xf>
    <xf numFmtId="0" fontId="1" fillId="0" borderId="0" xfId="0" applyFont="1" applyFill="1" applyBorder="1" applyAlignment="1">
      <alignment horizontal="center" vertical="center"/>
    </xf>
    <xf numFmtId="0" fontId="6" fillId="0" borderId="0" xfId="0" applyFont="1" applyBorder="1" applyAlignment="1">
      <alignment vertical="center"/>
    </xf>
    <xf numFmtId="2" fontId="3" fillId="0" borderId="0" xfId="0" applyNumberFormat="1" applyFont="1" applyBorder="1" applyAlignment="1">
      <alignment vertical="center"/>
    </xf>
    <xf numFmtId="0" fontId="3" fillId="0" borderId="0" xfId="0" applyFont="1" applyFill="1" applyBorder="1" applyAlignment="1">
      <alignment vertical="center"/>
    </xf>
    <xf numFmtId="4" fontId="1" fillId="0" borderId="0" xfId="0" applyNumberFormat="1" applyFont="1" applyAlignment="1">
      <alignment/>
    </xf>
    <xf numFmtId="3" fontId="1" fillId="0" borderId="0" xfId="0" applyNumberFormat="1" applyFont="1" applyBorder="1" applyAlignment="1" quotePrefix="1">
      <alignment horizontal="right" vertical="center"/>
    </xf>
    <xf numFmtId="0" fontId="2" fillId="0" borderId="0" xfId="0" applyFont="1" applyAlignment="1">
      <alignment vertical="center"/>
    </xf>
    <xf numFmtId="0" fontId="1" fillId="0" borderId="0" xfId="0" applyFont="1" applyBorder="1" applyAlignment="1" quotePrefix="1">
      <alignment horizontal="left" vertical="center"/>
    </xf>
    <xf numFmtId="37" fontId="1" fillId="0" borderId="0" xfId="0" applyNumberFormat="1" applyFont="1" applyAlignment="1">
      <alignment/>
    </xf>
    <xf numFmtId="37" fontId="0" fillId="0" borderId="0" xfId="0" applyNumberFormat="1" applyAlignment="1">
      <alignment/>
    </xf>
    <xf numFmtId="3" fontId="3" fillId="0" borderId="0" xfId="0" applyNumberFormat="1" applyFont="1" applyAlignment="1" applyProtection="1" quotePrefix="1">
      <alignment horizontal="right" vertical="center"/>
      <protection/>
    </xf>
    <xf numFmtId="3" fontId="1" fillId="0" borderId="0" xfId="0" applyNumberFormat="1" applyFont="1" applyAlignment="1" quotePrefix="1">
      <alignment vertical="center"/>
    </xf>
    <xf numFmtId="3" fontId="1"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1" fillId="0" borderId="0" xfId="0" applyNumberFormat="1" applyFont="1" applyBorder="1" applyAlignment="1">
      <alignment/>
    </xf>
    <xf numFmtId="0" fontId="1" fillId="0" borderId="0" xfId="0" applyFont="1" applyAlignment="1">
      <alignment horizontal="center"/>
    </xf>
    <xf numFmtId="0" fontId="0" fillId="0" borderId="0" xfId="0" applyBorder="1" applyAlignment="1">
      <alignment/>
    </xf>
    <xf numFmtId="0" fontId="1" fillId="0" borderId="2" xfId="0" applyFont="1" applyBorder="1" applyAlignment="1" quotePrefix="1">
      <alignment horizontal="left" vertical="center" indent="1"/>
    </xf>
    <xf numFmtId="0" fontId="1" fillId="0" borderId="2" xfId="0" applyFont="1" applyBorder="1" applyAlignment="1">
      <alignment horizontal="left" vertical="center" indent="2"/>
    </xf>
    <xf numFmtId="0" fontId="1" fillId="0" borderId="2" xfId="0" applyFont="1" applyBorder="1" applyAlignment="1">
      <alignment horizontal="left" vertical="center" indent="4"/>
    </xf>
    <xf numFmtId="0" fontId="1" fillId="0" borderId="2" xfId="0" applyFont="1" applyBorder="1" applyAlignment="1">
      <alignment horizontal="left" vertical="center" indent="3"/>
    </xf>
    <xf numFmtId="0" fontId="1" fillId="0" borderId="2" xfId="0" applyFont="1" applyBorder="1" applyAlignment="1">
      <alignment vertical="center"/>
    </xf>
    <xf numFmtId="3" fontId="1" fillId="0" borderId="3" xfId="0" applyNumberFormat="1" applyFont="1" applyFill="1" applyBorder="1" applyAlignment="1">
      <alignment vertical="center"/>
    </xf>
    <xf numFmtId="0" fontId="1" fillId="0" borderId="3" xfId="0" applyFont="1" applyBorder="1" applyAlignment="1">
      <alignment horizontal="left" vertical="center"/>
    </xf>
    <xf numFmtId="3" fontId="1" fillId="0" borderId="3" xfId="0" applyNumberFormat="1" applyFont="1" applyBorder="1" applyAlignment="1" quotePrefix="1">
      <alignment horizontal="right" vertical="center"/>
    </xf>
    <xf numFmtId="0" fontId="1" fillId="0" borderId="3" xfId="0" applyFont="1" applyBorder="1" applyAlignment="1">
      <alignment horizontal="left" vertical="center" indent="1"/>
    </xf>
    <xf numFmtId="0" fontId="1" fillId="0" borderId="3" xfId="0" applyFont="1" applyBorder="1" applyAlignment="1">
      <alignment vertical="center"/>
    </xf>
    <xf numFmtId="0" fontId="1" fillId="0" borderId="3" xfId="0" applyFont="1" applyBorder="1" applyAlignment="1">
      <alignment/>
    </xf>
    <xf numFmtId="0" fontId="1" fillId="0" borderId="3" xfId="0" applyFont="1" applyBorder="1" applyAlignment="1">
      <alignment horizontal="center" vertical="center"/>
    </xf>
    <xf numFmtId="0" fontId="1" fillId="0" borderId="3" xfId="0" applyFont="1" applyBorder="1" applyAlignment="1" quotePrefix="1">
      <alignment horizontal="center" vertical="center"/>
    </xf>
    <xf numFmtId="0" fontId="1" fillId="0" borderId="3" xfId="0" applyFont="1" applyBorder="1" applyAlignment="1">
      <alignment horizontal="center"/>
    </xf>
    <xf numFmtId="0" fontId="1" fillId="0" borderId="0" xfId="0" applyFont="1" applyBorder="1" applyAlignment="1">
      <alignment horizontal="left" vertical="center" indent="2"/>
    </xf>
    <xf numFmtId="0" fontId="1" fillId="0" borderId="0" xfId="0" applyFont="1" applyBorder="1" applyAlignment="1">
      <alignment horizontal="left" vertical="center" indent="3"/>
    </xf>
    <xf numFmtId="0" fontId="1" fillId="0" borderId="2" xfId="0" applyFont="1" applyBorder="1" applyAlignment="1">
      <alignment horizontal="left" vertical="center" indent="1"/>
    </xf>
    <xf numFmtId="3" fontId="1" fillId="0" borderId="3" xfId="0" applyNumberFormat="1" applyFont="1" applyBorder="1" applyAlignment="1">
      <alignment vertical="center"/>
    </xf>
    <xf numFmtId="0" fontId="1" fillId="0" borderId="3" xfId="0" applyFont="1" applyBorder="1" applyAlignment="1">
      <alignment horizontal="left" vertical="center" indent="2"/>
    </xf>
    <xf numFmtId="49" fontId="1" fillId="0" borderId="3"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Fill="1" applyBorder="1" applyAlignment="1">
      <alignment horizontal="center"/>
    </xf>
    <xf numFmtId="0" fontId="1" fillId="0" borderId="2" xfId="0" applyFont="1" applyBorder="1" applyAlignment="1">
      <alignment horizontal="left" vertical="center"/>
    </xf>
    <xf numFmtId="49" fontId="1" fillId="0" borderId="2" xfId="0" applyNumberFormat="1" applyFont="1" applyBorder="1" applyAlignment="1">
      <alignment horizontal="left" vertical="center"/>
    </xf>
    <xf numFmtId="0" fontId="1" fillId="0" borderId="4" xfId="0" applyFont="1" applyBorder="1" applyAlignment="1">
      <alignment vertical="center"/>
    </xf>
    <xf numFmtId="0" fontId="1" fillId="0" borderId="3" xfId="0" applyFont="1" applyFill="1" applyBorder="1" applyAlignment="1">
      <alignment horizontal="center"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0" fontId="3" fillId="0" borderId="2" xfId="0" applyFont="1" applyBorder="1" applyAlignment="1">
      <alignment horizontal="left" vertical="center" indent="1"/>
    </xf>
    <xf numFmtId="49" fontId="3" fillId="0" borderId="2" xfId="0" applyNumberFormat="1" applyFont="1" applyBorder="1" applyAlignment="1">
      <alignment vertical="center"/>
    </xf>
    <xf numFmtId="0" fontId="6" fillId="0" borderId="3" xfId="0" applyFont="1" applyBorder="1" applyAlignment="1">
      <alignment vertical="center"/>
    </xf>
    <xf numFmtId="0" fontId="2" fillId="0" borderId="0" xfId="0" applyFont="1" applyFill="1" applyAlignment="1">
      <alignment vertical="center"/>
    </xf>
    <xf numFmtId="3" fontId="3" fillId="0" borderId="0" xfId="0" applyNumberFormat="1" applyFont="1" applyFill="1" applyAlignment="1" applyProtection="1" quotePrefix="1">
      <alignment horizontal="right" vertical="center"/>
      <protection/>
    </xf>
    <xf numFmtId="3" fontId="3" fillId="0" borderId="0" xfId="0" applyNumberFormat="1" applyFont="1" applyFill="1" applyBorder="1" applyAlignment="1" applyProtection="1">
      <alignment horizontal="right" vertical="center"/>
      <protection/>
    </xf>
    <xf numFmtId="0" fontId="1" fillId="0" borderId="0" xfId="0" applyFont="1" applyFill="1" applyAlignment="1">
      <alignment vertical="center"/>
    </xf>
    <xf numFmtId="3" fontId="1" fillId="0" borderId="3" xfId="0" applyNumberFormat="1" applyFont="1" applyBorder="1" applyAlignment="1">
      <alignment/>
    </xf>
    <xf numFmtId="167" fontId="1" fillId="0" borderId="0" xfId="0" applyNumberFormat="1" applyFont="1" applyAlignment="1">
      <alignment/>
    </xf>
    <xf numFmtId="0" fontId="5" fillId="0" borderId="0" xfId="0" applyFont="1" applyAlignment="1">
      <alignment horizontal="center" vertical="center"/>
    </xf>
    <xf numFmtId="0" fontId="3" fillId="0" borderId="3" xfId="0" applyFont="1" applyBorder="1" applyAlignment="1">
      <alignment horizontal="left" vertical="center" indent="1"/>
    </xf>
    <xf numFmtId="37" fontId="3" fillId="0" borderId="0" xfId="0" applyNumberFormat="1" applyFont="1" applyAlignment="1" applyProtection="1">
      <alignment/>
      <protection/>
    </xf>
    <xf numFmtId="0" fontId="7" fillId="0" borderId="0" xfId="0" applyFont="1" applyAlignment="1">
      <alignment/>
    </xf>
    <xf numFmtId="3" fontId="1" fillId="0" borderId="1" xfId="0" applyNumberFormat="1" applyFont="1" applyBorder="1" applyAlignment="1">
      <alignment horizontal="right" vertical="center"/>
    </xf>
    <xf numFmtId="0" fontId="1" fillId="0" borderId="0" xfId="0" applyFont="1" applyAlignment="1">
      <alignment horizontal="right"/>
    </xf>
    <xf numFmtId="0" fontId="1" fillId="0" borderId="3" xfId="0" applyFont="1" applyBorder="1" applyAlignment="1">
      <alignment horizontal="right" vertical="center"/>
    </xf>
    <xf numFmtId="37" fontId="3" fillId="0" borderId="5" xfId="0" applyNumberFormat="1" applyFont="1" applyBorder="1" applyAlignment="1" applyProtection="1">
      <alignment/>
      <protection locked="0"/>
    </xf>
    <xf numFmtId="37" fontId="3" fillId="0" borderId="5" xfId="0" applyNumberFormat="1" applyFont="1" applyBorder="1" applyAlignment="1" applyProtection="1">
      <alignment/>
      <protection/>
    </xf>
    <xf numFmtId="37" fontId="3" fillId="0" borderId="5" xfId="0" applyNumberFormat="1" applyFont="1" applyBorder="1" applyAlignment="1" applyProtection="1">
      <alignment horizontal="centerContinuous"/>
      <protection locked="0"/>
    </xf>
    <xf numFmtId="37" fontId="3" fillId="0" borderId="0" xfId="0" applyNumberFormat="1" applyFont="1" applyBorder="1" applyAlignment="1" applyProtection="1">
      <alignment/>
      <protection locked="0"/>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6" xfId="0" applyNumberFormat="1" applyFont="1" applyBorder="1" applyAlignment="1" applyProtection="1">
      <alignment/>
      <protection/>
    </xf>
    <xf numFmtId="49" fontId="3" fillId="0" borderId="6" xfId="0" applyNumberFormat="1" applyFont="1" applyBorder="1" applyAlignment="1" applyProtection="1">
      <alignment horizontal="right" vertical="center"/>
      <protection locked="0"/>
    </xf>
    <xf numFmtId="37" fontId="3" fillId="0" borderId="6" xfId="0" applyNumberFormat="1" applyFont="1" applyBorder="1" applyAlignment="1" applyProtection="1">
      <alignment/>
      <protection locked="0"/>
    </xf>
    <xf numFmtId="37" fontId="3" fillId="0" borderId="7" xfId="0" applyNumberFormat="1" applyFont="1" applyBorder="1" applyAlignment="1" applyProtection="1">
      <alignment horizontal="centerContinuous"/>
      <protection locked="0"/>
    </xf>
    <xf numFmtId="49" fontId="3" fillId="0" borderId="6" xfId="0" applyNumberFormat="1" applyFont="1" applyBorder="1" applyAlignment="1" applyProtection="1">
      <alignment horizontal="center"/>
      <protection locked="0"/>
    </xf>
    <xf numFmtId="0" fontId="1" fillId="0" borderId="0" xfId="0" applyFont="1" applyBorder="1" applyAlignment="1" applyProtection="1">
      <alignment/>
      <protection locked="0"/>
    </xf>
    <xf numFmtId="37" fontId="1" fillId="0" borderId="0" xfId="0" applyNumberFormat="1" applyFont="1" applyBorder="1" applyAlignment="1" applyProtection="1">
      <alignment horizontal="centerContinuous"/>
      <protection locked="0"/>
    </xf>
    <xf numFmtId="0" fontId="1" fillId="0" borderId="0" xfId="0" applyFont="1" applyBorder="1" applyAlignment="1" applyProtection="1">
      <alignment horizontal="center"/>
      <protection locked="0"/>
    </xf>
    <xf numFmtId="37" fontId="1" fillId="0" borderId="0" xfId="0" applyNumberFormat="1" applyFont="1" applyBorder="1" applyAlignment="1" applyProtection="1">
      <alignment/>
      <protection locked="0"/>
    </xf>
    <xf numFmtId="37" fontId="1" fillId="0" borderId="0" xfId="0" applyNumberFormat="1" applyFont="1" applyBorder="1" applyAlignment="1" applyProtection="1">
      <alignment/>
      <protection/>
    </xf>
    <xf numFmtId="49" fontId="1" fillId="0" borderId="6" xfId="0" applyNumberFormat="1" applyFont="1" applyBorder="1" applyAlignment="1" applyProtection="1">
      <alignment horizontal="center"/>
      <protection locked="0"/>
    </xf>
    <xf numFmtId="49" fontId="1" fillId="0" borderId="6" xfId="0" applyNumberFormat="1" applyFont="1" applyBorder="1" applyAlignment="1">
      <alignment/>
    </xf>
    <xf numFmtId="49" fontId="1" fillId="0" borderId="6" xfId="0" applyNumberFormat="1" applyFont="1" applyBorder="1" applyAlignment="1" applyProtection="1">
      <alignment/>
      <protection locked="0"/>
    </xf>
    <xf numFmtId="49" fontId="1"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centerContinuous"/>
      <protection locked="0"/>
    </xf>
    <xf numFmtId="3" fontId="1" fillId="0" borderId="2" xfId="0" applyNumberFormat="1" applyFont="1" applyBorder="1" applyAlignment="1">
      <alignment horizontal="right" vertical="center"/>
    </xf>
    <xf numFmtId="0" fontId="1" fillId="0" borderId="7" xfId="0" applyFont="1" applyBorder="1" applyAlignment="1">
      <alignment vertical="center"/>
    </xf>
    <xf numFmtId="3" fontId="8" fillId="0" borderId="3" xfId="0" applyNumberFormat="1" applyFont="1" applyBorder="1" applyAlignment="1">
      <alignment horizontal="left" vertical="center"/>
    </xf>
    <xf numFmtId="0" fontId="8" fillId="0" borderId="0" xfId="0" applyFont="1" applyBorder="1" applyAlignment="1" quotePrefix="1">
      <alignment vertical="center"/>
    </xf>
    <xf numFmtId="0" fontId="8" fillId="0" borderId="0" xfId="0" applyFont="1" applyFill="1" applyBorder="1" applyAlignment="1">
      <alignment vertical="center"/>
    </xf>
    <xf numFmtId="0" fontId="8" fillId="0" borderId="0" xfId="0" applyFont="1" applyFill="1" applyBorder="1" applyAlignment="1" quotePrefix="1">
      <alignment vertical="center"/>
    </xf>
    <xf numFmtId="0" fontId="8" fillId="0" borderId="0" xfId="0" applyFont="1" applyBorder="1" applyAlignment="1">
      <alignment vertical="center"/>
    </xf>
    <xf numFmtId="0" fontId="8" fillId="0" borderId="0" xfId="0" applyFont="1" applyAlignment="1">
      <alignment vertical="center"/>
    </xf>
    <xf numFmtId="3" fontId="8" fillId="0" borderId="0" xfId="0" applyNumberFormat="1" applyFont="1" applyBorder="1" applyAlignment="1">
      <alignment horizontal="left" vertical="center"/>
    </xf>
    <xf numFmtId="3" fontId="8" fillId="0" borderId="1" xfId="0" applyNumberFormat="1" applyFont="1" applyBorder="1" applyAlignment="1">
      <alignment horizontal="left" vertical="center"/>
    </xf>
    <xf numFmtId="16" fontId="8" fillId="0" borderId="0" xfId="0" applyNumberFormat="1" applyFont="1" applyAlignment="1">
      <alignment vertical="center"/>
    </xf>
    <xf numFmtId="37" fontId="3" fillId="0" borderId="0" xfId="0" applyNumberFormat="1" applyFont="1" applyBorder="1" applyAlignment="1" applyProtection="1">
      <alignment horizontal="left" vertical="center"/>
      <protection locked="0"/>
    </xf>
    <xf numFmtId="37" fontId="3" fillId="0" borderId="6" xfId="0" applyNumberFormat="1" applyFont="1" applyBorder="1" applyAlignment="1" applyProtection="1">
      <alignment horizontal="left" vertical="center"/>
      <protection locked="0"/>
    </xf>
    <xf numFmtId="3" fontId="3" fillId="0" borderId="0" xfId="0" applyNumberFormat="1" applyFont="1" applyAlignment="1" applyProtection="1" quotePrefix="1">
      <alignment horizontal="left" vertical="center"/>
      <protection/>
    </xf>
    <xf numFmtId="0" fontId="2" fillId="0" borderId="0" xfId="0" applyFont="1" applyFill="1" applyAlignment="1">
      <alignment horizontal="left" vertical="center"/>
    </xf>
    <xf numFmtId="37" fontId="1" fillId="0" borderId="0"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protection/>
    </xf>
    <xf numFmtId="0" fontId="1" fillId="0" borderId="0" xfId="0" applyFont="1" applyFill="1" applyAlignment="1">
      <alignment horizontal="left" vertical="center"/>
    </xf>
    <xf numFmtId="3" fontId="1" fillId="0" borderId="0" xfId="0" applyNumberFormat="1" applyFont="1" applyBorder="1" applyAlignment="1" quotePrefix="1">
      <alignment horizontal="left" vertical="center"/>
    </xf>
    <xf numFmtId="3" fontId="0" fillId="0" borderId="0" xfId="0" applyNumberFormat="1" applyAlignment="1">
      <alignment/>
    </xf>
    <xf numFmtId="0" fontId="0" fillId="0" borderId="0" xfId="0" applyAlignment="1">
      <alignment horizontal="right" vertical="center"/>
    </xf>
    <xf numFmtId="3" fontId="0" fillId="0" borderId="0" xfId="0" applyNumberFormat="1" applyAlignment="1">
      <alignment horizontal="right" vertical="center"/>
    </xf>
    <xf numFmtId="3" fontId="1" fillId="0" borderId="3" xfId="0" applyNumberFormat="1" applyFont="1" applyBorder="1" applyAlignment="1">
      <alignment horizontal="center" vertical="center"/>
    </xf>
    <xf numFmtId="3" fontId="3" fillId="0" borderId="0" xfId="0" applyNumberFormat="1" applyFont="1" applyBorder="1" applyAlignment="1" applyProtection="1" quotePrefix="1">
      <alignment horizontal="right" vertical="center"/>
      <protection locked="0"/>
    </xf>
    <xf numFmtId="37" fontId="3" fillId="0" borderId="6" xfId="0" applyNumberFormat="1" applyFont="1" applyBorder="1" applyAlignment="1" applyProtection="1">
      <alignment horizontal="left"/>
      <protection locked="0"/>
    </xf>
    <xf numFmtId="3" fontId="8" fillId="0" borderId="0" xfId="0" applyNumberFormat="1" applyFont="1" applyBorder="1" applyAlignment="1">
      <alignment vertical="center"/>
    </xf>
    <xf numFmtId="0" fontId="8" fillId="0" borderId="0" xfId="0" applyFont="1" applyBorder="1" applyAlignment="1">
      <alignment/>
    </xf>
    <xf numFmtId="37" fontId="3" fillId="0" borderId="8" xfId="0" applyNumberFormat="1" applyFont="1" applyBorder="1" applyAlignment="1" applyProtection="1">
      <alignment horizontal="centerContinuous"/>
      <protection locked="0"/>
    </xf>
    <xf numFmtId="3" fontId="3" fillId="0" borderId="8" xfId="0" applyNumberFormat="1" applyFont="1" applyBorder="1" applyAlignment="1" applyProtection="1">
      <alignment horizontal="centerContinuous"/>
      <protection locked="0"/>
    </xf>
    <xf numFmtId="4" fontId="0" fillId="0" borderId="0" xfId="0" applyNumberFormat="1" applyAlignment="1">
      <alignment/>
    </xf>
    <xf numFmtId="49" fontId="1" fillId="0" borderId="3" xfId="0" applyNumberFormat="1" applyFont="1" applyBorder="1" applyAlignment="1">
      <alignment horizontal="left" vertical="center"/>
    </xf>
    <xf numFmtId="3" fontId="8" fillId="0" borderId="0" xfId="0" applyNumberFormat="1" applyFont="1" applyFill="1" applyBorder="1" applyAlignment="1">
      <alignment vertical="center"/>
    </xf>
    <xf numFmtId="37"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 vertical="center"/>
      <protection locked="0"/>
    </xf>
    <xf numFmtId="3" fontId="3" fillId="0" borderId="3" xfId="0" applyNumberFormat="1" applyFont="1" applyFill="1" applyBorder="1" applyAlignment="1" applyProtection="1" quotePrefix="1">
      <alignment horizontal="right" vertical="center"/>
      <protection/>
    </xf>
    <xf numFmtId="3" fontId="3" fillId="0" borderId="3" xfId="0" applyNumberFormat="1" applyFont="1" applyFill="1" applyBorder="1" applyAlignment="1" applyProtection="1">
      <alignment horizontal="right" vertical="center"/>
      <protection/>
    </xf>
    <xf numFmtId="3" fontId="3" fillId="0" borderId="0" xfId="0" applyNumberFormat="1" applyFont="1" applyAlignment="1" applyProtection="1">
      <alignment horizontal="right" vertical="center"/>
      <protection/>
    </xf>
    <xf numFmtId="37" fontId="3" fillId="0" borderId="6" xfId="0" applyNumberFormat="1" applyFont="1" applyBorder="1" applyAlignment="1" applyProtection="1">
      <alignment horizontal="center" vertical="center"/>
      <protection locked="0"/>
    </xf>
    <xf numFmtId="3" fontId="1" fillId="0" borderId="9" xfId="0" applyNumberFormat="1" applyFont="1" applyBorder="1" applyAlignment="1">
      <alignment horizontal="right" vertical="center"/>
    </xf>
    <xf numFmtId="3" fontId="1" fillId="0" borderId="3"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horizontal="right" vertical="center"/>
    </xf>
    <xf numFmtId="3" fontId="1"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3" fontId="8" fillId="0" borderId="0" xfId="0" applyNumberFormat="1" applyFont="1" applyBorder="1" applyAlignment="1">
      <alignment horizontal="right" vertical="center"/>
    </xf>
    <xf numFmtId="3" fontId="8" fillId="0" borderId="1" xfId="0" applyNumberFormat="1" applyFont="1" applyBorder="1" applyAlignment="1">
      <alignment vertical="center"/>
    </xf>
    <xf numFmtId="0" fontId="8" fillId="0" borderId="3" xfId="0" applyFont="1" applyBorder="1" applyAlignment="1">
      <alignment vertical="center"/>
    </xf>
    <xf numFmtId="3" fontId="1" fillId="0" borderId="1" xfId="0" applyNumberFormat="1" applyFont="1" applyFill="1" applyBorder="1" applyAlignment="1">
      <alignment vertical="center"/>
    </xf>
    <xf numFmtId="3" fontId="1" fillId="0" borderId="0" xfId="0" applyNumberFormat="1" applyFont="1" applyBorder="1" applyAlignment="1">
      <alignment horizontal="left" vertical="center"/>
    </xf>
    <xf numFmtId="3" fontId="1" fillId="0" borderId="2" xfId="0" applyNumberFormat="1" applyFont="1" applyBorder="1" applyAlignment="1">
      <alignment/>
    </xf>
    <xf numFmtId="3" fontId="1" fillId="0" borderId="2" xfId="0" applyNumberFormat="1" applyFont="1" applyBorder="1" applyAlignment="1">
      <alignment horizontal="right"/>
    </xf>
    <xf numFmtId="0" fontId="1" fillId="0" borderId="4" xfId="0" applyFont="1" applyFill="1" applyBorder="1" applyAlignment="1" quotePrefix="1">
      <alignment horizontal="center" vertical="center"/>
    </xf>
    <xf numFmtId="37" fontId="1" fillId="0" borderId="4" xfId="0" applyNumberFormat="1" applyFont="1" applyFill="1" applyBorder="1" applyAlignment="1">
      <alignment horizontal="center" vertical="center"/>
    </xf>
    <xf numFmtId="37" fontId="1" fillId="0" borderId="3" xfId="0" applyNumberFormat="1"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3" fontId="1" fillId="0" borderId="0" xfId="0" applyNumberFormat="1" applyFont="1" applyFill="1" applyAlignment="1">
      <alignment vertical="center"/>
    </xf>
    <xf numFmtId="0" fontId="1" fillId="0" borderId="2" xfId="0" applyNumberFormat="1" applyFont="1" applyFill="1" applyBorder="1" applyAlignment="1">
      <alignment horizontal="left" vertical="center" indent="1"/>
    </xf>
    <xf numFmtId="3" fontId="3" fillId="0" borderId="0" xfId="0" applyNumberFormat="1" applyFont="1" applyFill="1" applyBorder="1" applyAlignment="1">
      <alignment vertical="center"/>
    </xf>
    <xf numFmtId="3" fontId="8" fillId="0" borderId="0" xfId="0" applyNumberFormat="1" applyFont="1" applyFill="1" applyBorder="1" applyAlignment="1">
      <alignment horizontal="left" vertical="center"/>
    </xf>
    <xf numFmtId="0" fontId="1" fillId="0" borderId="4" xfId="0" applyFont="1" applyFill="1" applyBorder="1" applyAlignment="1">
      <alignment horizontal="center" vertical="center"/>
    </xf>
    <xf numFmtId="3" fontId="1" fillId="0" borderId="2" xfId="0" applyNumberFormat="1" applyFont="1" applyBorder="1" applyAlignment="1">
      <alignment vertical="center"/>
    </xf>
    <xf numFmtId="0" fontId="1" fillId="0" borderId="2" xfId="0" applyFont="1" applyBorder="1" applyAlignment="1">
      <alignment/>
    </xf>
    <xf numFmtId="0" fontId="8" fillId="0" borderId="0" xfId="0" applyFont="1" applyAlignment="1">
      <alignment/>
    </xf>
    <xf numFmtId="0" fontId="1" fillId="0" borderId="0" xfId="0" applyFont="1" applyFill="1" applyBorder="1" applyAlignment="1">
      <alignment/>
    </xf>
    <xf numFmtId="166" fontId="1" fillId="0" borderId="1" xfId="0" applyNumberFormat="1" applyFont="1" applyBorder="1" applyAlignment="1">
      <alignment vertical="center"/>
    </xf>
    <xf numFmtId="2" fontId="3" fillId="0" borderId="1" xfId="0" applyNumberFormat="1" applyFont="1" applyBorder="1" applyAlignment="1">
      <alignment vertical="center"/>
    </xf>
    <xf numFmtId="0" fontId="1" fillId="0" borderId="3" xfId="0" applyNumberFormat="1" applyFont="1" applyBorder="1" applyAlignment="1">
      <alignment horizontal="center" vertical="center" wrapText="1"/>
    </xf>
    <xf numFmtId="0" fontId="1" fillId="0" borderId="0" xfId="0" applyFont="1" applyFill="1" applyAlignment="1">
      <alignment horizontal="center" vertical="center"/>
    </xf>
    <xf numFmtId="37" fontId="1" fillId="0" borderId="0" xfId="0" applyNumberFormat="1" applyFont="1" applyFill="1" applyAlignment="1">
      <alignment vertical="center"/>
    </xf>
    <xf numFmtId="0" fontId="1" fillId="0" borderId="0" xfId="0" applyFont="1" applyFill="1" applyAlignment="1">
      <alignment/>
    </xf>
    <xf numFmtId="37" fontId="1" fillId="0" borderId="0" xfId="0" applyNumberFormat="1" applyFont="1" applyFill="1" applyAlignment="1">
      <alignment horizontal="center" vertical="center"/>
    </xf>
    <xf numFmtId="3" fontId="3"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1" fillId="0" borderId="3" xfId="0" applyNumberFormat="1" applyFont="1" applyFill="1" applyBorder="1" applyAlignment="1">
      <alignment horizontal="left" vertical="center" indent="1"/>
    </xf>
    <xf numFmtId="3" fontId="3" fillId="0" borderId="1" xfId="0" applyNumberFormat="1" applyFont="1" applyFill="1" applyBorder="1" applyAlignment="1">
      <alignment vertical="center"/>
    </xf>
    <xf numFmtId="0" fontId="1" fillId="0" borderId="3" xfId="0" applyNumberFormat="1" applyFont="1" applyFill="1" applyBorder="1" applyAlignment="1">
      <alignment vertical="center"/>
    </xf>
    <xf numFmtId="0" fontId="8" fillId="0" borderId="0" xfId="0" applyFont="1" applyFill="1" applyAlignment="1">
      <alignment vertical="center"/>
    </xf>
    <xf numFmtId="37" fontId="1" fillId="0" borderId="0" xfId="0" applyNumberFormat="1" applyFont="1" applyFill="1" applyAlignment="1">
      <alignment/>
    </xf>
    <xf numFmtId="0" fontId="1" fillId="0" borderId="3" xfId="0" applyFont="1" applyFill="1" applyBorder="1" applyAlignment="1">
      <alignment horizontal="left" vertical="center"/>
    </xf>
    <xf numFmtId="49" fontId="1" fillId="0" borderId="2" xfId="0" applyNumberFormat="1" applyFont="1" applyFill="1" applyBorder="1" applyAlignment="1">
      <alignment horizontal="left" vertical="center"/>
    </xf>
    <xf numFmtId="3" fontId="1" fillId="0" borderId="0" xfId="15" applyNumberFormat="1" applyFont="1" applyFill="1" applyBorder="1" applyAlignment="1">
      <alignment horizontal="right" vertical="center"/>
    </xf>
    <xf numFmtId="0" fontId="1" fillId="0" borderId="3" xfId="0" applyFont="1" applyFill="1" applyBorder="1" applyAlignment="1">
      <alignment/>
    </xf>
    <xf numFmtId="3" fontId="1" fillId="0" borderId="4" xfId="15" applyNumberFormat="1" applyFont="1" applyFill="1" applyBorder="1" applyAlignment="1">
      <alignment horizontal="right" vertical="center"/>
    </xf>
    <xf numFmtId="0" fontId="1" fillId="0" borderId="2" xfId="0" applyFont="1" applyFill="1" applyBorder="1" applyAlignment="1">
      <alignment horizontal="left" vertical="center" indent="1"/>
    </xf>
    <xf numFmtId="3" fontId="1" fillId="0" borderId="3" xfId="15" applyNumberFormat="1" applyFont="1" applyFill="1" applyBorder="1" applyAlignment="1">
      <alignment horizontal="right" vertical="center"/>
    </xf>
    <xf numFmtId="3" fontId="8" fillId="0" borderId="3" xfId="15" applyNumberFormat="1" applyFont="1" applyFill="1" applyBorder="1" applyAlignment="1">
      <alignment horizontal="left" vertical="center"/>
    </xf>
    <xf numFmtId="0" fontId="1" fillId="0" borderId="3" xfId="0" applyFont="1" applyFill="1" applyBorder="1" applyAlignment="1">
      <alignment horizontal="left" vertical="center" indent="1"/>
    </xf>
    <xf numFmtId="3" fontId="1" fillId="0" borderId="2" xfId="15" applyNumberFormat="1" applyFont="1" applyFill="1" applyBorder="1" applyAlignment="1">
      <alignment horizontal="right" vertical="center"/>
    </xf>
    <xf numFmtId="0" fontId="8" fillId="0" borderId="2" xfId="0" applyFont="1" applyFill="1" applyBorder="1" applyAlignment="1">
      <alignment vertical="center"/>
    </xf>
    <xf numFmtId="0" fontId="1" fillId="0" borderId="4" xfId="0" applyFont="1" applyFill="1" applyBorder="1" applyAlignment="1">
      <alignment horizontal="left" vertical="center" indent="1"/>
    </xf>
    <xf numFmtId="3" fontId="1" fillId="0" borderId="2" xfId="15" applyNumberFormat="1" applyFont="1" applyFill="1" applyBorder="1" applyAlignment="1" quotePrefix="1">
      <alignment horizontal="right" vertical="center"/>
    </xf>
    <xf numFmtId="49" fontId="1" fillId="0" borderId="0" xfId="0" applyNumberFormat="1" applyFont="1" applyBorder="1" applyAlignment="1">
      <alignment/>
    </xf>
    <xf numFmtId="49" fontId="1"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1" fillId="0" borderId="2" xfId="0" applyNumberFormat="1" applyFont="1" applyFill="1" applyBorder="1" applyAlignment="1">
      <alignment vertical="center"/>
    </xf>
    <xf numFmtId="3" fontId="3" fillId="0" borderId="2" xfId="0" applyNumberFormat="1" applyFont="1" applyFill="1" applyBorder="1" applyAlignment="1">
      <alignment horizontal="right" vertical="center"/>
    </xf>
    <xf numFmtId="3" fontId="1" fillId="0" borderId="2" xfId="0" applyNumberFormat="1" applyFont="1" applyFill="1" applyBorder="1" applyAlignment="1">
      <alignment horizontal="right" vertical="center"/>
    </xf>
    <xf numFmtId="166" fontId="1" fillId="0" borderId="2" xfId="0" applyNumberFormat="1" applyFont="1" applyBorder="1" applyAlignment="1">
      <alignment/>
    </xf>
    <xf numFmtId="2" fontId="3" fillId="0" borderId="2" xfId="0" applyNumberFormat="1" applyFont="1" applyBorder="1" applyAlignment="1">
      <alignment vertical="center"/>
    </xf>
    <xf numFmtId="0" fontId="1" fillId="0" borderId="2" xfId="0" applyFont="1" applyFill="1" applyBorder="1" applyAlignment="1">
      <alignment/>
    </xf>
    <xf numFmtId="0" fontId="1" fillId="0" borderId="6" xfId="0" applyFont="1" applyBorder="1" applyAlignment="1">
      <alignment/>
    </xf>
    <xf numFmtId="0" fontId="8" fillId="0" borderId="0" xfId="0" applyFont="1" applyBorder="1" applyAlignment="1">
      <alignment horizontal="left"/>
    </xf>
    <xf numFmtId="0" fontId="1" fillId="0" borderId="1" xfId="0" applyFont="1" applyBorder="1" applyAlignment="1">
      <alignment/>
    </xf>
    <xf numFmtId="0" fontId="1" fillId="0" borderId="2" xfId="0" applyFont="1" applyBorder="1" applyAlignment="1">
      <alignment horizontal="center"/>
    </xf>
    <xf numFmtId="3" fontId="1" fillId="0" borderId="0" xfId="0" applyNumberFormat="1" applyFont="1" applyFill="1" applyAlignment="1">
      <alignment/>
    </xf>
    <xf numFmtId="0" fontId="8" fillId="0" borderId="4" xfId="0" applyFont="1" applyFill="1" applyBorder="1" applyAlignment="1">
      <alignment horizontal="left" vertical="center"/>
    </xf>
    <xf numFmtId="3" fontId="1" fillId="0" borderId="0" xfId="0" applyNumberFormat="1" applyFont="1" applyFill="1" applyBorder="1" applyAlignment="1">
      <alignment/>
    </xf>
    <xf numFmtId="0" fontId="12" fillId="0" borderId="0" xfId="0" applyFont="1" applyAlignment="1">
      <alignment/>
    </xf>
    <xf numFmtId="37" fontId="3" fillId="0" borderId="0" xfId="0" applyNumberFormat="1" applyFont="1" applyBorder="1" applyAlignment="1" applyProtection="1">
      <alignment horizontal="centerContinuous"/>
      <protection locked="0"/>
    </xf>
    <xf numFmtId="37" fontId="3" fillId="0" borderId="0" xfId="0" applyNumberFormat="1" applyFont="1" applyBorder="1" applyAlignment="1" applyProtection="1">
      <alignment horizontal="center" vertical="center"/>
      <protection locked="0"/>
    </xf>
    <xf numFmtId="0" fontId="1" fillId="0" borderId="10" xfId="0" applyFont="1" applyBorder="1" applyAlignment="1">
      <alignment vertical="center"/>
    </xf>
    <xf numFmtId="3" fontId="1" fillId="0" borderId="7" xfId="0" applyNumberFormat="1" applyFont="1" applyBorder="1" applyAlignment="1" quotePrefix="1">
      <alignment horizontal="right" vertical="center"/>
    </xf>
    <xf numFmtId="0" fontId="2" fillId="0" borderId="3"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Alignment="1">
      <alignment/>
    </xf>
    <xf numFmtId="37" fontId="1" fillId="0" borderId="0" xfId="0" applyNumberFormat="1" applyFont="1" applyBorder="1" applyAlignment="1" applyProtection="1">
      <alignment horizontal="center" vertical="center"/>
      <protection locked="0"/>
    </xf>
    <xf numFmtId="0" fontId="1" fillId="0" borderId="3" xfId="0" applyFont="1" applyFill="1" applyBorder="1" applyAlignment="1">
      <alignment vertical="center"/>
    </xf>
    <xf numFmtId="37" fontId="1" fillId="0" borderId="6" xfId="0" applyNumberFormat="1" applyFont="1" applyBorder="1" applyAlignment="1" applyProtection="1">
      <alignment horizontal="left" vertical="center"/>
      <protection locked="0"/>
    </xf>
    <xf numFmtId="37" fontId="1" fillId="0" borderId="6" xfId="0" applyNumberFormat="1" applyFont="1" applyBorder="1" applyAlignment="1" applyProtection="1">
      <alignment horizontal="center" vertical="center"/>
      <protection locked="0"/>
    </xf>
    <xf numFmtId="37" fontId="1" fillId="0" borderId="6" xfId="0" applyNumberFormat="1" applyFont="1" applyBorder="1" applyAlignment="1" applyProtection="1">
      <alignment horizontal="centerContinuous"/>
      <protection locked="0"/>
    </xf>
    <xf numFmtId="3" fontId="1" fillId="0" borderId="0" xfId="0" applyNumberFormat="1" applyFont="1" applyFill="1" applyBorder="1" applyAlignment="1" applyProtection="1" quotePrefix="1">
      <alignment horizontal="right" vertical="center"/>
      <protection/>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left" vertical="center"/>
      <protection/>
    </xf>
    <xf numFmtId="3" fontId="1" fillId="0" borderId="6" xfId="0" applyNumberFormat="1" applyFont="1" applyFill="1" applyBorder="1" applyAlignment="1" applyProtection="1" quotePrefix="1">
      <alignment horizontal="right" vertical="center"/>
      <protection/>
    </xf>
    <xf numFmtId="3" fontId="1" fillId="0" borderId="7" xfId="0" applyNumberFormat="1" applyFont="1" applyFill="1" applyBorder="1" applyAlignment="1" applyProtection="1" quotePrefix="1">
      <alignment horizontal="right" vertical="center"/>
      <protection/>
    </xf>
    <xf numFmtId="3" fontId="1" fillId="0" borderId="0" xfId="0" applyNumberFormat="1" applyFont="1" applyFill="1" applyAlignment="1" quotePrefix="1">
      <alignment horizontal="right" vertical="center"/>
    </xf>
    <xf numFmtId="3" fontId="1" fillId="0" borderId="0" xfId="0" applyNumberFormat="1" applyFont="1" applyFill="1" applyBorder="1" applyAlignment="1" quotePrefix="1">
      <alignment horizontal="right" vertical="center"/>
    </xf>
    <xf numFmtId="3" fontId="1" fillId="0" borderId="6" xfId="0" applyNumberFormat="1" applyFont="1" applyBorder="1" applyAlignment="1">
      <alignment vertical="center"/>
    </xf>
    <xf numFmtId="46" fontId="1" fillId="0" borderId="3" xfId="0" applyNumberFormat="1" applyFont="1" applyBorder="1" applyAlignment="1">
      <alignment horizontal="left" vertical="center" indent="2"/>
    </xf>
    <xf numFmtId="169" fontId="1" fillId="0" borderId="0" xfId="15" applyNumberFormat="1" applyFont="1" applyFill="1" applyBorder="1" applyAlignment="1">
      <alignment vertical="center"/>
    </xf>
    <xf numFmtId="169" fontId="1" fillId="0" borderId="1" xfId="15" applyNumberFormat="1" applyFont="1" applyFill="1" applyBorder="1" applyAlignment="1">
      <alignment vertical="center"/>
    </xf>
    <xf numFmtId="169" fontId="1" fillId="0" borderId="2" xfId="15" applyNumberFormat="1" applyFont="1" applyFill="1" applyBorder="1" applyAlignment="1">
      <alignment vertical="center"/>
    </xf>
    <xf numFmtId="3" fontId="8" fillId="0" borderId="1" xfId="0" applyNumberFormat="1" applyFont="1" applyFill="1" applyBorder="1" applyAlignment="1">
      <alignment horizontal="left" vertical="center"/>
    </xf>
    <xf numFmtId="3" fontId="8" fillId="0" borderId="6" xfId="0" applyNumberFormat="1" applyFont="1" applyFill="1" applyBorder="1" applyAlignment="1">
      <alignment horizontal="left" vertical="center"/>
    </xf>
    <xf numFmtId="3" fontId="8" fillId="0" borderId="1" xfId="0" applyNumberFormat="1" applyFont="1" applyFill="1" applyBorder="1" applyAlignment="1">
      <alignment vertical="center"/>
    </xf>
    <xf numFmtId="3" fontId="1" fillId="0" borderId="6" xfId="0" applyNumberFormat="1" applyFont="1" applyFill="1" applyBorder="1" applyAlignment="1">
      <alignment/>
    </xf>
    <xf numFmtId="3" fontId="8" fillId="0" borderId="0" xfId="0" applyNumberFormat="1" applyFont="1" applyFill="1" applyBorder="1" applyAlignment="1">
      <alignment horizontal="left"/>
    </xf>
    <xf numFmtId="37" fontId="3" fillId="0" borderId="7" xfId="0" applyNumberFormat="1" applyFont="1" applyBorder="1" applyAlignment="1" applyProtection="1">
      <alignment horizontal="left"/>
      <protection locked="0"/>
    </xf>
    <xf numFmtId="3" fontId="3" fillId="0" borderId="0" xfId="15" applyNumberFormat="1" applyFont="1" applyAlignment="1" applyProtection="1" quotePrefix="1">
      <alignment horizontal="right" vertical="center"/>
      <protection/>
    </xf>
    <xf numFmtId="0" fontId="3" fillId="0" borderId="2" xfId="0" applyFont="1" applyBorder="1" applyAlignment="1">
      <alignment horizontal="left" vertical="center" indent="2"/>
    </xf>
    <xf numFmtId="3" fontId="8" fillId="0" borderId="4" xfId="15" applyNumberFormat="1" applyFont="1" applyFill="1" applyBorder="1" applyAlignment="1">
      <alignment horizontal="left" vertical="center"/>
    </xf>
    <xf numFmtId="0" fontId="1" fillId="0" borderId="2" xfId="0" applyFont="1" applyFill="1" applyBorder="1" applyAlignment="1">
      <alignment vertical="center"/>
    </xf>
    <xf numFmtId="3" fontId="8" fillId="0" borderId="6" xfId="0" applyNumberFormat="1" applyFont="1" applyBorder="1" applyAlignment="1">
      <alignment horizontal="left" vertical="center"/>
    </xf>
    <xf numFmtId="3" fontId="8" fillId="0" borderId="0" xfId="0" applyNumberFormat="1" applyFont="1" applyAlignment="1" quotePrefix="1">
      <alignment horizontal="left" vertical="center"/>
    </xf>
    <xf numFmtId="3" fontId="8" fillId="0" borderId="3" xfId="0" applyNumberFormat="1" applyFont="1" applyFill="1" applyBorder="1" applyAlignment="1">
      <alignment vertical="center"/>
    </xf>
    <xf numFmtId="3" fontId="8" fillId="0" borderId="0" xfId="0" applyNumberFormat="1" applyFont="1" applyFill="1" applyAlignment="1">
      <alignment vertical="center"/>
    </xf>
    <xf numFmtId="3" fontId="1" fillId="0" borderId="11" xfId="0" applyNumberFormat="1" applyFont="1" applyFill="1" applyBorder="1" applyAlignment="1">
      <alignment/>
    </xf>
    <xf numFmtId="3" fontId="1" fillId="0" borderId="9" xfId="0" applyNumberFormat="1" applyFont="1" applyFill="1" applyBorder="1" applyAlignment="1">
      <alignment horizontal="right" vertical="center"/>
    </xf>
    <xf numFmtId="3" fontId="1" fillId="0" borderId="1" xfId="0" applyNumberFormat="1" applyFont="1" applyFill="1" applyBorder="1" applyAlignment="1">
      <alignment/>
    </xf>
    <xf numFmtId="3" fontId="8" fillId="0" borderId="1"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Alignment="1">
      <alignment horizontal="left"/>
    </xf>
    <xf numFmtId="3" fontId="1" fillId="0" borderId="3" xfId="0" applyNumberFormat="1" applyFont="1" applyFill="1" applyBorder="1" applyAlignment="1">
      <alignment/>
    </xf>
    <xf numFmtId="3" fontId="8" fillId="0" borderId="3" xfId="0" applyNumberFormat="1" applyFont="1" applyFill="1" applyBorder="1" applyAlignment="1">
      <alignment/>
    </xf>
    <xf numFmtId="3" fontId="8" fillId="0" borderId="4" xfId="0" applyNumberFormat="1" applyFont="1" applyFill="1" applyBorder="1" applyAlignment="1">
      <alignment vertical="center"/>
    </xf>
    <xf numFmtId="169" fontId="2" fillId="0" borderId="0" xfId="15" applyNumberFormat="1" applyFont="1" applyAlignment="1">
      <alignment/>
    </xf>
    <xf numFmtId="169" fontId="2" fillId="0" borderId="0" xfId="15" applyNumberFormat="1" applyFont="1" applyAlignment="1">
      <alignment vertical="center"/>
    </xf>
    <xf numFmtId="3" fontId="3" fillId="0" borderId="6" xfId="0" applyNumberFormat="1" applyFont="1" applyBorder="1" applyAlignment="1" applyProtection="1" quotePrefix="1">
      <alignment horizontal="right" vertical="center"/>
      <protection locked="0"/>
    </xf>
    <xf numFmtId="3" fontId="1" fillId="0" borderId="6" xfId="0" applyNumberFormat="1" applyFont="1" applyBorder="1" applyAlignment="1" quotePrefix="1">
      <alignment horizontal="right" vertical="center"/>
    </xf>
    <xf numFmtId="3" fontId="3" fillId="0" borderId="6" xfId="0" applyNumberFormat="1" applyFont="1" applyBorder="1" applyAlignment="1" applyProtection="1" quotePrefix="1">
      <alignment horizontal="right" vertical="center"/>
      <protection/>
    </xf>
    <xf numFmtId="3" fontId="3" fillId="0" borderId="7" xfId="0" applyNumberFormat="1" applyFont="1" applyBorder="1" applyAlignment="1" applyProtection="1" quotePrefix="1">
      <alignment horizontal="right" vertical="center"/>
      <protection locked="0"/>
    </xf>
    <xf numFmtId="3" fontId="3" fillId="0" borderId="7" xfId="0" applyNumberFormat="1" applyFont="1" applyBorder="1" applyAlignment="1" applyProtection="1" quotePrefix="1">
      <alignment horizontal="right" vertical="center"/>
      <protection/>
    </xf>
    <xf numFmtId="3" fontId="8" fillId="0" borderId="7" xfId="0" applyNumberFormat="1" applyFont="1" applyBorder="1" applyAlignment="1">
      <alignment horizontal="left" vertical="center"/>
    </xf>
    <xf numFmtId="3" fontId="8" fillId="0" borderId="6" xfId="0" applyNumberFormat="1" applyFont="1" applyBorder="1" applyAlignment="1" quotePrefix="1">
      <alignment horizontal="left" vertical="center"/>
    </xf>
    <xf numFmtId="3" fontId="8" fillId="0" borderId="7" xfId="0" applyNumberFormat="1" applyFont="1" applyBorder="1" applyAlignment="1" quotePrefix="1">
      <alignment horizontal="left" vertical="center"/>
    </xf>
    <xf numFmtId="3" fontId="3" fillId="0" borderId="0" xfId="0" applyNumberFormat="1" applyFont="1" applyBorder="1" applyAlignment="1" applyProtection="1">
      <alignment horizontal="right" vertical="center"/>
      <protection locked="0"/>
    </xf>
    <xf numFmtId="3" fontId="3" fillId="0" borderId="6" xfId="0" applyNumberFormat="1" applyFont="1" applyFill="1" applyBorder="1" applyAlignment="1" applyProtection="1" quotePrefix="1">
      <alignment horizontal="right" vertical="center"/>
      <protection/>
    </xf>
    <xf numFmtId="3" fontId="8" fillId="0" borderId="6" xfId="0" applyNumberFormat="1" applyFont="1" applyBorder="1" applyAlignment="1">
      <alignment horizontal="right" vertical="center"/>
    </xf>
    <xf numFmtId="3" fontId="3" fillId="0" borderId="6" xfId="0" applyNumberFormat="1" applyFont="1" applyFill="1" applyBorder="1" applyAlignment="1" applyProtection="1">
      <alignment horizontal="right" vertical="center"/>
      <protection/>
    </xf>
    <xf numFmtId="49" fontId="1" fillId="0" borderId="0" xfId="0" applyNumberFormat="1" applyFont="1" applyAlignment="1" quotePrefix="1">
      <alignment vertical="center"/>
    </xf>
    <xf numFmtId="3" fontId="1" fillId="0" borderId="1" xfId="0" applyNumberFormat="1" applyFont="1" applyFill="1" applyBorder="1" applyAlignment="1">
      <alignment horizontal="right" vertical="center"/>
    </xf>
    <xf numFmtId="3" fontId="1" fillId="0" borderId="0" xfId="0" applyNumberFormat="1" applyFont="1" applyFill="1" applyAlignment="1">
      <alignment horizontal="right" vertical="center"/>
    </xf>
    <xf numFmtId="3" fontId="1" fillId="0" borderId="3" xfId="0" applyNumberFormat="1" applyFont="1" applyFill="1" applyBorder="1" applyAlignment="1">
      <alignment horizontal="right" vertical="center"/>
    </xf>
    <xf numFmtId="3" fontId="1" fillId="0" borderId="0" xfId="0" applyNumberFormat="1" applyFont="1" applyFill="1" applyAlignment="1">
      <alignment horizontal="right"/>
    </xf>
    <xf numFmtId="166" fontId="1" fillId="0" borderId="0" xfId="0" applyNumberFormat="1" applyFont="1" applyFill="1" applyAlignment="1">
      <alignment horizontal="right" vertical="center"/>
    </xf>
    <xf numFmtId="167" fontId="1" fillId="0" borderId="0" xfId="0" applyNumberFormat="1" applyFont="1" applyFill="1" applyAlignment="1">
      <alignment/>
    </xf>
    <xf numFmtId="167" fontId="8" fillId="0" borderId="0" xfId="0" applyNumberFormat="1" applyFont="1" applyFill="1" applyAlignment="1">
      <alignment horizontal="left"/>
    </xf>
    <xf numFmtId="3" fontId="8" fillId="0" borderId="0" xfId="0" applyNumberFormat="1" applyFont="1" applyFill="1" applyAlignment="1" quotePrefix="1">
      <alignment horizontal="left" vertical="center"/>
    </xf>
    <xf numFmtId="0" fontId="0" fillId="0" borderId="0" xfId="0" applyFill="1" applyAlignment="1">
      <alignment/>
    </xf>
    <xf numFmtId="3" fontId="8" fillId="0" borderId="0" xfId="0" applyNumberFormat="1" applyFont="1" applyFill="1" applyAlignment="1">
      <alignment horizontal="left" vertical="center"/>
    </xf>
    <xf numFmtId="3" fontId="1" fillId="0" borderId="3" xfId="0" applyNumberFormat="1" applyFont="1" applyFill="1" applyBorder="1" applyAlignment="1">
      <alignment horizontal="right"/>
    </xf>
    <xf numFmtId="3" fontId="8" fillId="0" borderId="3" xfId="0" applyNumberFormat="1" applyFont="1" applyFill="1" applyBorder="1" applyAlignment="1">
      <alignment horizontal="left" vertical="center"/>
    </xf>
    <xf numFmtId="3" fontId="1" fillId="0" borderId="6" xfId="0" applyNumberFormat="1" applyFont="1" applyFill="1" applyBorder="1" applyAlignment="1">
      <alignment horizontal="right"/>
    </xf>
    <xf numFmtId="169" fontId="2" fillId="0" borderId="0" xfId="15" applyNumberFormat="1" applyFont="1" applyBorder="1" applyAlignment="1">
      <alignment/>
    </xf>
    <xf numFmtId="169" fontId="2" fillId="0" borderId="0" xfId="15" applyNumberFormat="1" applyFont="1" applyFill="1" applyAlignment="1">
      <alignment vertical="center"/>
    </xf>
    <xf numFmtId="169" fontId="2" fillId="0" borderId="0" xfId="15" applyNumberFormat="1" applyFont="1" applyFill="1" applyAlignment="1">
      <alignment/>
    </xf>
    <xf numFmtId="169" fontId="2" fillId="0" borderId="0" xfId="15" applyNumberFormat="1" applyFont="1" applyFill="1" applyBorder="1" applyAlignment="1">
      <alignment/>
    </xf>
    <xf numFmtId="0" fontId="8" fillId="0" borderId="0" xfId="0" applyFont="1" applyAlignment="1">
      <alignment horizontal="left"/>
    </xf>
    <xf numFmtId="3" fontId="0" fillId="0" borderId="0" xfId="0" applyNumberFormat="1" applyBorder="1" applyAlignment="1">
      <alignment/>
    </xf>
    <xf numFmtId="0" fontId="8" fillId="0" borderId="0" xfId="0" applyFont="1" applyBorder="1" applyAlignment="1">
      <alignment horizontal="left" vertical="center"/>
    </xf>
    <xf numFmtId="3" fontId="1" fillId="0" borderId="11" xfId="0" applyNumberFormat="1" applyFont="1" applyBorder="1" applyAlignment="1">
      <alignment vertical="center"/>
    </xf>
    <xf numFmtId="2" fontId="3" fillId="0" borderId="0" xfId="0" applyNumberFormat="1" applyFont="1" applyFill="1" applyBorder="1" applyAlignment="1">
      <alignment vertical="center"/>
    </xf>
    <xf numFmtId="3" fontId="8" fillId="0" borderId="2" xfId="0" applyNumberFormat="1" applyFont="1" applyBorder="1" applyAlignment="1">
      <alignment horizontal="left" vertical="center"/>
    </xf>
    <xf numFmtId="3" fontId="8" fillId="0" borderId="2" xfId="15" applyNumberFormat="1" applyFont="1" applyFill="1" applyBorder="1" applyAlignment="1">
      <alignment horizontal="left" vertical="center"/>
    </xf>
    <xf numFmtId="0" fontId="3" fillId="0" borderId="0" xfId="0" applyNumberFormat="1" applyFont="1" applyBorder="1" applyAlignment="1" applyProtection="1" quotePrefix="1">
      <alignment horizontal="right" vertical="center"/>
      <protection locked="0"/>
    </xf>
    <xf numFmtId="49" fontId="9" fillId="0" borderId="0" xfId="0" applyNumberFormat="1" applyFont="1" applyBorder="1" applyAlignment="1" applyProtection="1">
      <alignment horizontal="right" vertical="center"/>
      <protection locked="0"/>
    </xf>
    <xf numFmtId="49" fontId="9" fillId="0" borderId="0" xfId="0" applyNumberFormat="1" applyFont="1" applyBorder="1" applyAlignment="1" applyProtection="1" quotePrefix="1">
      <alignment horizontal="right" vertical="center"/>
      <protection locked="0"/>
    </xf>
    <xf numFmtId="0" fontId="3" fillId="0" borderId="0" xfId="0" applyNumberFormat="1" applyFont="1" applyBorder="1" applyAlignment="1" applyProtection="1">
      <alignment horizontal="right" vertical="center"/>
      <protection locked="0"/>
    </xf>
    <xf numFmtId="3" fontId="1" fillId="0" borderId="3" xfId="0" applyNumberFormat="1" applyFont="1" applyBorder="1" applyAlignment="1" quotePrefix="1">
      <alignment vertical="center"/>
    </xf>
    <xf numFmtId="3" fontId="8" fillId="0" borderId="0" xfId="0" applyNumberFormat="1" applyFont="1" applyFill="1" applyBorder="1" applyAlignment="1">
      <alignment/>
    </xf>
    <xf numFmtId="3" fontId="8" fillId="0" borderId="6" xfId="0" applyNumberFormat="1" applyFont="1" applyFill="1" applyBorder="1" applyAlignment="1">
      <alignment/>
    </xf>
    <xf numFmtId="3" fontId="1" fillId="0" borderId="0" xfId="0" applyNumberFormat="1" applyFont="1" applyBorder="1" applyAlignment="1" quotePrefix="1">
      <alignment vertical="center"/>
    </xf>
    <xf numFmtId="0" fontId="1" fillId="0" borderId="0" xfId="0" applyFont="1" applyFill="1" applyBorder="1" applyAlignment="1">
      <alignment horizontal="left" vertical="center"/>
    </xf>
    <xf numFmtId="49" fontId="1" fillId="0" borderId="4" xfId="0" applyNumberFormat="1" applyFont="1" applyFill="1" applyBorder="1" applyAlignment="1">
      <alignment horizontal="left" vertical="center"/>
    </xf>
    <xf numFmtId="3" fontId="1" fillId="0" borderId="1" xfId="0" applyNumberFormat="1" applyFont="1" applyBorder="1" applyAlignment="1">
      <alignment/>
    </xf>
    <xf numFmtId="3" fontId="8" fillId="0" borderId="0" xfId="0" applyNumberFormat="1" applyFont="1" applyAlignment="1">
      <alignment/>
    </xf>
    <xf numFmtId="49" fontId="3" fillId="0" borderId="0"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left" vertical="center"/>
      <protection locked="0"/>
    </xf>
    <xf numFmtId="37" fontId="3" fillId="0" borderId="0" xfId="0" applyNumberFormat="1" applyFont="1" applyBorder="1" applyAlignment="1" applyProtection="1">
      <alignment horizontal="left"/>
      <protection locked="0"/>
    </xf>
    <xf numFmtId="3" fontId="3" fillId="0" borderId="0" xfId="0" applyNumberFormat="1" applyFont="1" applyBorder="1" applyAlignment="1" applyProtection="1" quotePrefix="1">
      <alignment horizontal="right" vertical="center"/>
      <protection/>
    </xf>
    <xf numFmtId="3" fontId="3" fillId="0" borderId="0" xfId="0" applyNumberFormat="1" applyFont="1" applyBorder="1" applyAlignment="1" applyProtection="1" quotePrefix="1">
      <alignment horizontal="left" vertical="center"/>
      <protection/>
    </xf>
    <xf numFmtId="3" fontId="3" fillId="0" borderId="0" xfId="0" applyNumberFormat="1" applyFont="1" applyBorder="1" applyAlignment="1" applyProtection="1">
      <alignment horizontal="right" vertical="center"/>
      <protection/>
    </xf>
    <xf numFmtId="49" fontId="9" fillId="0" borderId="0" xfId="0" applyNumberFormat="1" applyFont="1" applyBorder="1" applyAlignment="1" applyProtection="1" quotePrefix="1">
      <alignment horizontal="right" vertical="center"/>
      <protection/>
    </xf>
    <xf numFmtId="49" fontId="3" fillId="0" borderId="0" xfId="0" applyNumberFormat="1" applyFont="1" applyBorder="1" applyAlignment="1" applyProtection="1">
      <alignment horizontal="right" vertical="center"/>
      <protection/>
    </xf>
    <xf numFmtId="3" fontId="8" fillId="0" borderId="1" xfId="0" applyNumberFormat="1" applyFont="1" applyBorder="1" applyAlignment="1">
      <alignment/>
    </xf>
    <xf numFmtId="3" fontId="1" fillId="0" borderId="4" xfId="15" applyNumberFormat="1" applyFont="1" applyFill="1" applyBorder="1" applyAlignment="1">
      <alignment horizontal="left" vertical="center"/>
    </xf>
    <xf numFmtId="0" fontId="1" fillId="0" borderId="4" xfId="0" applyFont="1" applyFill="1" applyBorder="1" applyAlignment="1">
      <alignment/>
    </xf>
    <xf numFmtId="49" fontId="13" fillId="0" borderId="0" xfId="0" applyNumberFormat="1" applyFont="1" applyAlignment="1">
      <alignment horizontal="right" vertical="center"/>
    </xf>
    <xf numFmtId="49" fontId="3" fillId="0" borderId="0" xfId="0" applyNumberFormat="1" applyFont="1" applyAlignment="1" applyProtection="1">
      <alignment horizontal="right" vertical="center"/>
      <protection/>
    </xf>
    <xf numFmtId="49" fontId="9" fillId="0" borderId="0" xfId="0" applyNumberFormat="1" applyFont="1" applyAlignment="1" applyProtection="1">
      <alignment horizontal="right" vertical="center"/>
      <protection/>
    </xf>
    <xf numFmtId="3" fontId="3"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right" vertical="center"/>
      <protection locked="0"/>
    </xf>
    <xf numFmtId="3" fontId="3" fillId="0" borderId="6" xfId="0" applyNumberFormat="1" applyFont="1" applyBorder="1" applyAlignment="1" applyProtection="1">
      <alignment horizontal="right" vertical="center"/>
      <protection/>
    </xf>
    <xf numFmtId="3" fontId="3" fillId="0" borderId="0" xfId="0" applyNumberFormat="1" applyFont="1" applyFill="1" applyAlignment="1" applyProtection="1">
      <alignment horizontal="right" vertical="center"/>
      <protection/>
    </xf>
    <xf numFmtId="0" fontId="1" fillId="0" borderId="2"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 fillId="0" borderId="3" xfId="0" applyFont="1" applyBorder="1" applyAlignment="1" quotePrefix="1">
      <alignment horizontal="center" vertical="center"/>
    </xf>
    <xf numFmtId="0" fontId="1" fillId="0" borderId="2" xfId="0" applyFont="1" applyBorder="1" applyAlignment="1" quotePrefix="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Border="1" applyAlignment="1">
      <alignment horizontal="center" vertical="center"/>
    </xf>
    <xf numFmtId="37" fontId="3" fillId="0" borderId="7"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0" fontId="1" fillId="0" borderId="0" xfId="0" applyFont="1" applyAlignment="1" quotePrefix="1">
      <alignment horizontal="center" vertical="center"/>
    </xf>
    <xf numFmtId="0" fontId="1" fillId="0" borderId="0" xfId="0" applyFont="1" applyBorder="1" applyAlignment="1" quotePrefix="1">
      <alignment horizontal="center" vertical="center"/>
    </xf>
    <xf numFmtId="0" fontId="0" fillId="0" borderId="7" xfId="0" applyBorder="1" applyAlignment="1">
      <alignment/>
    </xf>
    <xf numFmtId="37" fontId="1" fillId="0" borderId="2" xfId="0" applyNumberFormat="1" applyFont="1" applyBorder="1" applyAlignment="1" applyProtection="1">
      <alignment horizontal="center"/>
      <protection locked="0"/>
    </xf>
    <xf numFmtId="0" fontId="1" fillId="0" borderId="0" xfId="0" applyFont="1" applyAlignment="1">
      <alignment vertical="center"/>
    </xf>
    <xf numFmtId="37" fontId="1" fillId="0" borderId="10" xfId="0" applyNumberFormat="1" applyFont="1"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lignment horizontal="left" vertical="center" indent="4"/>
    </xf>
    <xf numFmtId="0" fontId="8" fillId="0" borderId="0" xfId="0" applyFont="1" applyBorder="1" applyAlignment="1">
      <alignment vertical="center" wrapText="1"/>
    </xf>
    <xf numFmtId="0" fontId="0" fillId="0" borderId="0" xfId="0" applyAlignment="1">
      <alignment wrapText="1"/>
    </xf>
    <xf numFmtId="0" fontId="8" fillId="0" borderId="0" xfId="0" applyFont="1" applyAlignment="1">
      <alignment vertical="center" wrapText="1"/>
    </xf>
    <xf numFmtId="0" fontId="0" fillId="0" borderId="0" xfId="0" applyAlignment="1">
      <alignment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4" fillId="0" borderId="0" xfId="0" applyFont="1" applyAlignment="1">
      <alignmen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140625" defaultRowHeight="12.75"/>
  <cols>
    <col min="1" max="16384" width="9.140625" style="388" customWidth="1"/>
  </cols>
  <sheetData>
    <row r="1" ht="11.25">
      <c r="A1" s="389" t="s">
        <v>296</v>
      </c>
    </row>
    <row r="2" ht="11.25">
      <c r="A2" s="28" t="s">
        <v>297</v>
      </c>
    </row>
    <row r="3" ht="11.25">
      <c r="A3" s="28"/>
    </row>
    <row r="4" ht="11.25">
      <c r="A4" s="28"/>
    </row>
    <row r="5" ht="11.25">
      <c r="A5" s="28"/>
    </row>
    <row r="6" ht="11.25">
      <c r="A6" s="28"/>
    </row>
    <row r="7" ht="11.25">
      <c r="A7" s="28"/>
    </row>
    <row r="8" ht="11.25">
      <c r="A8" s="28"/>
    </row>
    <row r="9" ht="11.25">
      <c r="A9" s="28" t="s">
        <v>295</v>
      </c>
    </row>
  </sheetData>
  <printOptions/>
  <pageMargins left="0.75" right="0.75" top="1" bottom="1" header="0.5" footer="0.5"/>
  <pageSetup horizontalDpi="600" verticalDpi="600" orientation="portrait" r:id="rId3"/>
  <legacyDrawing r:id="rId2"/>
  <oleObjects>
    <oleObject progId="Document" dvAspect="DVASPECT_ICON" shapeId="70988567" r:id="rId1"/>
  </oleObjects>
</worksheet>
</file>

<file path=xl/worksheets/sheet10.xml><?xml version="1.0" encoding="utf-8"?>
<worksheet xmlns="http://schemas.openxmlformats.org/spreadsheetml/2006/main" xmlns:r="http://schemas.openxmlformats.org/officeDocument/2006/relationships">
  <dimension ref="A1:T31"/>
  <sheetViews>
    <sheetView showGridLines="0" workbookViewId="0" topLeftCell="A1">
      <selection activeCell="A1" sqref="A1:T1"/>
    </sheetView>
  </sheetViews>
  <sheetFormatPr defaultColWidth="9.140625" defaultRowHeight="12.75"/>
  <cols>
    <col min="1" max="1" width="16.140625" style="28" customWidth="1"/>
    <col min="2" max="2" width="1.57421875" style="28" customWidth="1"/>
    <col min="3" max="3" width="7.421875" style="28" customWidth="1"/>
    <col min="4" max="4" width="1.57421875" style="28" customWidth="1"/>
    <col min="5" max="5" width="7.140625" style="28" customWidth="1"/>
    <col min="6" max="6" width="1.57421875" style="28" customWidth="1"/>
    <col min="7" max="7" width="7.140625" style="28" customWidth="1"/>
    <col min="8" max="8" width="1.57421875" style="28" customWidth="1"/>
    <col min="9" max="9" width="7.00390625" style="28" customWidth="1"/>
    <col min="10" max="10" width="1.7109375" style="28" customWidth="1"/>
    <col min="11" max="11" width="7.421875" style="28" customWidth="1"/>
    <col min="12" max="12" width="0.9921875" style="28" bestFit="1" customWidth="1"/>
    <col min="13" max="13" width="7.140625" style="28" customWidth="1"/>
    <col min="14" max="14" width="1.57421875" style="28" customWidth="1"/>
    <col min="15" max="15" width="7.28125" style="28" customWidth="1"/>
    <col min="16" max="16" width="1.57421875" style="28" customWidth="1"/>
    <col min="17" max="17" width="6.8515625" style="28" customWidth="1"/>
    <col min="18" max="18" width="1.57421875" style="28" customWidth="1"/>
    <col min="19" max="19" width="8.140625" style="28" customWidth="1"/>
    <col min="20" max="20" width="0.9921875" style="28" customWidth="1"/>
    <col min="21" max="16384" width="9.140625" style="28" customWidth="1"/>
  </cols>
  <sheetData>
    <row r="1" spans="1:20" ht="11.25" customHeight="1">
      <c r="A1" s="363" t="s">
        <v>292</v>
      </c>
      <c r="B1" s="363"/>
      <c r="C1" s="363"/>
      <c r="D1" s="363"/>
      <c r="E1" s="363"/>
      <c r="F1" s="363"/>
      <c r="G1" s="363"/>
      <c r="H1" s="363"/>
      <c r="I1" s="363"/>
      <c r="J1" s="363"/>
      <c r="K1" s="363"/>
      <c r="L1" s="363"/>
      <c r="M1" s="363"/>
      <c r="N1" s="363"/>
      <c r="O1" s="363"/>
      <c r="P1" s="363"/>
      <c r="Q1" s="363"/>
      <c r="R1" s="363"/>
      <c r="S1" s="363"/>
      <c r="T1" s="363"/>
    </row>
    <row r="2" spans="1:20" ht="11.25" customHeight="1">
      <c r="A2" s="363" t="s">
        <v>183</v>
      </c>
      <c r="B2" s="363"/>
      <c r="C2" s="363"/>
      <c r="D2" s="363"/>
      <c r="E2" s="363"/>
      <c r="F2" s="363"/>
      <c r="G2" s="363"/>
      <c r="H2" s="363"/>
      <c r="I2" s="363"/>
      <c r="J2" s="363"/>
      <c r="K2" s="363"/>
      <c r="L2" s="363"/>
      <c r="M2" s="363"/>
      <c r="N2" s="363"/>
      <c r="O2" s="363"/>
      <c r="P2" s="363"/>
      <c r="Q2" s="363"/>
      <c r="R2" s="363"/>
      <c r="S2" s="363"/>
      <c r="T2" s="363"/>
    </row>
    <row r="3" ht="11.25" customHeight="1"/>
    <row r="4" spans="1:20" ht="11.25" customHeight="1">
      <c r="A4" s="363" t="s">
        <v>79</v>
      </c>
      <c r="B4" s="363"/>
      <c r="C4" s="363"/>
      <c r="D4" s="363"/>
      <c r="E4" s="363"/>
      <c r="F4" s="363"/>
      <c r="G4" s="363"/>
      <c r="H4" s="363"/>
      <c r="I4" s="363"/>
      <c r="J4" s="363"/>
      <c r="K4" s="363"/>
      <c r="L4" s="363"/>
      <c r="M4" s="363"/>
      <c r="N4" s="363"/>
      <c r="O4" s="363"/>
      <c r="P4" s="363"/>
      <c r="Q4" s="363"/>
      <c r="R4" s="363"/>
      <c r="S4" s="363"/>
      <c r="T4" s="363"/>
    </row>
    <row r="5" spans="1:20" ht="11.25" customHeight="1">
      <c r="A5" s="65"/>
      <c r="B5" s="65"/>
      <c r="C5" s="65"/>
      <c r="D5" s="65"/>
      <c r="E5" s="65"/>
      <c r="F5" s="65"/>
      <c r="G5" s="65"/>
      <c r="H5" s="65"/>
      <c r="I5" s="65"/>
      <c r="J5" s="65"/>
      <c r="K5" s="65"/>
      <c r="L5" s="65"/>
      <c r="M5" s="65"/>
      <c r="N5" s="65"/>
      <c r="O5" s="65"/>
      <c r="P5" s="65"/>
      <c r="Q5" s="65"/>
      <c r="R5" s="65"/>
      <c r="S5" s="65"/>
      <c r="T5" s="228"/>
    </row>
    <row r="6" spans="1:20" ht="11.25" customHeight="1">
      <c r="A6" s="32"/>
      <c r="B6" s="32"/>
      <c r="C6" s="362" t="s">
        <v>80</v>
      </c>
      <c r="D6" s="362"/>
      <c r="E6" s="362"/>
      <c r="F6" s="32"/>
      <c r="G6" s="32"/>
      <c r="H6" s="32"/>
      <c r="I6" s="32"/>
      <c r="J6" s="32"/>
      <c r="K6" s="362" t="s">
        <v>81</v>
      </c>
      <c r="L6" s="362"/>
      <c r="M6" s="362"/>
      <c r="N6" s="32"/>
      <c r="O6" s="32"/>
      <c r="P6" s="32"/>
      <c r="Q6" s="32"/>
      <c r="R6" s="32"/>
      <c r="S6" s="32"/>
      <c r="T6" s="30"/>
    </row>
    <row r="7" spans="1:20" ht="11.25" customHeight="1">
      <c r="A7" s="32"/>
      <c r="B7" s="32"/>
      <c r="C7" s="364" t="s">
        <v>82</v>
      </c>
      <c r="D7" s="364"/>
      <c r="E7" s="364"/>
      <c r="F7" s="32"/>
      <c r="G7" s="364" t="s">
        <v>252</v>
      </c>
      <c r="H7" s="364"/>
      <c r="I7" s="364"/>
      <c r="J7" s="32"/>
      <c r="K7" s="364" t="s">
        <v>184</v>
      </c>
      <c r="L7" s="364"/>
      <c r="M7" s="364"/>
      <c r="N7" s="32"/>
      <c r="O7" s="364" t="s">
        <v>253</v>
      </c>
      <c r="P7" s="364"/>
      <c r="Q7" s="364"/>
      <c r="R7" s="32"/>
      <c r="S7" s="32" t="s">
        <v>83</v>
      </c>
      <c r="T7" s="30"/>
    </row>
    <row r="8" spans="1:20" ht="11.25" customHeight="1">
      <c r="A8" s="68" t="s">
        <v>39</v>
      </c>
      <c r="B8" s="68"/>
      <c r="C8" s="68" t="s">
        <v>61</v>
      </c>
      <c r="D8" s="68"/>
      <c r="E8" s="68" t="s">
        <v>62</v>
      </c>
      <c r="F8" s="68"/>
      <c r="G8" s="68" t="s">
        <v>61</v>
      </c>
      <c r="H8" s="68"/>
      <c r="I8" s="68" t="s">
        <v>62</v>
      </c>
      <c r="J8" s="68"/>
      <c r="K8" s="68" t="s">
        <v>61</v>
      </c>
      <c r="L8" s="68"/>
      <c r="M8" s="68" t="s">
        <v>62</v>
      </c>
      <c r="N8" s="68"/>
      <c r="O8" s="68" t="s">
        <v>61</v>
      </c>
      <c r="P8" s="68"/>
      <c r="Q8" s="79" t="s">
        <v>62</v>
      </c>
      <c r="R8" s="79"/>
      <c r="S8" s="79" t="s">
        <v>258</v>
      </c>
      <c r="T8" s="228"/>
    </row>
    <row r="9" spans="1:20" ht="11.25" customHeight="1">
      <c r="A9" s="34" t="s">
        <v>241</v>
      </c>
      <c r="B9" s="44"/>
      <c r="C9" s="23"/>
      <c r="D9" s="23"/>
      <c r="E9" s="23"/>
      <c r="F9" s="4"/>
      <c r="G9" s="23"/>
      <c r="H9" s="23"/>
      <c r="I9" s="23"/>
      <c r="J9" s="4"/>
      <c r="K9" s="23"/>
      <c r="L9" s="23"/>
      <c r="M9" s="23"/>
      <c r="N9" s="4"/>
      <c r="O9" s="23"/>
      <c r="P9" s="23"/>
      <c r="Q9" s="23"/>
      <c r="R9" s="4"/>
      <c r="S9" s="23"/>
      <c r="T9" s="30"/>
    </row>
    <row r="10" spans="1:20" ht="11.25" customHeight="1">
      <c r="A10" s="71" t="s">
        <v>277</v>
      </c>
      <c r="B10" s="2"/>
      <c r="C10" s="23">
        <v>14900</v>
      </c>
      <c r="D10" s="150" t="s">
        <v>280</v>
      </c>
      <c r="E10" s="23">
        <v>29100</v>
      </c>
      <c r="F10" s="132" t="s">
        <v>280</v>
      </c>
      <c r="G10" s="23">
        <v>36800</v>
      </c>
      <c r="H10" s="132" t="s">
        <v>280</v>
      </c>
      <c r="I10" s="23">
        <v>84000</v>
      </c>
      <c r="J10" s="132" t="s">
        <v>280</v>
      </c>
      <c r="K10" s="23">
        <v>774000</v>
      </c>
      <c r="L10" s="132"/>
      <c r="M10" s="23">
        <v>30000</v>
      </c>
      <c r="N10" s="132"/>
      <c r="O10" s="23">
        <v>39000</v>
      </c>
      <c r="P10" s="132" t="s">
        <v>280</v>
      </c>
      <c r="Q10" s="23">
        <v>35000</v>
      </c>
      <c r="R10" s="132" t="s">
        <v>280</v>
      </c>
      <c r="S10" s="23">
        <v>1040000</v>
      </c>
      <c r="T10" s="132" t="s">
        <v>280</v>
      </c>
    </row>
    <row r="11" spans="1:20" ht="11.25" customHeight="1">
      <c r="A11" s="63" t="s">
        <v>50</v>
      </c>
      <c r="B11" s="2"/>
      <c r="C11" s="23">
        <v>1350</v>
      </c>
      <c r="D11" s="23"/>
      <c r="E11" s="25">
        <v>2580</v>
      </c>
      <c r="F11" s="132"/>
      <c r="G11" s="23">
        <v>3350</v>
      </c>
      <c r="H11" s="23"/>
      <c r="I11" s="23">
        <v>7640</v>
      </c>
      <c r="J11" s="23"/>
      <c r="K11" s="23">
        <v>71600</v>
      </c>
      <c r="L11" s="132"/>
      <c r="M11" s="23">
        <v>1530</v>
      </c>
      <c r="N11" s="23"/>
      <c r="O11" s="23">
        <v>3550</v>
      </c>
      <c r="P11" s="23"/>
      <c r="Q11" s="23">
        <v>3180</v>
      </c>
      <c r="R11" s="23"/>
      <c r="S11" s="23">
        <v>94700</v>
      </c>
      <c r="T11" s="132"/>
    </row>
    <row r="12" spans="1:20" ht="11.25" customHeight="1">
      <c r="A12" s="63" t="s">
        <v>18</v>
      </c>
      <c r="B12" s="2"/>
      <c r="C12" s="23">
        <v>1350</v>
      </c>
      <c r="D12" s="23"/>
      <c r="E12" s="25">
        <v>2570</v>
      </c>
      <c r="F12" s="132"/>
      <c r="G12" s="23">
        <v>3350</v>
      </c>
      <c r="H12" s="23"/>
      <c r="I12" s="23">
        <v>7640</v>
      </c>
      <c r="J12" s="23"/>
      <c r="K12" s="23">
        <v>68000</v>
      </c>
      <c r="L12" s="132"/>
      <c r="M12" s="23">
        <v>1640</v>
      </c>
      <c r="N12" s="23"/>
      <c r="O12" s="23">
        <v>3550</v>
      </c>
      <c r="P12" s="23"/>
      <c r="Q12" s="23">
        <v>3180</v>
      </c>
      <c r="R12" s="23"/>
      <c r="S12" s="23">
        <v>91300</v>
      </c>
      <c r="T12" s="132"/>
    </row>
    <row r="13" spans="1:20" ht="11.25" customHeight="1">
      <c r="A13" s="63" t="s">
        <v>19</v>
      </c>
      <c r="B13" s="2"/>
      <c r="C13" s="6">
        <v>16200</v>
      </c>
      <c r="D13" s="6"/>
      <c r="E13" s="6">
        <v>31700</v>
      </c>
      <c r="F13" s="132"/>
      <c r="G13" s="6">
        <v>40200</v>
      </c>
      <c r="H13" s="6"/>
      <c r="I13" s="6">
        <v>91700</v>
      </c>
      <c r="J13" s="6"/>
      <c r="K13" s="6">
        <v>842000</v>
      </c>
      <c r="L13" s="133"/>
      <c r="M13" s="6">
        <v>31600</v>
      </c>
      <c r="N13" s="6"/>
      <c r="O13" s="6">
        <v>42600</v>
      </c>
      <c r="P13" s="6"/>
      <c r="Q13" s="6">
        <v>38200</v>
      </c>
      <c r="R13" s="6"/>
      <c r="S13" s="6">
        <v>1130000</v>
      </c>
      <c r="T13" s="133"/>
    </row>
    <row r="14" spans="1:20" ht="11.25" customHeight="1">
      <c r="A14" s="81" t="s">
        <v>246</v>
      </c>
      <c r="B14" s="2"/>
      <c r="C14" s="23"/>
      <c r="D14" s="23"/>
      <c r="E14" s="23"/>
      <c r="F14" s="322"/>
      <c r="G14" s="23"/>
      <c r="H14" s="23"/>
      <c r="I14" s="23"/>
      <c r="J14" s="23"/>
      <c r="K14" s="23"/>
      <c r="L14" s="132"/>
      <c r="M14" s="23"/>
      <c r="N14" s="23"/>
      <c r="O14" s="23"/>
      <c r="P14" s="23"/>
      <c r="Q14" s="23"/>
      <c r="R14" s="23"/>
      <c r="S14" s="23"/>
      <c r="T14" s="132"/>
    </row>
    <row r="15" spans="1:20" ht="11.25" customHeight="1">
      <c r="A15" s="63" t="s">
        <v>247</v>
      </c>
      <c r="B15" s="2"/>
      <c r="C15" s="23">
        <v>1350</v>
      </c>
      <c r="D15" s="23"/>
      <c r="E15" s="23">
        <v>2790</v>
      </c>
      <c r="F15" s="23"/>
      <c r="G15" s="23">
        <v>3350</v>
      </c>
      <c r="H15" s="23"/>
      <c r="I15" s="23">
        <v>7640</v>
      </c>
      <c r="J15" s="23"/>
      <c r="K15" s="25">
        <v>79400</v>
      </c>
      <c r="L15" s="132"/>
      <c r="M15" s="23">
        <v>1590</v>
      </c>
      <c r="N15" s="23"/>
      <c r="O15" s="23">
        <v>3550</v>
      </c>
      <c r="P15" s="23"/>
      <c r="Q15" s="23">
        <v>3180</v>
      </c>
      <c r="R15" s="23"/>
      <c r="S15" s="23">
        <v>103000</v>
      </c>
      <c r="T15" s="132"/>
    </row>
    <row r="16" spans="1:20" ht="11.25" customHeight="1">
      <c r="A16" s="63" t="s">
        <v>41</v>
      </c>
      <c r="B16" s="2"/>
      <c r="C16" s="23">
        <v>1350</v>
      </c>
      <c r="D16" s="23"/>
      <c r="E16" s="23">
        <v>2670</v>
      </c>
      <c r="F16" s="23"/>
      <c r="G16" s="23">
        <v>3350</v>
      </c>
      <c r="H16" s="23"/>
      <c r="I16" s="23">
        <v>7640</v>
      </c>
      <c r="J16" s="23"/>
      <c r="K16" s="25">
        <v>72900</v>
      </c>
      <c r="L16" s="132"/>
      <c r="M16" s="25">
        <v>659</v>
      </c>
      <c r="N16" s="132"/>
      <c r="O16" s="23">
        <v>3550</v>
      </c>
      <c r="P16" s="23"/>
      <c r="Q16" s="23">
        <v>3180</v>
      </c>
      <c r="R16" s="23"/>
      <c r="S16" s="23">
        <v>95300</v>
      </c>
      <c r="T16" s="132"/>
    </row>
    <row r="17" spans="1:20" ht="11.25" customHeight="1">
      <c r="A17" s="63" t="s">
        <v>42</v>
      </c>
      <c r="B17" s="2"/>
      <c r="C17" s="23">
        <v>1350</v>
      </c>
      <c r="D17" s="23"/>
      <c r="E17" s="23">
        <v>2670</v>
      </c>
      <c r="F17" s="23"/>
      <c r="G17" s="23">
        <v>3350</v>
      </c>
      <c r="H17" s="23"/>
      <c r="I17" s="23">
        <v>7640</v>
      </c>
      <c r="J17" s="23"/>
      <c r="K17" s="25">
        <v>78500</v>
      </c>
      <c r="L17" s="132"/>
      <c r="M17" s="23">
        <v>1730</v>
      </c>
      <c r="N17" s="23"/>
      <c r="O17" s="23">
        <v>3550</v>
      </c>
      <c r="P17" s="23"/>
      <c r="Q17" s="23">
        <v>3180</v>
      </c>
      <c r="R17" s="23"/>
      <c r="S17" s="23">
        <v>102000</v>
      </c>
      <c r="T17" s="229"/>
    </row>
    <row r="18" spans="1:20" ht="11.25" customHeight="1">
      <c r="A18" s="63" t="s">
        <v>43</v>
      </c>
      <c r="B18" s="2"/>
      <c r="C18" s="23">
        <v>1350</v>
      </c>
      <c r="D18" s="23"/>
      <c r="E18" s="25">
        <v>2670</v>
      </c>
      <c r="F18" s="132"/>
      <c r="G18" s="23">
        <v>3350</v>
      </c>
      <c r="H18" s="23"/>
      <c r="I18" s="23">
        <v>7640</v>
      </c>
      <c r="J18" s="23"/>
      <c r="K18" s="25">
        <v>75500</v>
      </c>
      <c r="L18" s="132"/>
      <c r="M18" s="23">
        <v>1070</v>
      </c>
      <c r="N18" s="23"/>
      <c r="O18" s="23">
        <v>3550</v>
      </c>
      <c r="P18" s="23"/>
      <c r="Q18" s="23">
        <v>3180</v>
      </c>
      <c r="R18" s="23"/>
      <c r="S18" s="23">
        <v>98300</v>
      </c>
      <c r="T18" s="229"/>
    </row>
    <row r="19" spans="1:20" ht="11.25" customHeight="1">
      <c r="A19" s="63" t="s">
        <v>44</v>
      </c>
      <c r="B19" s="2"/>
      <c r="C19" s="23">
        <v>1350</v>
      </c>
      <c r="D19" s="23"/>
      <c r="E19" s="25">
        <v>2670</v>
      </c>
      <c r="F19" s="132"/>
      <c r="G19" s="23">
        <v>3350</v>
      </c>
      <c r="H19" s="23"/>
      <c r="I19" s="23">
        <v>7640</v>
      </c>
      <c r="J19" s="23"/>
      <c r="K19" s="25">
        <v>78300</v>
      </c>
      <c r="L19" s="132"/>
      <c r="M19" s="23">
        <v>1850</v>
      </c>
      <c r="N19" s="23"/>
      <c r="O19" s="23">
        <v>3550</v>
      </c>
      <c r="P19" s="23"/>
      <c r="Q19" s="23">
        <v>3180</v>
      </c>
      <c r="R19" s="23"/>
      <c r="S19" s="23">
        <v>102000</v>
      </c>
      <c r="T19" s="30"/>
    </row>
    <row r="20" spans="1:20" ht="11.25" customHeight="1">
      <c r="A20" s="63" t="s">
        <v>45</v>
      </c>
      <c r="B20" s="2"/>
      <c r="C20" s="23">
        <v>1350</v>
      </c>
      <c r="D20" s="23"/>
      <c r="E20" s="25">
        <v>2670</v>
      </c>
      <c r="F20" s="132"/>
      <c r="G20" s="23">
        <v>3350</v>
      </c>
      <c r="H20" s="23"/>
      <c r="I20" s="23">
        <v>7640</v>
      </c>
      <c r="J20" s="23"/>
      <c r="K20" s="25">
        <v>78900</v>
      </c>
      <c r="L20" s="132"/>
      <c r="M20" s="23">
        <v>1410</v>
      </c>
      <c r="N20" s="150"/>
      <c r="O20" s="23">
        <v>3550</v>
      </c>
      <c r="P20" s="23"/>
      <c r="Q20" s="23">
        <v>3180</v>
      </c>
      <c r="R20" s="23"/>
      <c r="S20" s="23">
        <v>102000</v>
      </c>
      <c r="T20" s="151"/>
    </row>
    <row r="21" spans="1:20" ht="11.25" customHeight="1">
      <c r="A21" s="63" t="s">
        <v>46</v>
      </c>
      <c r="B21" s="2"/>
      <c r="C21" s="23">
        <v>1350</v>
      </c>
      <c r="D21" s="23"/>
      <c r="E21" s="25">
        <v>2670</v>
      </c>
      <c r="F21" s="132"/>
      <c r="G21" s="23">
        <v>3350</v>
      </c>
      <c r="H21" s="23"/>
      <c r="I21" s="23">
        <v>7640</v>
      </c>
      <c r="J21" s="23"/>
      <c r="K21" s="25">
        <v>73000</v>
      </c>
      <c r="L21" s="132"/>
      <c r="M21" s="23">
        <v>704</v>
      </c>
      <c r="N21" s="23"/>
      <c r="O21" s="23">
        <v>3550</v>
      </c>
      <c r="P21" s="23"/>
      <c r="Q21" s="23">
        <v>3180</v>
      </c>
      <c r="R21" s="23"/>
      <c r="S21" s="23">
        <v>95400</v>
      </c>
      <c r="T21" s="30"/>
    </row>
    <row r="22" spans="1:20" ht="11.25" customHeight="1">
      <c r="A22" s="63" t="s">
        <v>47</v>
      </c>
      <c r="B22" s="2"/>
      <c r="C22" s="23">
        <v>1350</v>
      </c>
      <c r="D22" s="23"/>
      <c r="E22" s="25">
        <v>2670</v>
      </c>
      <c r="F22" s="132"/>
      <c r="G22" s="23">
        <v>3350</v>
      </c>
      <c r="H22" s="23"/>
      <c r="I22" s="23">
        <v>7640</v>
      </c>
      <c r="J22" s="23"/>
      <c r="K22" s="25">
        <v>76600</v>
      </c>
      <c r="L22" s="132"/>
      <c r="M22" s="23">
        <v>847</v>
      </c>
      <c r="N22" s="23"/>
      <c r="O22" s="23">
        <v>3550</v>
      </c>
      <c r="P22" s="23"/>
      <c r="Q22" s="23">
        <v>3180</v>
      </c>
      <c r="R22" s="23"/>
      <c r="S22" s="23">
        <v>99100</v>
      </c>
      <c r="T22" s="151"/>
    </row>
    <row r="23" spans="1:20" ht="11.25" customHeight="1">
      <c r="A23" s="63" t="s">
        <v>48</v>
      </c>
      <c r="B23" s="2"/>
      <c r="C23" s="23">
        <v>1350</v>
      </c>
      <c r="D23" s="23"/>
      <c r="E23" s="25">
        <v>2670</v>
      </c>
      <c r="F23" s="132"/>
      <c r="G23" s="23">
        <v>3350</v>
      </c>
      <c r="H23" s="23"/>
      <c r="I23" s="23">
        <v>7640</v>
      </c>
      <c r="J23" s="23"/>
      <c r="K23" s="25">
        <v>71800</v>
      </c>
      <c r="L23" s="132" t="s">
        <v>280</v>
      </c>
      <c r="M23" s="23">
        <v>780</v>
      </c>
      <c r="N23" s="150" t="s">
        <v>280</v>
      </c>
      <c r="O23" s="23">
        <v>3550</v>
      </c>
      <c r="P23" s="23"/>
      <c r="Q23" s="23">
        <v>3180</v>
      </c>
      <c r="R23" s="23"/>
      <c r="S23" s="23">
        <v>94400</v>
      </c>
      <c r="T23" s="151" t="s">
        <v>280</v>
      </c>
    </row>
    <row r="24" spans="1:20" ht="11.25" customHeight="1">
      <c r="A24" s="63" t="s">
        <v>49</v>
      </c>
      <c r="B24" s="2"/>
      <c r="C24" s="23">
        <v>1350</v>
      </c>
      <c r="D24" s="23"/>
      <c r="E24" s="25">
        <v>2670</v>
      </c>
      <c r="F24" s="132"/>
      <c r="G24" s="23">
        <v>3350</v>
      </c>
      <c r="H24" s="23"/>
      <c r="I24" s="23">
        <v>7640</v>
      </c>
      <c r="J24" s="23"/>
      <c r="K24" s="25">
        <v>70900</v>
      </c>
      <c r="L24" s="132" t="s">
        <v>280</v>
      </c>
      <c r="M24" s="23">
        <v>772</v>
      </c>
      <c r="N24" s="150" t="s">
        <v>280</v>
      </c>
      <c r="O24" s="23">
        <v>3550</v>
      </c>
      <c r="P24" s="23"/>
      <c r="Q24" s="23">
        <v>3180</v>
      </c>
      <c r="R24" s="23"/>
      <c r="S24" s="23">
        <v>93400</v>
      </c>
      <c r="T24" s="151" t="s">
        <v>280</v>
      </c>
    </row>
    <row r="25" spans="1:20" ht="11.25" customHeight="1">
      <c r="A25" s="63" t="s">
        <v>50</v>
      </c>
      <c r="B25" s="2"/>
      <c r="C25" s="23">
        <v>1350</v>
      </c>
      <c r="D25" s="23"/>
      <c r="E25" s="25">
        <v>2670</v>
      </c>
      <c r="F25" s="132"/>
      <c r="G25" s="23">
        <v>3350</v>
      </c>
      <c r="H25" s="23"/>
      <c r="I25" s="23">
        <v>7640</v>
      </c>
      <c r="J25" s="23"/>
      <c r="K25" s="25">
        <v>66000</v>
      </c>
      <c r="L25" s="132"/>
      <c r="M25" s="23">
        <v>832</v>
      </c>
      <c r="N25" s="23"/>
      <c r="O25" s="23">
        <v>3550</v>
      </c>
      <c r="P25" s="23"/>
      <c r="Q25" s="23">
        <v>3180</v>
      </c>
      <c r="R25" s="23"/>
      <c r="S25" s="23">
        <v>88600</v>
      </c>
      <c r="T25" s="228"/>
    </row>
    <row r="26" spans="1:20" ht="11.25" customHeight="1">
      <c r="A26" s="63" t="s">
        <v>278</v>
      </c>
      <c r="B26" s="64"/>
      <c r="C26" s="176">
        <v>14900</v>
      </c>
      <c r="D26" s="176"/>
      <c r="E26" s="176">
        <v>29400</v>
      </c>
      <c r="F26" s="176"/>
      <c r="G26" s="176">
        <v>36800</v>
      </c>
      <c r="H26" s="176"/>
      <c r="I26" s="176">
        <v>84000</v>
      </c>
      <c r="J26" s="176"/>
      <c r="K26" s="176">
        <v>822000</v>
      </c>
      <c r="L26" s="176"/>
      <c r="M26" s="176">
        <v>12200</v>
      </c>
      <c r="N26" s="176"/>
      <c r="O26" s="176">
        <v>39000</v>
      </c>
      <c r="P26" s="176"/>
      <c r="Q26" s="176">
        <v>35000</v>
      </c>
      <c r="R26" s="189"/>
      <c r="S26" s="188">
        <v>1070000</v>
      </c>
      <c r="T26" s="228"/>
    </row>
    <row r="27" spans="1:19" ht="11.25" customHeight="1">
      <c r="A27" s="131" t="s">
        <v>248</v>
      </c>
      <c r="B27" s="22"/>
      <c r="C27" s="1"/>
      <c r="D27" s="1"/>
      <c r="E27" s="1"/>
      <c r="F27" s="1"/>
      <c r="G27" s="1"/>
      <c r="H27" s="1"/>
      <c r="I27" s="1"/>
      <c r="J27" s="1"/>
      <c r="K27" s="1"/>
      <c r="L27" s="1"/>
      <c r="M27" s="1"/>
      <c r="N27" s="1"/>
      <c r="O27" s="1"/>
      <c r="P27" s="1"/>
      <c r="Q27" s="1"/>
      <c r="R27" s="1"/>
      <c r="S27" s="1"/>
    </row>
    <row r="28" spans="1:19" ht="11.25" customHeight="1">
      <c r="A28" s="131" t="s">
        <v>165</v>
      </c>
      <c r="B28" s="22"/>
      <c r="C28" s="1"/>
      <c r="D28" s="1"/>
      <c r="E28" s="1"/>
      <c r="F28" s="1"/>
      <c r="G28" s="1"/>
      <c r="H28" s="1"/>
      <c r="I28" s="1"/>
      <c r="J28" s="1"/>
      <c r="K28" s="1"/>
      <c r="L28" s="1"/>
      <c r="M28" s="1"/>
      <c r="N28" s="1"/>
      <c r="O28" s="1"/>
      <c r="P28" s="1"/>
      <c r="Q28" s="1"/>
      <c r="R28" s="1"/>
      <c r="S28" s="1"/>
    </row>
    <row r="29" spans="1:19" ht="11.25" customHeight="1">
      <c r="A29" s="131" t="s">
        <v>242</v>
      </c>
      <c r="B29" s="22"/>
      <c r="C29" s="1"/>
      <c r="D29" s="1"/>
      <c r="E29" s="1"/>
      <c r="F29" s="1"/>
      <c r="G29" s="1"/>
      <c r="H29" s="1"/>
      <c r="I29" s="1"/>
      <c r="J29" s="1"/>
      <c r="K29" s="1"/>
      <c r="L29" s="1"/>
      <c r="M29" s="1"/>
      <c r="N29" s="1"/>
      <c r="O29" s="1"/>
      <c r="P29" s="1"/>
      <c r="Q29" s="1"/>
      <c r="R29" s="1"/>
      <c r="S29" s="1"/>
    </row>
    <row r="30" spans="1:19" ht="11.25" customHeight="1">
      <c r="A30" s="131" t="s">
        <v>185</v>
      </c>
      <c r="B30" s="22"/>
      <c r="C30" s="1"/>
      <c r="D30" s="1"/>
      <c r="E30" s="1"/>
      <c r="F30" s="1"/>
      <c r="G30" s="1"/>
      <c r="H30" s="1"/>
      <c r="I30" s="1"/>
      <c r="J30" s="1"/>
      <c r="K30" s="1"/>
      <c r="L30" s="1"/>
      <c r="M30" s="1"/>
      <c r="N30" s="1"/>
      <c r="O30" s="1"/>
      <c r="P30" s="1"/>
      <c r="Q30" s="1"/>
      <c r="R30" s="1"/>
      <c r="S30" s="1"/>
    </row>
    <row r="31" ht="11.25">
      <c r="K31" s="20"/>
    </row>
  </sheetData>
  <mergeCells count="9">
    <mergeCell ref="C7:E7"/>
    <mergeCell ref="G7:I7"/>
    <mergeCell ref="K7:M7"/>
    <mergeCell ref="O7:Q7"/>
    <mergeCell ref="C6:E6"/>
    <mergeCell ref="K6:M6"/>
    <mergeCell ref="A1:T1"/>
    <mergeCell ref="A2:T2"/>
    <mergeCell ref="A4:T4"/>
  </mergeCells>
  <printOptions/>
  <pageMargins left="0.5" right="0.5" top="0.5" bottom="0.5" header="0.25" footer="0.2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71"/>
  <sheetViews>
    <sheetView showGridLines="0" workbookViewId="0" topLeftCell="A1">
      <selection activeCell="A1" sqref="A1:M1"/>
    </sheetView>
  </sheetViews>
  <sheetFormatPr defaultColWidth="9.140625" defaultRowHeight="12.75"/>
  <cols>
    <col min="1" max="1" width="20.421875" style="19" bestFit="1" customWidth="1"/>
    <col min="2" max="2" width="1.7109375" style="19" customWidth="1"/>
    <col min="3" max="3" width="13.00390625" style="19" customWidth="1"/>
    <col min="4" max="4" width="1.7109375" style="235" customWidth="1"/>
    <col min="5" max="5" width="8.00390625" style="19" customWidth="1"/>
    <col min="6" max="6" width="1.7109375" style="235" customWidth="1"/>
    <col min="7" max="7" width="6.8515625" style="31" customWidth="1"/>
    <col min="8" max="8" width="1.28515625" style="31" customWidth="1"/>
    <col min="9" max="9" width="8.28125" style="31" customWidth="1"/>
    <col min="10" max="10" width="1.28515625" style="31" customWidth="1"/>
    <col min="11" max="11" width="6.7109375" style="31" customWidth="1"/>
    <col min="12" max="12" width="1.28515625" style="31" customWidth="1"/>
    <col min="13" max="13" width="13.140625" style="19" customWidth="1"/>
    <col min="14" max="14" width="9.140625" style="19" customWidth="1"/>
    <col min="15" max="15" width="11.57421875" style="287" bestFit="1" customWidth="1"/>
    <col min="16" max="25" width="9.140625" style="287" customWidth="1"/>
    <col min="26" max="16384" width="9.140625" style="19" customWidth="1"/>
  </cols>
  <sheetData>
    <row r="1" spans="1:13" ht="11.25" customHeight="1">
      <c r="A1" s="358" t="s">
        <v>226</v>
      </c>
      <c r="B1" s="358"/>
      <c r="C1" s="358"/>
      <c r="D1" s="358"/>
      <c r="E1" s="358"/>
      <c r="F1" s="358"/>
      <c r="G1" s="358"/>
      <c r="H1" s="358"/>
      <c r="I1" s="358"/>
      <c r="J1" s="358"/>
      <c r="K1" s="358"/>
      <c r="L1" s="358"/>
      <c r="M1" s="358"/>
    </row>
    <row r="2" spans="1:13" ht="11.25" customHeight="1">
      <c r="A2" s="358" t="s">
        <v>211</v>
      </c>
      <c r="B2" s="358"/>
      <c r="C2" s="358"/>
      <c r="D2" s="358"/>
      <c r="E2" s="358"/>
      <c r="F2" s="358"/>
      <c r="G2" s="358"/>
      <c r="H2" s="358"/>
      <c r="I2" s="358"/>
      <c r="J2" s="358"/>
      <c r="K2" s="358"/>
      <c r="L2" s="358"/>
      <c r="M2" s="358"/>
    </row>
    <row r="3" spans="1:13" ht="11.25" customHeight="1">
      <c r="A3" s="1"/>
      <c r="B3" s="1"/>
      <c r="C3" s="1"/>
      <c r="D3" s="131"/>
      <c r="E3" s="1"/>
      <c r="F3" s="131"/>
      <c r="G3" s="4"/>
      <c r="H3" s="4"/>
      <c r="I3" s="4"/>
      <c r="J3" s="4"/>
      <c r="K3" s="4"/>
      <c r="L3" s="4"/>
      <c r="M3" s="1"/>
    </row>
    <row r="4" spans="1:13" ht="11.25" customHeight="1">
      <c r="A4" s="358" t="s">
        <v>79</v>
      </c>
      <c r="B4" s="358"/>
      <c r="C4" s="358"/>
      <c r="D4" s="358"/>
      <c r="E4" s="358"/>
      <c r="F4" s="358"/>
      <c r="G4" s="358"/>
      <c r="H4" s="358"/>
      <c r="I4" s="358"/>
      <c r="J4" s="358"/>
      <c r="K4" s="358"/>
      <c r="L4" s="358"/>
      <c r="M4" s="358"/>
    </row>
    <row r="5" spans="1:13" ht="11.25" customHeight="1">
      <c r="A5" s="64"/>
      <c r="B5" s="64"/>
      <c r="C5" s="64"/>
      <c r="D5" s="173"/>
      <c r="E5" s="66"/>
      <c r="F5" s="169"/>
      <c r="G5" s="147"/>
      <c r="H5" s="147"/>
      <c r="I5" s="147"/>
      <c r="J5" s="147"/>
      <c r="K5" s="147"/>
      <c r="L5" s="147"/>
      <c r="M5" s="66"/>
    </row>
    <row r="6" spans="1:13" ht="11.25" customHeight="1">
      <c r="A6" s="10"/>
      <c r="B6" s="10"/>
      <c r="C6" s="359" t="s">
        <v>259</v>
      </c>
      <c r="D6" s="366"/>
      <c r="E6" s="366"/>
      <c r="F6" s="127"/>
      <c r="G6" s="365">
        <v>2006</v>
      </c>
      <c r="H6" s="365"/>
      <c r="I6" s="365"/>
      <c r="J6" s="365"/>
      <c r="K6" s="365"/>
      <c r="L6" s="365"/>
      <c r="M6" s="365"/>
    </row>
    <row r="7" spans="1:13" ht="11.25" customHeight="1">
      <c r="A7" s="66" t="s">
        <v>84</v>
      </c>
      <c r="B7" s="10"/>
      <c r="C7" s="147" t="s">
        <v>277</v>
      </c>
      <c r="D7" s="169"/>
      <c r="E7" s="165" t="s">
        <v>19</v>
      </c>
      <c r="F7" s="169"/>
      <c r="G7" s="231" t="s">
        <v>48</v>
      </c>
      <c r="H7" s="231"/>
      <c r="I7" s="231" t="s">
        <v>49</v>
      </c>
      <c r="J7" s="231"/>
      <c r="K7" s="231" t="s">
        <v>50</v>
      </c>
      <c r="L7" s="189"/>
      <c r="M7" s="231" t="s">
        <v>277</v>
      </c>
    </row>
    <row r="8" spans="1:13" ht="11.25" customHeight="1">
      <c r="A8" s="64" t="s">
        <v>154</v>
      </c>
      <c r="B8" s="2"/>
      <c r="C8" s="23"/>
      <c r="D8" s="130"/>
      <c r="E8" s="23"/>
      <c r="F8" s="150"/>
      <c r="G8" s="20"/>
      <c r="H8" s="20"/>
      <c r="I8" s="20"/>
      <c r="J8" s="20"/>
      <c r="K8" s="20"/>
      <c r="L8" s="28"/>
      <c r="M8" s="28"/>
    </row>
    <row r="9" spans="1:13" ht="11.25" customHeight="1">
      <c r="A9" s="24" t="s">
        <v>85</v>
      </c>
      <c r="B9" s="2"/>
      <c r="C9" s="232">
        <v>53700</v>
      </c>
      <c r="D9" s="282" t="s">
        <v>280</v>
      </c>
      <c r="E9" s="232">
        <v>58900</v>
      </c>
      <c r="F9" s="156"/>
      <c r="G9" s="20">
        <v>5240</v>
      </c>
      <c r="H9" s="20"/>
      <c r="I9" s="20">
        <v>5240</v>
      </c>
      <c r="J9" s="20"/>
      <c r="K9" s="20">
        <v>5240</v>
      </c>
      <c r="L9" s="232"/>
      <c r="M9" s="232">
        <v>57700</v>
      </c>
    </row>
    <row r="10" spans="1:13" ht="11.25" customHeight="1">
      <c r="A10" s="71" t="s">
        <v>30</v>
      </c>
      <c r="B10" s="2"/>
      <c r="C10" s="232">
        <v>350000</v>
      </c>
      <c r="D10" s="282"/>
      <c r="E10" s="232">
        <v>382000</v>
      </c>
      <c r="F10" s="156"/>
      <c r="G10" s="20">
        <v>31200</v>
      </c>
      <c r="H10" s="337" t="s">
        <v>280</v>
      </c>
      <c r="I10" s="20">
        <v>31000</v>
      </c>
      <c r="J10" s="337" t="s">
        <v>280</v>
      </c>
      <c r="K10" s="20">
        <v>30600</v>
      </c>
      <c r="L10" s="232"/>
      <c r="M10" s="232">
        <v>372000</v>
      </c>
    </row>
    <row r="11" spans="1:14" ht="11.25" customHeight="1">
      <c r="A11" s="21" t="s">
        <v>86</v>
      </c>
      <c r="B11" s="2"/>
      <c r="C11" s="232"/>
      <c r="D11" s="282"/>
      <c r="E11" s="232"/>
      <c r="F11" s="156"/>
      <c r="G11" s="20"/>
      <c r="H11" s="20"/>
      <c r="I11" s="20"/>
      <c r="J11" s="20"/>
      <c r="K11" s="20"/>
      <c r="L11" s="232"/>
      <c r="M11" s="232"/>
      <c r="N11" s="246"/>
    </row>
    <row r="12" spans="1:13" ht="11.25" customHeight="1">
      <c r="A12" s="71" t="s">
        <v>85</v>
      </c>
      <c r="B12" s="2"/>
      <c r="C12" s="232">
        <v>23500</v>
      </c>
      <c r="D12" s="282" t="s">
        <v>280</v>
      </c>
      <c r="E12" s="232">
        <v>25200</v>
      </c>
      <c r="F12" s="156"/>
      <c r="G12" s="20">
        <v>1590</v>
      </c>
      <c r="H12" s="20"/>
      <c r="I12" s="20">
        <v>1510</v>
      </c>
      <c r="J12" s="20"/>
      <c r="K12" s="20">
        <v>1510</v>
      </c>
      <c r="L12" s="232"/>
      <c r="M12" s="232">
        <v>17000</v>
      </c>
    </row>
    <row r="13" spans="1:13" ht="11.25" customHeight="1">
      <c r="A13" s="24" t="s">
        <v>30</v>
      </c>
      <c r="B13" s="2"/>
      <c r="C13" s="284">
        <v>5080</v>
      </c>
      <c r="D13" s="285"/>
      <c r="E13" s="284">
        <v>5260</v>
      </c>
      <c r="F13" s="156"/>
      <c r="G13" s="93">
        <v>1200</v>
      </c>
      <c r="H13" s="93"/>
      <c r="I13" s="93">
        <v>1140</v>
      </c>
      <c r="J13" s="93"/>
      <c r="K13" s="93">
        <v>1220</v>
      </c>
      <c r="L13" s="284"/>
      <c r="M13" s="284">
        <v>12700</v>
      </c>
    </row>
    <row r="14" spans="1:14" ht="11.25" customHeight="1">
      <c r="A14" s="80" t="s">
        <v>157</v>
      </c>
      <c r="B14" s="2"/>
      <c r="C14" s="232"/>
      <c r="D14" s="282"/>
      <c r="E14" s="232"/>
      <c r="F14" s="286"/>
      <c r="G14" s="20"/>
      <c r="H14" s="20"/>
      <c r="I14" s="20"/>
      <c r="J14" s="20"/>
      <c r="K14" s="20"/>
      <c r="L14" s="232"/>
      <c r="M14" s="232"/>
      <c r="N14" s="246"/>
    </row>
    <row r="15" spans="1:16" ht="11.25" customHeight="1">
      <c r="A15" s="24" t="s">
        <v>85</v>
      </c>
      <c r="B15" s="2"/>
      <c r="C15" s="232">
        <v>77200</v>
      </c>
      <c r="D15" s="282" t="s">
        <v>280</v>
      </c>
      <c r="E15" s="232">
        <v>84100</v>
      </c>
      <c r="F15" s="156"/>
      <c r="G15" s="20">
        <v>6830</v>
      </c>
      <c r="H15" s="20"/>
      <c r="I15" s="20">
        <v>6760</v>
      </c>
      <c r="J15" s="20"/>
      <c r="K15" s="20">
        <v>6760</v>
      </c>
      <c r="L15" s="232"/>
      <c r="M15" s="232">
        <v>74700</v>
      </c>
      <c r="O15" s="288"/>
      <c r="P15" s="288"/>
    </row>
    <row r="16" spans="1:16" ht="11.25" customHeight="1">
      <c r="A16" s="71" t="s">
        <v>30</v>
      </c>
      <c r="B16" s="2"/>
      <c r="C16" s="280">
        <v>355000</v>
      </c>
      <c r="D16" s="281"/>
      <c r="E16" s="280">
        <v>387000</v>
      </c>
      <c r="F16" s="266"/>
      <c r="G16" s="336">
        <v>32400</v>
      </c>
      <c r="H16" s="347" t="s">
        <v>280</v>
      </c>
      <c r="I16" s="336">
        <v>32100</v>
      </c>
      <c r="J16" s="347" t="s">
        <v>280</v>
      </c>
      <c r="K16" s="336">
        <v>31800</v>
      </c>
      <c r="L16" s="280"/>
      <c r="M16" s="280">
        <v>385000</v>
      </c>
      <c r="N16" s="246"/>
      <c r="O16" s="288"/>
      <c r="P16" s="288"/>
    </row>
    <row r="17" spans="1:17" ht="11.25" customHeight="1">
      <c r="A17" s="21" t="s">
        <v>207</v>
      </c>
      <c r="B17" s="2"/>
      <c r="C17" s="232"/>
      <c r="D17" s="282"/>
      <c r="E17" s="234"/>
      <c r="F17" s="156"/>
      <c r="G17" s="20"/>
      <c r="H17" s="20"/>
      <c r="I17" s="20"/>
      <c r="J17" s="20"/>
      <c r="K17" s="20"/>
      <c r="L17" s="232"/>
      <c r="M17" s="232"/>
      <c r="N17" s="246"/>
      <c r="O17" s="316"/>
      <c r="P17" s="316"/>
      <c r="Q17" s="317"/>
    </row>
    <row r="18" spans="1:17" ht="11.25" customHeight="1">
      <c r="A18" s="71" t="s">
        <v>87</v>
      </c>
      <c r="B18" s="2"/>
      <c r="C18" s="232">
        <v>37200</v>
      </c>
      <c r="D18" s="282" t="s">
        <v>280</v>
      </c>
      <c r="E18" s="232">
        <v>40700</v>
      </c>
      <c r="F18" s="156"/>
      <c r="G18" s="20">
        <v>3150</v>
      </c>
      <c r="H18" s="20"/>
      <c r="I18" s="20">
        <v>3100</v>
      </c>
      <c r="J18" s="20"/>
      <c r="K18" s="20">
        <v>3150</v>
      </c>
      <c r="L18" s="232"/>
      <c r="M18" s="232">
        <v>35800</v>
      </c>
      <c r="O18" s="232"/>
      <c r="P18" s="316"/>
      <c r="Q18" s="317"/>
    </row>
    <row r="19" spans="1:17" ht="11.25" customHeight="1">
      <c r="A19" s="21" t="s">
        <v>88</v>
      </c>
      <c r="B19" s="2"/>
      <c r="C19" s="232"/>
      <c r="D19" s="282"/>
      <c r="E19" s="232"/>
      <c r="F19" s="156"/>
      <c r="G19" s="20"/>
      <c r="H19" s="20"/>
      <c r="I19" s="20"/>
      <c r="J19" s="20"/>
      <c r="K19" s="20"/>
      <c r="L19" s="232"/>
      <c r="M19" s="232"/>
      <c r="O19" s="232"/>
      <c r="P19" s="316"/>
      <c r="Q19" s="317"/>
    </row>
    <row r="20" spans="1:17" ht="11.25" customHeight="1">
      <c r="A20" s="71" t="s">
        <v>87</v>
      </c>
      <c r="B20" s="2"/>
      <c r="C20" s="232">
        <v>176000</v>
      </c>
      <c r="D20" s="282" t="s">
        <v>280</v>
      </c>
      <c r="E20" s="232">
        <v>191000</v>
      </c>
      <c r="F20" s="156"/>
      <c r="G20" s="20">
        <v>15600</v>
      </c>
      <c r="H20" s="20"/>
      <c r="I20" s="20">
        <v>14700</v>
      </c>
      <c r="J20" s="20"/>
      <c r="K20" s="20">
        <v>14100</v>
      </c>
      <c r="L20" s="232"/>
      <c r="M20" s="232">
        <v>172000</v>
      </c>
      <c r="O20" s="232"/>
      <c r="P20" s="316"/>
      <c r="Q20" s="317"/>
    </row>
    <row r="21" spans="1:17" ht="11.25" customHeight="1">
      <c r="A21" s="21" t="s">
        <v>89</v>
      </c>
      <c r="B21" s="2"/>
      <c r="C21" s="232"/>
      <c r="D21" s="282"/>
      <c r="E21" s="232"/>
      <c r="F21" s="156"/>
      <c r="G21" s="20"/>
      <c r="H21" s="20"/>
      <c r="I21" s="20"/>
      <c r="J21" s="20"/>
      <c r="K21" s="20"/>
      <c r="L21" s="232"/>
      <c r="M21" s="232"/>
      <c r="O21" s="232"/>
      <c r="P21" s="316"/>
      <c r="Q21" s="317"/>
    </row>
    <row r="22" spans="1:17" ht="11.25" customHeight="1">
      <c r="A22" s="71" t="s">
        <v>87</v>
      </c>
      <c r="B22" s="2"/>
      <c r="C22" s="232">
        <v>161000</v>
      </c>
      <c r="D22" s="282"/>
      <c r="E22" s="232">
        <v>175000</v>
      </c>
      <c r="F22" s="156"/>
      <c r="G22" s="20">
        <v>14500</v>
      </c>
      <c r="H22" s="20"/>
      <c r="I22" s="20">
        <v>15200</v>
      </c>
      <c r="J22" s="20"/>
      <c r="K22" s="20">
        <v>11700</v>
      </c>
      <c r="L22" s="232"/>
      <c r="M22" s="232">
        <v>165000</v>
      </c>
      <c r="O22" s="232"/>
      <c r="P22" s="316"/>
      <c r="Q22" s="317"/>
    </row>
    <row r="23" spans="1:17" ht="11.25" customHeight="1">
      <c r="A23" s="80" t="s">
        <v>90</v>
      </c>
      <c r="B23" s="2"/>
      <c r="C23" s="232"/>
      <c r="D23" s="282"/>
      <c r="E23" s="232"/>
      <c r="F23" s="156"/>
      <c r="G23" s="20"/>
      <c r="H23" s="20"/>
      <c r="I23" s="20"/>
      <c r="J23" s="20"/>
      <c r="K23" s="20"/>
      <c r="L23" s="232"/>
      <c r="M23" s="232"/>
      <c r="O23" s="232"/>
      <c r="P23" s="316"/>
      <c r="Q23" s="317"/>
    </row>
    <row r="24" spans="1:17" ht="11.25" customHeight="1">
      <c r="A24" s="24" t="s">
        <v>87</v>
      </c>
      <c r="B24" s="2"/>
      <c r="C24" s="232">
        <v>87900</v>
      </c>
      <c r="D24" s="282" t="s">
        <v>280</v>
      </c>
      <c r="E24" s="232">
        <v>94500</v>
      </c>
      <c r="F24" s="156"/>
      <c r="G24" s="20">
        <v>8080</v>
      </c>
      <c r="H24" s="20"/>
      <c r="I24" s="20">
        <v>7800</v>
      </c>
      <c r="J24" s="20"/>
      <c r="K24" s="20">
        <v>7500</v>
      </c>
      <c r="L24" s="232"/>
      <c r="M24" s="232">
        <v>87200</v>
      </c>
      <c r="O24" s="232"/>
      <c r="P24" s="316"/>
      <c r="Q24" s="317"/>
    </row>
    <row r="25" spans="1:17" ht="11.25" customHeight="1">
      <c r="A25" s="80" t="s">
        <v>91</v>
      </c>
      <c r="B25" s="2"/>
      <c r="C25" s="232"/>
      <c r="D25" s="282"/>
      <c r="E25" s="232"/>
      <c r="F25" s="156"/>
      <c r="G25" s="20"/>
      <c r="H25" s="20"/>
      <c r="I25" s="20"/>
      <c r="J25" s="20"/>
      <c r="K25" s="20"/>
      <c r="L25" s="232"/>
      <c r="M25" s="232"/>
      <c r="O25" s="232"/>
      <c r="P25" s="316"/>
      <c r="Q25" s="317"/>
    </row>
    <row r="26" spans="1:17" ht="11.25" customHeight="1">
      <c r="A26" s="24" t="s">
        <v>85</v>
      </c>
      <c r="B26" s="2"/>
      <c r="C26" s="232">
        <v>22900</v>
      </c>
      <c r="D26" s="282" t="s">
        <v>280</v>
      </c>
      <c r="E26" s="232">
        <v>25000</v>
      </c>
      <c r="F26" s="156"/>
      <c r="G26" s="20">
        <v>2080</v>
      </c>
      <c r="H26" s="20"/>
      <c r="I26" s="20">
        <v>2080</v>
      </c>
      <c r="J26" s="20"/>
      <c r="K26" s="20">
        <v>2080</v>
      </c>
      <c r="L26" s="232"/>
      <c r="M26" s="232">
        <v>22900</v>
      </c>
      <c r="N26" s="246"/>
      <c r="O26" s="232"/>
      <c r="P26" s="316"/>
      <c r="Q26" s="317"/>
    </row>
    <row r="27" spans="1:17" ht="11.25" customHeight="1">
      <c r="A27" s="80" t="s">
        <v>92</v>
      </c>
      <c r="B27" s="2"/>
      <c r="C27" s="232"/>
      <c r="D27" s="282"/>
      <c r="E27" s="232"/>
      <c r="F27" s="156"/>
      <c r="G27" s="20"/>
      <c r="H27" s="20"/>
      <c r="I27" s="20"/>
      <c r="J27" s="20"/>
      <c r="K27" s="20"/>
      <c r="L27" s="232"/>
      <c r="M27" s="232"/>
      <c r="O27" s="232"/>
      <c r="P27" s="316"/>
      <c r="Q27" s="317"/>
    </row>
    <row r="28" spans="1:17" ht="11.25" customHeight="1">
      <c r="A28" s="24" t="s">
        <v>85</v>
      </c>
      <c r="B28" s="2"/>
      <c r="C28" s="232">
        <v>10200</v>
      </c>
      <c r="D28" s="282" t="s">
        <v>280</v>
      </c>
      <c r="E28" s="232">
        <v>11100</v>
      </c>
      <c r="F28" s="156"/>
      <c r="G28" s="20">
        <v>925</v>
      </c>
      <c r="H28" s="20"/>
      <c r="I28" s="20">
        <v>925</v>
      </c>
      <c r="J28" s="20"/>
      <c r="K28" s="20">
        <v>925</v>
      </c>
      <c r="L28" s="232"/>
      <c r="M28" s="232">
        <v>10200</v>
      </c>
      <c r="O28" s="232"/>
      <c r="P28" s="316"/>
      <c r="Q28" s="317"/>
    </row>
    <row r="29" spans="1:17" ht="11.25" customHeight="1">
      <c r="A29" s="71" t="s">
        <v>64</v>
      </c>
      <c r="B29" s="2"/>
      <c r="C29" s="232">
        <v>5260</v>
      </c>
      <c r="D29" s="282" t="s">
        <v>280</v>
      </c>
      <c r="E29" s="232">
        <v>5790</v>
      </c>
      <c r="F29" s="156"/>
      <c r="G29" s="20">
        <v>575</v>
      </c>
      <c r="H29" s="20"/>
      <c r="I29" s="20">
        <v>501</v>
      </c>
      <c r="J29" s="20"/>
      <c r="K29" s="20">
        <v>660</v>
      </c>
      <c r="L29" s="232"/>
      <c r="M29" s="232">
        <v>6610</v>
      </c>
      <c r="O29" s="232"/>
      <c r="P29" s="316"/>
      <c r="Q29" s="317"/>
    </row>
    <row r="30" spans="1:17" ht="11.25" customHeight="1">
      <c r="A30" s="21" t="s">
        <v>93</v>
      </c>
      <c r="B30" s="2"/>
      <c r="C30" s="232"/>
      <c r="D30" s="282"/>
      <c r="E30" s="232"/>
      <c r="F30" s="156"/>
      <c r="G30" s="20"/>
      <c r="H30" s="20"/>
      <c r="I30" s="20"/>
      <c r="J30" s="20"/>
      <c r="K30" s="20"/>
      <c r="L30" s="232"/>
      <c r="M30" s="232"/>
      <c r="O30" s="232"/>
      <c r="P30" s="316"/>
      <c r="Q30" s="317"/>
    </row>
    <row r="31" spans="1:17" ht="11.25" customHeight="1">
      <c r="A31" s="71" t="s">
        <v>87</v>
      </c>
      <c r="B31" s="2"/>
      <c r="C31" s="232">
        <v>16800</v>
      </c>
      <c r="D31" s="282" t="s">
        <v>280</v>
      </c>
      <c r="E31" s="232">
        <v>18200</v>
      </c>
      <c r="F31" s="156"/>
      <c r="G31" s="20">
        <v>1550</v>
      </c>
      <c r="H31" s="337"/>
      <c r="I31" s="20">
        <v>1500</v>
      </c>
      <c r="J31" s="337"/>
      <c r="K31" s="20">
        <v>1160</v>
      </c>
      <c r="L31" s="232"/>
      <c r="M31" s="232">
        <v>17500</v>
      </c>
      <c r="O31" s="232"/>
      <c r="P31" s="316"/>
      <c r="Q31" s="317"/>
    </row>
    <row r="32" spans="1:17" ht="11.25" customHeight="1">
      <c r="A32" s="21" t="s">
        <v>94</v>
      </c>
      <c r="B32" s="2"/>
      <c r="C32" s="232"/>
      <c r="D32" s="282"/>
      <c r="E32" s="232"/>
      <c r="F32" s="156"/>
      <c r="G32" s="20"/>
      <c r="H32" s="20"/>
      <c r="I32" s="20"/>
      <c r="J32" s="20"/>
      <c r="K32" s="20"/>
      <c r="L32" s="232"/>
      <c r="M32" s="232"/>
      <c r="O32" s="232"/>
      <c r="P32" s="316"/>
      <c r="Q32" s="317"/>
    </row>
    <row r="33" spans="1:17" ht="11.25" customHeight="1">
      <c r="A33" s="71" t="s">
        <v>85</v>
      </c>
      <c r="B33" s="2"/>
      <c r="C33" s="232">
        <v>32300</v>
      </c>
      <c r="D33" s="282" t="s">
        <v>280</v>
      </c>
      <c r="E33" s="232">
        <v>35300</v>
      </c>
      <c r="F33" s="156"/>
      <c r="G33" s="20">
        <v>2940</v>
      </c>
      <c r="H33" s="20"/>
      <c r="I33" s="20">
        <v>2940</v>
      </c>
      <c r="J33" s="20"/>
      <c r="K33" s="20">
        <v>2940</v>
      </c>
      <c r="L33" s="232"/>
      <c r="M33" s="232">
        <v>32300</v>
      </c>
      <c r="O33" s="232"/>
      <c r="P33" s="316"/>
      <c r="Q33" s="317"/>
    </row>
    <row r="34" spans="1:17" ht="11.25" customHeight="1">
      <c r="A34" s="21" t="s">
        <v>186</v>
      </c>
      <c r="B34" s="2"/>
      <c r="C34" s="232"/>
      <c r="D34" s="282"/>
      <c r="E34" s="232"/>
      <c r="F34" s="156"/>
      <c r="G34" s="20"/>
      <c r="H34" s="20"/>
      <c r="I34" s="20"/>
      <c r="J34" s="20"/>
      <c r="K34" s="20"/>
      <c r="L34" s="232"/>
      <c r="M34" s="232"/>
      <c r="O34" s="234"/>
      <c r="P34" s="316"/>
      <c r="Q34" s="317"/>
    </row>
    <row r="35" spans="1:17" ht="11.25" customHeight="1">
      <c r="A35" s="71" t="s">
        <v>85</v>
      </c>
      <c r="B35" s="2"/>
      <c r="C35" s="232">
        <v>1030</v>
      </c>
      <c r="D35" s="282" t="s">
        <v>280</v>
      </c>
      <c r="E35" s="232">
        <v>1130</v>
      </c>
      <c r="F35" s="156"/>
      <c r="G35" s="20">
        <v>94</v>
      </c>
      <c r="H35" s="20"/>
      <c r="I35" s="20">
        <v>94</v>
      </c>
      <c r="J35" s="20"/>
      <c r="K35" s="20">
        <v>94</v>
      </c>
      <c r="L35" s="232"/>
      <c r="M35" s="232">
        <v>1030</v>
      </c>
      <c r="O35" s="234"/>
      <c r="P35" s="316"/>
      <c r="Q35" s="317"/>
    </row>
    <row r="36" spans="1:17" ht="11.25" customHeight="1">
      <c r="A36" s="24" t="s">
        <v>64</v>
      </c>
      <c r="B36" s="2"/>
      <c r="C36" s="284">
        <v>5500</v>
      </c>
      <c r="D36" s="285" t="s">
        <v>280</v>
      </c>
      <c r="E36" s="284">
        <v>6000</v>
      </c>
      <c r="F36" s="276"/>
      <c r="G36" s="93">
        <v>500</v>
      </c>
      <c r="H36" s="93"/>
      <c r="I36" s="93">
        <v>500</v>
      </c>
      <c r="J36" s="93"/>
      <c r="K36" s="93">
        <v>500</v>
      </c>
      <c r="L36" s="284"/>
      <c r="M36" s="284">
        <v>5500</v>
      </c>
      <c r="O36" s="234"/>
      <c r="P36" s="316"/>
      <c r="Q36" s="317"/>
    </row>
    <row r="37" spans="1:17" ht="11.25" customHeight="1">
      <c r="A37" s="80" t="s">
        <v>95</v>
      </c>
      <c r="B37" s="2"/>
      <c r="C37" s="232"/>
      <c r="D37" s="282"/>
      <c r="E37" s="232"/>
      <c r="F37" s="156"/>
      <c r="G37" s="20"/>
      <c r="H37" s="20"/>
      <c r="I37" s="20"/>
      <c r="J37" s="20"/>
      <c r="K37" s="20"/>
      <c r="L37" s="232"/>
      <c r="M37" s="232"/>
      <c r="O37" s="234"/>
      <c r="P37" s="316"/>
      <c r="Q37" s="317"/>
    </row>
    <row r="38" spans="1:17" ht="11.25" customHeight="1">
      <c r="A38" s="24" t="s">
        <v>85</v>
      </c>
      <c r="B38" s="2"/>
      <c r="C38" s="232">
        <v>105000</v>
      </c>
      <c r="D38" s="282" t="s">
        <v>280</v>
      </c>
      <c r="E38" s="232">
        <v>115000</v>
      </c>
      <c r="F38" s="156"/>
      <c r="G38" s="20">
        <v>9590</v>
      </c>
      <c r="H38" s="20"/>
      <c r="I38" s="20">
        <v>9590</v>
      </c>
      <c r="J38" s="20"/>
      <c r="K38" s="20">
        <v>9590</v>
      </c>
      <c r="L38" s="232"/>
      <c r="M38" s="232">
        <v>105000</v>
      </c>
      <c r="O38" s="234"/>
      <c r="P38" s="316"/>
      <c r="Q38" s="317"/>
    </row>
    <row r="39" spans="1:17" ht="11.25" customHeight="1">
      <c r="A39" s="71" t="s">
        <v>64</v>
      </c>
      <c r="B39" s="2"/>
      <c r="C39" s="280">
        <v>451000</v>
      </c>
      <c r="D39" s="281" t="s">
        <v>280</v>
      </c>
      <c r="E39" s="280">
        <v>488000</v>
      </c>
      <c r="F39" s="266"/>
      <c r="G39" s="336">
        <v>40400</v>
      </c>
      <c r="H39" s="336"/>
      <c r="I39" s="336">
        <v>39800</v>
      </c>
      <c r="J39" s="336"/>
      <c r="K39" s="336">
        <v>35200</v>
      </c>
      <c r="L39" s="280"/>
      <c r="M39" s="280">
        <v>451000</v>
      </c>
      <c r="O39" s="234"/>
      <c r="P39" s="316"/>
      <c r="Q39" s="317"/>
    </row>
    <row r="40" spans="1:17" ht="11.25" customHeight="1">
      <c r="A40" s="21" t="s">
        <v>96</v>
      </c>
      <c r="B40" s="2"/>
      <c r="C40" s="232"/>
      <c r="D40" s="282"/>
      <c r="E40" s="278"/>
      <c r="F40" s="156"/>
      <c r="G40" s="20"/>
      <c r="H40" s="20"/>
      <c r="I40" s="20"/>
      <c r="J40" s="20"/>
      <c r="K40" s="20"/>
      <c r="L40" s="232"/>
      <c r="M40" s="232"/>
      <c r="O40" s="318"/>
      <c r="P40" s="316"/>
      <c r="Q40" s="317"/>
    </row>
    <row r="41" spans="1:15" ht="11.25" customHeight="1">
      <c r="A41" s="71" t="s">
        <v>85</v>
      </c>
      <c r="B41" s="2"/>
      <c r="C41" s="232">
        <v>183000</v>
      </c>
      <c r="D41" s="282" t="s">
        <v>280</v>
      </c>
      <c r="E41" s="232">
        <v>199000</v>
      </c>
      <c r="F41" s="156"/>
      <c r="G41" s="232">
        <v>16400</v>
      </c>
      <c r="H41" s="232"/>
      <c r="I41" s="232">
        <v>16300</v>
      </c>
      <c r="J41" s="232"/>
      <c r="K41" s="232">
        <v>16300</v>
      </c>
      <c r="L41" s="232"/>
      <c r="M41" s="232">
        <v>180000</v>
      </c>
      <c r="O41" s="315"/>
    </row>
    <row r="42" spans="1:15" ht="11.25" customHeight="1">
      <c r="A42" s="63" t="s">
        <v>30</v>
      </c>
      <c r="B42" s="64"/>
      <c r="C42" s="267">
        <v>806000</v>
      </c>
      <c r="D42" s="332" t="s">
        <v>280</v>
      </c>
      <c r="E42" s="267">
        <v>876000</v>
      </c>
      <c r="F42" s="276"/>
      <c r="G42" s="267">
        <v>72800</v>
      </c>
      <c r="H42" s="332" t="s">
        <v>280</v>
      </c>
      <c r="I42" s="267">
        <v>71900</v>
      </c>
      <c r="J42" s="332" t="s">
        <v>280</v>
      </c>
      <c r="K42" s="267">
        <v>67000</v>
      </c>
      <c r="L42" s="332"/>
      <c r="M42" s="267">
        <v>836000</v>
      </c>
      <c r="O42" s="315"/>
    </row>
    <row r="43" spans="1:15" ht="11.25" customHeight="1">
      <c r="A43" s="128" t="s">
        <v>248</v>
      </c>
      <c r="B43" s="1"/>
      <c r="C43" s="92"/>
      <c r="D43" s="204"/>
      <c r="E43" s="183"/>
      <c r="F43" s="277"/>
      <c r="G43" s="183"/>
      <c r="H43" s="183"/>
      <c r="I43" s="183"/>
      <c r="J43" s="183"/>
      <c r="K43" s="183"/>
      <c r="L43" s="183"/>
      <c r="M43" s="232"/>
      <c r="O43" s="315"/>
    </row>
    <row r="44" spans="1:13" ht="22.5" customHeight="1">
      <c r="A44" s="387" t="s">
        <v>293</v>
      </c>
      <c r="B44" s="383"/>
      <c r="C44" s="383"/>
      <c r="D44" s="383"/>
      <c r="E44" s="383"/>
      <c r="F44" s="383"/>
      <c r="G44" s="383"/>
      <c r="H44" s="383"/>
      <c r="I44" s="383"/>
      <c r="J44" s="383"/>
      <c r="K44" s="383"/>
      <c r="L44" s="383"/>
      <c r="M44" s="383"/>
    </row>
    <row r="45" spans="1:13" ht="11.25" customHeight="1">
      <c r="A45" s="128" t="s">
        <v>187</v>
      </c>
      <c r="B45" s="1"/>
      <c r="C45" s="1"/>
      <c r="D45" s="131"/>
      <c r="E45" s="1"/>
      <c r="F45" s="131"/>
      <c r="G45" s="1"/>
      <c r="H45" s="1"/>
      <c r="I45" s="1"/>
      <c r="J45" s="1"/>
      <c r="K45" s="1"/>
      <c r="L45" s="1"/>
      <c r="M45" s="28"/>
    </row>
    <row r="46" spans="1:13" ht="11.25" customHeight="1">
      <c r="A46" s="128" t="s">
        <v>255</v>
      </c>
      <c r="B46" s="1"/>
      <c r="C46" s="1"/>
      <c r="D46" s="131"/>
      <c r="E46" s="1"/>
      <c r="F46" s="131"/>
      <c r="G46" s="1"/>
      <c r="H46" s="1"/>
      <c r="I46" s="1"/>
      <c r="J46" s="1"/>
      <c r="K46" s="1"/>
      <c r="L46" s="1"/>
      <c r="M46" s="28"/>
    </row>
    <row r="47" spans="1:13" ht="11.25" customHeight="1">
      <c r="A47" s="128" t="s">
        <v>188</v>
      </c>
      <c r="B47" s="1"/>
      <c r="C47" s="1"/>
      <c r="D47" s="131"/>
      <c r="E47" s="1"/>
      <c r="F47" s="131"/>
      <c r="G47" s="1"/>
      <c r="H47" s="1"/>
      <c r="I47" s="1"/>
      <c r="J47" s="1"/>
      <c r="K47" s="1"/>
      <c r="L47" s="1"/>
      <c r="M47" s="28"/>
    </row>
    <row r="48" spans="1:13" ht="11.25" customHeight="1">
      <c r="A48" s="128"/>
      <c r="B48" s="1"/>
      <c r="C48" s="1"/>
      <c r="D48" s="131"/>
      <c r="E48" s="1"/>
      <c r="F48" s="131"/>
      <c r="G48" s="1"/>
      <c r="H48" s="1"/>
      <c r="I48" s="1"/>
      <c r="J48" s="1"/>
      <c r="K48" s="1"/>
      <c r="L48" s="1"/>
      <c r="M48" s="28"/>
    </row>
    <row r="49" spans="1:13" ht="12.75">
      <c r="A49" s="28"/>
      <c r="B49" s="28"/>
      <c r="C49" s="28"/>
      <c r="D49" s="190"/>
      <c r="E49" s="28"/>
      <c r="F49" s="190"/>
      <c r="G49" s="20"/>
      <c r="H49" s="20"/>
      <c r="I49" s="20"/>
      <c r="J49" s="20"/>
      <c r="K49" s="20"/>
      <c r="L49" s="20"/>
      <c r="M49" s="28"/>
    </row>
    <row r="50" spans="1:13" ht="12.75">
      <c r="A50" s="28"/>
      <c r="B50" s="28"/>
      <c r="C50" s="28"/>
      <c r="D50" s="190"/>
      <c r="E50" s="28"/>
      <c r="F50" s="190"/>
      <c r="G50" s="20"/>
      <c r="H50" s="20"/>
      <c r="I50" s="20"/>
      <c r="J50" s="20"/>
      <c r="K50" s="20"/>
      <c r="L50" s="20"/>
      <c r="M50" s="28"/>
    </row>
    <row r="51" spans="1:13" ht="12.75">
      <c r="A51" s="28"/>
      <c r="B51" s="28"/>
      <c r="C51" s="28"/>
      <c r="D51" s="190"/>
      <c r="E51" s="28"/>
      <c r="F51" s="190"/>
      <c r="G51" s="20"/>
      <c r="H51" s="20"/>
      <c r="I51" s="20"/>
      <c r="J51" s="20"/>
      <c r="K51" s="20"/>
      <c r="L51" s="20"/>
      <c r="M51" s="28"/>
    </row>
    <row r="52" spans="1:13" ht="12.75">
      <c r="A52" s="28"/>
      <c r="B52" s="28"/>
      <c r="C52" s="28"/>
      <c r="D52" s="190"/>
      <c r="E52" s="28"/>
      <c r="F52" s="190"/>
      <c r="G52" s="20"/>
      <c r="H52" s="20"/>
      <c r="I52" s="20"/>
      <c r="J52" s="20"/>
      <c r="K52" s="20"/>
      <c r="L52" s="20"/>
      <c r="M52" s="28"/>
    </row>
    <row r="53" spans="1:13" ht="12.75">
      <c r="A53" s="28"/>
      <c r="B53" s="28"/>
      <c r="C53" s="28"/>
      <c r="D53" s="190"/>
      <c r="E53" s="28"/>
      <c r="F53" s="190"/>
      <c r="G53" s="20"/>
      <c r="H53" s="20"/>
      <c r="I53" s="20"/>
      <c r="J53" s="20"/>
      <c r="K53" s="20"/>
      <c r="L53" s="20"/>
      <c r="M53" s="28"/>
    </row>
    <row r="54" spans="1:13" ht="12.75">
      <c r="A54" s="28"/>
      <c r="B54" s="28"/>
      <c r="C54" s="28"/>
      <c r="D54" s="190"/>
      <c r="E54" s="28"/>
      <c r="F54" s="190"/>
      <c r="G54" s="20"/>
      <c r="H54" s="20"/>
      <c r="I54" s="20"/>
      <c r="J54" s="20"/>
      <c r="K54" s="20"/>
      <c r="L54" s="20"/>
      <c r="M54" s="28"/>
    </row>
    <row r="55" spans="1:13" ht="12.75">
      <c r="A55" s="28"/>
      <c r="B55" s="28"/>
      <c r="C55" s="28"/>
      <c r="D55" s="190"/>
      <c r="E55" s="28"/>
      <c r="F55" s="190"/>
      <c r="G55" s="20"/>
      <c r="H55" s="20"/>
      <c r="I55" s="20"/>
      <c r="J55" s="20"/>
      <c r="K55" s="20"/>
      <c r="L55" s="20"/>
      <c r="M55" s="28"/>
    </row>
    <row r="56" spans="1:13" ht="12.75">
      <c r="A56" s="28"/>
      <c r="B56" s="28"/>
      <c r="C56" s="28"/>
      <c r="D56" s="190"/>
      <c r="E56" s="28"/>
      <c r="F56" s="190"/>
      <c r="G56" s="20"/>
      <c r="H56" s="20"/>
      <c r="I56" s="20"/>
      <c r="J56" s="20"/>
      <c r="K56" s="20"/>
      <c r="L56" s="20"/>
      <c r="M56" s="28"/>
    </row>
    <row r="57" spans="1:13" ht="12.75">
      <c r="A57" s="28"/>
      <c r="B57" s="28"/>
      <c r="C57" s="28"/>
      <c r="D57" s="190"/>
      <c r="E57" s="28"/>
      <c r="F57" s="190"/>
      <c r="G57" s="20"/>
      <c r="H57" s="20"/>
      <c r="I57" s="20"/>
      <c r="J57" s="20"/>
      <c r="K57" s="20"/>
      <c r="L57" s="20"/>
      <c r="M57" s="28"/>
    </row>
    <row r="58" spans="1:13" ht="12.75">
      <c r="A58" s="28"/>
      <c r="B58" s="28"/>
      <c r="C58" s="28"/>
      <c r="D58" s="190"/>
      <c r="E58" s="28"/>
      <c r="F58" s="190"/>
      <c r="G58" s="20"/>
      <c r="H58" s="20"/>
      <c r="I58" s="20"/>
      <c r="J58" s="20"/>
      <c r="K58" s="20"/>
      <c r="L58" s="20"/>
      <c r="M58" s="28"/>
    </row>
    <row r="59" spans="1:13" ht="12.75">
      <c r="A59" s="28"/>
      <c r="B59" s="28"/>
      <c r="C59" s="28"/>
      <c r="D59" s="190"/>
      <c r="E59" s="28"/>
      <c r="F59" s="190"/>
      <c r="G59" s="20"/>
      <c r="H59" s="20"/>
      <c r="I59" s="20"/>
      <c r="J59" s="20"/>
      <c r="K59" s="20"/>
      <c r="L59" s="20"/>
      <c r="M59" s="28"/>
    </row>
    <row r="60" spans="1:13" ht="12.75">
      <c r="A60" s="28"/>
      <c r="B60" s="28"/>
      <c r="C60" s="28"/>
      <c r="D60" s="190"/>
      <c r="E60" s="28"/>
      <c r="F60" s="190"/>
      <c r="G60" s="20"/>
      <c r="H60" s="20"/>
      <c r="I60" s="20"/>
      <c r="J60" s="20"/>
      <c r="K60" s="20"/>
      <c r="L60" s="20"/>
      <c r="M60" s="28"/>
    </row>
    <row r="61" spans="1:13" ht="12.75">
      <c r="A61" s="28"/>
      <c r="B61" s="28"/>
      <c r="C61" s="28"/>
      <c r="D61" s="190"/>
      <c r="E61" s="28"/>
      <c r="F61" s="190"/>
      <c r="G61" s="20"/>
      <c r="H61" s="20"/>
      <c r="I61" s="20"/>
      <c r="J61" s="20"/>
      <c r="K61" s="20"/>
      <c r="L61" s="20"/>
      <c r="M61" s="28"/>
    </row>
    <row r="62" spans="1:13" ht="12.75">
      <c r="A62" s="28"/>
      <c r="B62" s="28"/>
      <c r="C62" s="28"/>
      <c r="D62" s="190"/>
      <c r="E62" s="28"/>
      <c r="F62" s="190"/>
      <c r="G62" s="20"/>
      <c r="H62" s="20"/>
      <c r="I62" s="20"/>
      <c r="J62" s="20"/>
      <c r="K62" s="20"/>
      <c r="L62" s="20"/>
      <c r="M62" s="28"/>
    </row>
    <row r="63" spans="1:13" ht="12.75">
      <c r="A63" s="28"/>
      <c r="B63" s="28"/>
      <c r="C63" s="28"/>
      <c r="D63" s="190"/>
      <c r="E63" s="28"/>
      <c r="F63" s="190"/>
      <c r="G63" s="20"/>
      <c r="H63" s="20"/>
      <c r="I63" s="20"/>
      <c r="J63" s="20"/>
      <c r="K63" s="20"/>
      <c r="L63" s="20"/>
      <c r="M63" s="28"/>
    </row>
    <row r="64" spans="1:13" ht="12.75">
      <c r="A64" s="28"/>
      <c r="B64" s="28"/>
      <c r="C64" s="28"/>
      <c r="D64" s="190"/>
      <c r="E64" s="28"/>
      <c r="F64" s="190"/>
      <c r="G64" s="20"/>
      <c r="H64" s="20"/>
      <c r="I64" s="20"/>
      <c r="J64" s="20"/>
      <c r="K64" s="20"/>
      <c r="L64" s="20"/>
      <c r="M64" s="28"/>
    </row>
    <row r="65" spans="1:13" ht="12.75">
      <c r="A65" s="28"/>
      <c r="B65" s="28"/>
      <c r="C65" s="28"/>
      <c r="D65" s="190"/>
      <c r="E65" s="28"/>
      <c r="F65" s="190"/>
      <c r="G65" s="20"/>
      <c r="H65" s="20"/>
      <c r="I65" s="20"/>
      <c r="J65" s="20"/>
      <c r="K65" s="20"/>
      <c r="L65" s="20"/>
      <c r="M65" s="28"/>
    </row>
    <row r="66" spans="1:13" ht="12.75">
      <c r="A66" s="28"/>
      <c r="B66" s="28"/>
      <c r="C66" s="28"/>
      <c r="D66" s="190"/>
      <c r="E66" s="28"/>
      <c r="F66" s="190"/>
      <c r="G66" s="20"/>
      <c r="H66" s="20"/>
      <c r="I66" s="20"/>
      <c r="J66" s="20"/>
      <c r="K66" s="20"/>
      <c r="L66" s="20"/>
      <c r="M66" s="28"/>
    </row>
    <row r="67" spans="1:13" ht="12.75">
      <c r="A67" s="28"/>
      <c r="B67" s="28"/>
      <c r="C67" s="28"/>
      <c r="D67" s="190"/>
      <c r="E67" s="28"/>
      <c r="F67" s="190"/>
      <c r="G67" s="20"/>
      <c r="H67" s="20"/>
      <c r="I67" s="20"/>
      <c r="J67" s="20"/>
      <c r="K67" s="20"/>
      <c r="L67" s="20"/>
      <c r="M67" s="28"/>
    </row>
    <row r="68" spans="1:13" ht="12.75">
      <c r="A68" s="28"/>
      <c r="B68" s="28"/>
      <c r="C68" s="28"/>
      <c r="D68" s="190"/>
      <c r="E68" s="28"/>
      <c r="F68" s="190"/>
      <c r="G68" s="20"/>
      <c r="H68" s="20"/>
      <c r="I68" s="20"/>
      <c r="J68" s="20"/>
      <c r="K68" s="20"/>
      <c r="L68" s="20"/>
      <c r="M68" s="28"/>
    </row>
    <row r="69" spans="1:13" ht="12.75">
      <c r="A69" s="28"/>
      <c r="B69" s="28"/>
      <c r="C69" s="28"/>
      <c r="D69" s="190"/>
      <c r="E69" s="28"/>
      <c r="F69" s="190"/>
      <c r="G69" s="20"/>
      <c r="H69" s="20"/>
      <c r="I69" s="20"/>
      <c r="J69" s="20"/>
      <c r="K69" s="20"/>
      <c r="L69" s="20"/>
      <c r="M69" s="28"/>
    </row>
    <row r="70" spans="1:13" ht="12.75">
      <c r="A70" s="28"/>
      <c r="B70" s="28"/>
      <c r="C70" s="28"/>
      <c r="D70" s="190"/>
      <c r="E70" s="28"/>
      <c r="F70" s="190"/>
      <c r="G70" s="20"/>
      <c r="H70" s="20"/>
      <c r="I70" s="20"/>
      <c r="J70" s="20"/>
      <c r="K70" s="20"/>
      <c r="L70" s="20"/>
      <c r="M70" s="28"/>
    </row>
    <row r="71" spans="1:13" ht="12.75">
      <c r="A71" s="28"/>
      <c r="B71" s="28"/>
      <c r="C71" s="28"/>
      <c r="D71" s="190"/>
      <c r="E71" s="28"/>
      <c r="F71" s="190"/>
      <c r="G71" s="20"/>
      <c r="H71" s="20"/>
      <c r="I71" s="20"/>
      <c r="J71" s="20"/>
      <c r="K71" s="20"/>
      <c r="L71" s="20"/>
      <c r="M71" s="28"/>
    </row>
  </sheetData>
  <mergeCells count="6">
    <mergeCell ref="A44:M44"/>
    <mergeCell ref="G6:M6"/>
    <mergeCell ref="C6:E6"/>
    <mergeCell ref="A1:M1"/>
    <mergeCell ref="A2:M2"/>
    <mergeCell ref="A4:M4"/>
  </mergeCells>
  <printOptions/>
  <pageMargins left="0.5" right="0.5" top="0.5" bottom="0.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T31"/>
  <sheetViews>
    <sheetView showGridLines="0" workbookViewId="0" topLeftCell="A1">
      <selection activeCell="A1" sqref="A1:R1"/>
    </sheetView>
  </sheetViews>
  <sheetFormatPr defaultColWidth="9.140625" defaultRowHeight="12.75"/>
  <cols>
    <col min="1" max="1" width="10.00390625" style="28" customWidth="1"/>
    <col min="2" max="2" width="1.28515625" style="28" customWidth="1"/>
    <col min="3" max="3" width="6.140625" style="28" bestFit="1" customWidth="1"/>
    <col min="4" max="4" width="0.9921875" style="29" customWidth="1"/>
    <col min="5" max="5" width="7.421875" style="28" customWidth="1"/>
    <col min="6" max="6" width="1.7109375" style="28" customWidth="1"/>
    <col min="7" max="7" width="6.140625" style="28" customWidth="1"/>
    <col min="8" max="8" width="1.28515625" style="1" customWidth="1"/>
    <col min="9" max="9" width="7.7109375" style="28" customWidth="1"/>
    <col min="10" max="10" width="1.7109375" style="1" customWidth="1"/>
    <col min="11" max="11" width="5.421875" style="28" bestFit="1" customWidth="1"/>
    <col min="12" max="12" width="1.7109375" style="1" customWidth="1"/>
    <col min="13" max="13" width="6.28125" style="28" bestFit="1" customWidth="1"/>
    <col min="14" max="14" width="1.1484375" style="28" customWidth="1"/>
    <col min="15" max="15" width="5.7109375" style="28" bestFit="1" customWidth="1"/>
    <col min="16" max="16" width="0.9921875" style="28" customWidth="1"/>
    <col min="17" max="17" width="6.57421875" style="28" bestFit="1" customWidth="1"/>
    <col min="18" max="18" width="0.9921875" style="28" bestFit="1" customWidth="1"/>
    <col min="19" max="19" width="4.8515625" style="28" customWidth="1"/>
    <col min="20" max="16384" width="9.140625" style="28" customWidth="1"/>
  </cols>
  <sheetData>
    <row r="1" spans="1:18" ht="11.25" customHeight="1">
      <c r="A1" s="361" t="s">
        <v>227</v>
      </c>
      <c r="B1" s="361"/>
      <c r="C1" s="361"/>
      <c r="D1" s="361"/>
      <c r="E1" s="361"/>
      <c r="F1" s="361"/>
      <c r="G1" s="361"/>
      <c r="H1" s="361"/>
      <c r="I1" s="361"/>
      <c r="J1" s="361"/>
      <c r="K1" s="361"/>
      <c r="L1" s="361"/>
      <c r="M1" s="361"/>
      <c r="N1" s="361"/>
      <c r="O1" s="361"/>
      <c r="P1" s="361"/>
      <c r="Q1" s="361"/>
      <c r="R1" s="361"/>
    </row>
    <row r="2" spans="1:18" ht="11.25" customHeight="1">
      <c r="A2" s="361" t="s">
        <v>189</v>
      </c>
      <c r="B2" s="361"/>
      <c r="C2" s="361"/>
      <c r="D2" s="361"/>
      <c r="E2" s="361"/>
      <c r="F2" s="361"/>
      <c r="G2" s="361"/>
      <c r="H2" s="361"/>
      <c r="I2" s="361"/>
      <c r="J2" s="361"/>
      <c r="K2" s="361"/>
      <c r="L2" s="361"/>
      <c r="M2" s="361"/>
      <c r="N2" s="361"/>
      <c r="O2" s="361"/>
      <c r="P2" s="361"/>
      <c r="Q2" s="361"/>
      <c r="R2" s="361"/>
    </row>
    <row r="3" spans="1:18" ht="11.25" customHeight="1">
      <c r="A3" s="92"/>
      <c r="B3" s="92"/>
      <c r="C3" s="92"/>
      <c r="D3" s="142"/>
      <c r="E3" s="92"/>
      <c r="F3" s="92"/>
      <c r="G3" s="92"/>
      <c r="H3" s="92"/>
      <c r="I3" s="92"/>
      <c r="J3" s="92"/>
      <c r="K3" s="92"/>
      <c r="L3" s="92"/>
      <c r="M3" s="92"/>
      <c r="N3" s="92"/>
      <c r="O3" s="92"/>
      <c r="P3" s="92"/>
      <c r="Q3" s="92"/>
      <c r="R3" s="197"/>
    </row>
    <row r="4" spans="1:18" ht="11.25" customHeight="1">
      <c r="A4" s="367" t="s">
        <v>38</v>
      </c>
      <c r="B4" s="367"/>
      <c r="C4" s="367"/>
      <c r="D4" s="367"/>
      <c r="E4" s="367"/>
      <c r="F4" s="367"/>
      <c r="G4" s="367"/>
      <c r="H4" s="367"/>
      <c r="I4" s="367"/>
      <c r="J4" s="367"/>
      <c r="K4" s="367"/>
      <c r="L4" s="367"/>
      <c r="M4" s="367"/>
      <c r="N4" s="367"/>
      <c r="O4" s="367"/>
      <c r="P4" s="367"/>
      <c r="Q4" s="367"/>
      <c r="R4" s="367"/>
    </row>
    <row r="5" spans="1:18" ht="11.25" customHeight="1">
      <c r="A5" s="83"/>
      <c r="B5" s="83"/>
      <c r="C5" s="83"/>
      <c r="D5" s="206"/>
      <c r="E5" s="83"/>
      <c r="F5" s="83"/>
      <c r="G5" s="83"/>
      <c r="H5" s="83"/>
      <c r="I5" s="83"/>
      <c r="J5" s="83"/>
      <c r="K5" s="83"/>
      <c r="L5" s="83"/>
      <c r="M5" s="83"/>
      <c r="N5" s="83"/>
      <c r="O5" s="83"/>
      <c r="P5" s="83"/>
      <c r="Q5" s="83"/>
      <c r="R5" s="209"/>
    </row>
    <row r="6" spans="1:18" ht="11.25" customHeight="1">
      <c r="A6" s="92"/>
      <c r="B6" s="92"/>
      <c r="C6" s="92"/>
      <c r="D6" s="142"/>
      <c r="E6" s="368" t="s">
        <v>97</v>
      </c>
      <c r="F6" s="368"/>
      <c r="G6" s="368"/>
      <c r="H6" s="368"/>
      <c r="I6" s="368"/>
      <c r="J6" s="368"/>
      <c r="K6" s="368"/>
      <c r="L6" s="368"/>
      <c r="M6" s="368"/>
      <c r="N6" s="368"/>
      <c r="O6" s="368"/>
      <c r="P6" s="368"/>
      <c r="Q6" s="368"/>
      <c r="R6" s="368"/>
    </row>
    <row r="7" spans="1:18" ht="11.25" customHeight="1">
      <c r="A7" s="195"/>
      <c r="B7" s="195"/>
      <c r="C7" s="195" t="s">
        <v>98</v>
      </c>
      <c r="D7" s="142"/>
      <c r="E7" s="195"/>
      <c r="F7" s="195"/>
      <c r="G7" s="195" t="s">
        <v>156</v>
      </c>
      <c r="H7" s="195"/>
      <c r="I7" s="195"/>
      <c r="J7" s="195"/>
      <c r="K7" s="195"/>
      <c r="L7" s="195"/>
      <c r="M7" s="195"/>
      <c r="N7" s="195"/>
      <c r="O7" s="195"/>
      <c r="P7" s="195"/>
      <c r="Q7" s="195" t="s">
        <v>27</v>
      </c>
      <c r="R7" s="191"/>
    </row>
    <row r="8" spans="1:18" ht="11.25" customHeight="1">
      <c r="A8" s="83" t="s">
        <v>39</v>
      </c>
      <c r="B8" s="37"/>
      <c r="C8" s="37" t="s">
        <v>190</v>
      </c>
      <c r="D8" s="334"/>
      <c r="E8" s="37" t="s">
        <v>191</v>
      </c>
      <c r="F8" s="37"/>
      <c r="G8" s="37" t="s">
        <v>192</v>
      </c>
      <c r="H8" s="37"/>
      <c r="I8" s="37" t="s">
        <v>193</v>
      </c>
      <c r="J8" s="37"/>
      <c r="K8" s="37" t="s">
        <v>194</v>
      </c>
      <c r="L8" s="37"/>
      <c r="M8" s="37" t="s">
        <v>195</v>
      </c>
      <c r="N8" s="37"/>
      <c r="O8" s="37" t="s">
        <v>196</v>
      </c>
      <c r="P8" s="37"/>
      <c r="Q8" s="37" t="s">
        <v>99</v>
      </c>
      <c r="R8" s="191"/>
    </row>
    <row r="9" spans="1:19" ht="11.25" customHeight="1">
      <c r="A9" s="207" t="s">
        <v>241</v>
      </c>
      <c r="B9" s="335"/>
      <c r="C9" s="210"/>
      <c r="D9" s="348"/>
      <c r="E9" s="210"/>
      <c r="F9" s="210"/>
      <c r="G9" s="210"/>
      <c r="H9" s="210"/>
      <c r="I9" s="210"/>
      <c r="J9" s="210"/>
      <c r="K9" s="210"/>
      <c r="L9" s="210"/>
      <c r="M9" s="210"/>
      <c r="N9" s="210"/>
      <c r="O9" s="210"/>
      <c r="P9" s="210"/>
      <c r="Q9" s="210"/>
      <c r="R9" s="349"/>
      <c r="S9" s="30"/>
    </row>
    <row r="10" spans="1:20" ht="11.25" customHeight="1">
      <c r="A10" s="211" t="s">
        <v>50</v>
      </c>
      <c r="B10" s="214"/>
      <c r="C10" s="212">
        <v>42900</v>
      </c>
      <c r="D10" s="213"/>
      <c r="E10" s="212">
        <v>6210</v>
      </c>
      <c r="F10" s="213"/>
      <c r="G10" s="212">
        <v>18400</v>
      </c>
      <c r="H10" s="213"/>
      <c r="I10" s="212">
        <v>23400</v>
      </c>
      <c r="J10" s="213"/>
      <c r="K10" s="212">
        <v>5750</v>
      </c>
      <c r="L10" s="213"/>
      <c r="M10" s="212">
        <v>3340</v>
      </c>
      <c r="N10" s="213"/>
      <c r="O10" s="212">
        <v>3830</v>
      </c>
      <c r="P10" s="213"/>
      <c r="Q10" s="212">
        <v>60900</v>
      </c>
      <c r="R10" s="213"/>
      <c r="T10" s="20"/>
    </row>
    <row r="11" spans="1:20" ht="11.25" customHeight="1">
      <c r="A11" s="211" t="s">
        <v>18</v>
      </c>
      <c r="B11" s="211"/>
      <c r="C11" s="215">
        <v>44300</v>
      </c>
      <c r="D11" s="213"/>
      <c r="E11" s="215">
        <v>8190</v>
      </c>
      <c r="F11" s="213"/>
      <c r="G11" s="215">
        <v>20400</v>
      </c>
      <c r="H11" s="213"/>
      <c r="I11" s="215">
        <v>24500</v>
      </c>
      <c r="J11" s="213"/>
      <c r="K11" s="215">
        <v>5750</v>
      </c>
      <c r="L11" s="213"/>
      <c r="M11" s="215">
        <v>6180</v>
      </c>
      <c r="N11" s="213"/>
      <c r="O11" s="215">
        <v>800</v>
      </c>
      <c r="P11" s="213"/>
      <c r="Q11" s="215">
        <v>65900</v>
      </c>
      <c r="R11" s="213"/>
      <c r="T11" s="20"/>
    </row>
    <row r="12" spans="1:20" ht="11.25" customHeight="1">
      <c r="A12" s="207" t="s">
        <v>246</v>
      </c>
      <c r="B12" s="217"/>
      <c r="C12" s="208"/>
      <c r="D12" s="272"/>
      <c r="E12" s="208"/>
      <c r="F12" s="272"/>
      <c r="G12" s="208"/>
      <c r="H12" s="272"/>
      <c r="I12" s="208"/>
      <c r="J12" s="272"/>
      <c r="K12" s="208"/>
      <c r="L12" s="272"/>
      <c r="M12" s="208"/>
      <c r="N12" s="272"/>
      <c r="O12" s="208"/>
      <c r="P12" s="272"/>
      <c r="Q12" s="208"/>
      <c r="R12" s="272"/>
      <c r="T12" s="20"/>
    </row>
    <row r="13" spans="1:20" ht="11.25" customHeight="1">
      <c r="A13" s="211" t="s">
        <v>20</v>
      </c>
      <c r="B13" s="214"/>
      <c r="C13" s="212">
        <v>17300</v>
      </c>
      <c r="D13" s="213"/>
      <c r="E13" s="212">
        <v>11200</v>
      </c>
      <c r="F13" s="213"/>
      <c r="G13" s="212">
        <v>26800</v>
      </c>
      <c r="H13" s="213"/>
      <c r="I13" s="212">
        <v>27800</v>
      </c>
      <c r="J13" s="213"/>
      <c r="K13" s="212">
        <v>5750</v>
      </c>
      <c r="L13" s="213"/>
      <c r="M13" s="212">
        <v>10600</v>
      </c>
      <c r="N13" s="213"/>
      <c r="O13" s="212">
        <v>25</v>
      </c>
      <c r="P13" s="213"/>
      <c r="Q13" s="212">
        <v>82100</v>
      </c>
      <c r="R13" s="213"/>
      <c r="T13" s="20"/>
    </row>
    <row r="14" spans="1:20" ht="11.25" customHeight="1">
      <c r="A14" s="211" t="s">
        <v>41</v>
      </c>
      <c r="B14" s="211"/>
      <c r="C14" s="215">
        <v>21700</v>
      </c>
      <c r="D14" s="213"/>
      <c r="E14" s="215">
        <v>14500</v>
      </c>
      <c r="F14" s="213"/>
      <c r="G14" s="215">
        <v>28600</v>
      </c>
      <c r="H14" s="213"/>
      <c r="I14" s="215">
        <v>29900</v>
      </c>
      <c r="J14" s="213"/>
      <c r="K14" s="212">
        <v>5750</v>
      </c>
      <c r="L14" s="213"/>
      <c r="M14" s="215">
        <v>27600</v>
      </c>
      <c r="N14" s="213"/>
      <c r="O14" s="215" t="s">
        <v>128</v>
      </c>
      <c r="P14" s="213"/>
      <c r="Q14" s="212">
        <v>106000</v>
      </c>
      <c r="R14" s="213"/>
      <c r="T14" s="20"/>
    </row>
    <row r="15" spans="1:20" ht="11.25" customHeight="1">
      <c r="A15" s="211" t="s">
        <v>42</v>
      </c>
      <c r="B15" s="211"/>
      <c r="C15" s="215">
        <v>15200</v>
      </c>
      <c r="D15" s="213"/>
      <c r="E15" s="215">
        <v>13300</v>
      </c>
      <c r="F15" s="227"/>
      <c r="G15" s="215">
        <v>27700</v>
      </c>
      <c r="H15" s="213"/>
      <c r="I15" s="215">
        <v>28100</v>
      </c>
      <c r="J15" s="213"/>
      <c r="K15" s="215">
        <v>5750</v>
      </c>
      <c r="L15" s="273"/>
      <c r="M15" s="215">
        <v>32000</v>
      </c>
      <c r="N15" s="227"/>
      <c r="O15" s="218">
        <v>1880</v>
      </c>
      <c r="P15" s="227"/>
      <c r="Q15" s="212">
        <v>109000</v>
      </c>
      <c r="R15" s="213"/>
      <c r="T15" s="20"/>
    </row>
    <row r="16" spans="1:20" ht="11.25" customHeight="1">
      <c r="A16" s="211" t="s">
        <v>43</v>
      </c>
      <c r="B16" s="211"/>
      <c r="C16" s="215">
        <v>18800</v>
      </c>
      <c r="D16" s="213"/>
      <c r="E16" s="215">
        <v>7690</v>
      </c>
      <c r="F16" s="213"/>
      <c r="G16" s="215">
        <v>28400</v>
      </c>
      <c r="H16" s="213"/>
      <c r="I16" s="215">
        <v>31700</v>
      </c>
      <c r="J16" s="213"/>
      <c r="K16" s="215">
        <v>5750</v>
      </c>
      <c r="L16" s="273"/>
      <c r="M16" s="215">
        <v>15500</v>
      </c>
      <c r="N16" s="227"/>
      <c r="O16" s="218">
        <v>1080</v>
      </c>
      <c r="P16" s="227"/>
      <c r="Q16" s="212">
        <v>90200</v>
      </c>
      <c r="R16" s="213"/>
      <c r="T16" s="20"/>
    </row>
    <row r="17" spans="1:20" ht="11.25" customHeight="1">
      <c r="A17" s="211" t="s">
        <v>44</v>
      </c>
      <c r="B17" s="211"/>
      <c r="C17" s="215">
        <v>40600</v>
      </c>
      <c r="D17" s="213"/>
      <c r="E17" s="215">
        <v>10000</v>
      </c>
      <c r="F17" s="213"/>
      <c r="G17" s="215">
        <v>30300</v>
      </c>
      <c r="H17" s="216"/>
      <c r="I17" s="215">
        <v>31400</v>
      </c>
      <c r="J17" s="213"/>
      <c r="K17" s="215">
        <v>5750</v>
      </c>
      <c r="L17" s="273"/>
      <c r="M17" s="215">
        <v>9540</v>
      </c>
      <c r="N17" s="227"/>
      <c r="O17" s="218">
        <v>350</v>
      </c>
      <c r="P17" s="227"/>
      <c r="Q17" s="212">
        <v>87300</v>
      </c>
      <c r="R17" s="213"/>
      <c r="T17" s="20"/>
    </row>
    <row r="18" spans="1:20" ht="11.25" customHeight="1">
      <c r="A18" s="211" t="s">
        <v>45</v>
      </c>
      <c r="B18" s="211"/>
      <c r="C18" s="215">
        <v>18600</v>
      </c>
      <c r="D18" s="213"/>
      <c r="E18" s="215">
        <v>5400</v>
      </c>
      <c r="F18" s="213"/>
      <c r="G18" s="215">
        <v>24400</v>
      </c>
      <c r="H18" s="216"/>
      <c r="I18" s="215">
        <v>32700</v>
      </c>
      <c r="J18" s="213"/>
      <c r="K18" s="215">
        <v>5750</v>
      </c>
      <c r="L18" s="273"/>
      <c r="M18" s="215">
        <v>7900</v>
      </c>
      <c r="N18" s="227"/>
      <c r="O18" s="218">
        <v>225</v>
      </c>
      <c r="P18" s="227"/>
      <c r="Q18" s="212">
        <v>76400</v>
      </c>
      <c r="R18" s="213"/>
      <c r="T18" s="20"/>
    </row>
    <row r="19" spans="1:20" ht="11.25" customHeight="1">
      <c r="A19" s="211" t="s">
        <v>46</v>
      </c>
      <c r="B19" s="211"/>
      <c r="C19" s="215">
        <v>23900</v>
      </c>
      <c r="D19" s="325"/>
      <c r="E19" s="215">
        <v>6520</v>
      </c>
      <c r="F19" s="325"/>
      <c r="G19" s="215">
        <v>31600</v>
      </c>
      <c r="H19" s="216"/>
      <c r="I19" s="215">
        <v>34300</v>
      </c>
      <c r="J19" s="325"/>
      <c r="K19" s="215">
        <v>5750</v>
      </c>
      <c r="L19" s="273"/>
      <c r="M19" s="215">
        <v>6760</v>
      </c>
      <c r="N19" s="227"/>
      <c r="O19" s="215" t="s">
        <v>128</v>
      </c>
      <c r="P19" s="227"/>
      <c r="Q19" s="212">
        <v>85000</v>
      </c>
      <c r="R19" s="325"/>
      <c r="T19" s="20"/>
    </row>
    <row r="20" spans="1:20" ht="11.25" customHeight="1">
      <c r="A20" s="211" t="s">
        <v>47</v>
      </c>
      <c r="B20" s="211"/>
      <c r="C20" s="215">
        <v>20500</v>
      </c>
      <c r="D20" s="325"/>
      <c r="E20" s="215">
        <v>9030</v>
      </c>
      <c r="F20" s="325"/>
      <c r="G20" s="215">
        <v>24800</v>
      </c>
      <c r="H20" s="216"/>
      <c r="I20" s="215">
        <v>38600</v>
      </c>
      <c r="J20" s="325"/>
      <c r="K20" s="215">
        <v>5750</v>
      </c>
      <c r="L20" s="273"/>
      <c r="M20" s="215">
        <v>12400</v>
      </c>
      <c r="N20" s="227"/>
      <c r="O20" s="215" t="s">
        <v>128</v>
      </c>
      <c r="P20" s="227"/>
      <c r="Q20" s="212">
        <v>90600</v>
      </c>
      <c r="R20" s="325"/>
      <c r="T20" s="20"/>
    </row>
    <row r="21" spans="1:20" ht="11.25" customHeight="1">
      <c r="A21" s="211" t="s">
        <v>48</v>
      </c>
      <c r="B21" s="211"/>
      <c r="C21" s="215">
        <v>27300</v>
      </c>
      <c r="D21" s="325"/>
      <c r="E21" s="215">
        <v>9490</v>
      </c>
      <c r="F21" s="325"/>
      <c r="G21" s="215">
        <v>30500</v>
      </c>
      <c r="H21" s="216"/>
      <c r="I21" s="215">
        <v>36400</v>
      </c>
      <c r="J21" s="325" t="s">
        <v>280</v>
      </c>
      <c r="K21" s="215">
        <v>5750</v>
      </c>
      <c r="L21" s="273"/>
      <c r="M21" s="215">
        <v>20400</v>
      </c>
      <c r="N21" s="227"/>
      <c r="O21" s="218">
        <v>1800</v>
      </c>
      <c r="P21" s="227"/>
      <c r="Q21" s="215">
        <v>104000</v>
      </c>
      <c r="R21" s="325" t="s">
        <v>280</v>
      </c>
      <c r="T21" s="20"/>
    </row>
    <row r="22" spans="1:20" ht="11.25" customHeight="1">
      <c r="A22" s="211" t="s">
        <v>49</v>
      </c>
      <c r="B22" s="211"/>
      <c r="C22" s="215">
        <v>24300</v>
      </c>
      <c r="D22" s="325"/>
      <c r="E22" s="215">
        <v>11900</v>
      </c>
      <c r="F22" s="325"/>
      <c r="G22" s="215">
        <v>24400</v>
      </c>
      <c r="H22" s="216"/>
      <c r="I22" s="215">
        <v>33700</v>
      </c>
      <c r="J22" s="325" t="s">
        <v>280</v>
      </c>
      <c r="K22" s="215">
        <v>5750</v>
      </c>
      <c r="L22" s="273"/>
      <c r="M22" s="215">
        <v>23200</v>
      </c>
      <c r="N22" s="227"/>
      <c r="O22" s="218">
        <v>14300</v>
      </c>
      <c r="P22" s="227"/>
      <c r="Q22" s="215">
        <v>113000</v>
      </c>
      <c r="R22" s="325" t="s">
        <v>280</v>
      </c>
      <c r="T22" s="20"/>
    </row>
    <row r="23" spans="1:20" ht="11.25" customHeight="1">
      <c r="A23" s="211" t="s">
        <v>50</v>
      </c>
      <c r="B23" s="211"/>
      <c r="C23" s="215">
        <v>19900</v>
      </c>
      <c r="D23" s="325"/>
      <c r="E23" s="215">
        <v>14700</v>
      </c>
      <c r="F23" s="325"/>
      <c r="G23" s="215">
        <v>30100</v>
      </c>
      <c r="H23" s="216"/>
      <c r="I23" s="215">
        <v>35800</v>
      </c>
      <c r="J23" s="325"/>
      <c r="K23" s="215">
        <v>5750</v>
      </c>
      <c r="L23" s="273"/>
      <c r="M23" s="215">
        <v>31600</v>
      </c>
      <c r="N23" s="227"/>
      <c r="O23" s="218">
        <v>36700</v>
      </c>
      <c r="P23" s="227"/>
      <c r="Q23" s="215">
        <v>155000</v>
      </c>
      <c r="R23" s="325"/>
      <c r="T23" s="20"/>
    </row>
    <row r="24" spans="1:20" ht="11.25" customHeight="1">
      <c r="A24" s="128" t="s">
        <v>268</v>
      </c>
      <c r="B24" s="92"/>
      <c r="C24" s="92"/>
      <c r="D24" s="142"/>
      <c r="E24" s="92"/>
      <c r="F24" s="92"/>
      <c r="G24" s="92"/>
      <c r="H24" s="92"/>
      <c r="I24" s="92"/>
      <c r="J24" s="92"/>
      <c r="K24" s="92"/>
      <c r="L24" s="92"/>
      <c r="M24" s="92"/>
      <c r="N24" s="92"/>
      <c r="O24" s="26"/>
      <c r="P24" s="26"/>
      <c r="Q24" s="92"/>
      <c r="R24" s="191"/>
      <c r="T24" s="20"/>
    </row>
    <row r="25" spans="1:18" ht="11.25" customHeight="1">
      <c r="A25" s="204" t="s">
        <v>165</v>
      </c>
      <c r="B25" s="92"/>
      <c r="C25" s="92"/>
      <c r="D25" s="142"/>
      <c r="E25" s="92"/>
      <c r="F25" s="92"/>
      <c r="G25" s="92"/>
      <c r="H25" s="92"/>
      <c r="I25" s="92"/>
      <c r="J25" s="92"/>
      <c r="K25" s="92"/>
      <c r="L25" s="92"/>
      <c r="M25" s="92"/>
      <c r="N25" s="92"/>
      <c r="O25" s="92"/>
      <c r="P25" s="92" t="s">
        <v>151</v>
      </c>
      <c r="Q25" s="92"/>
      <c r="R25" s="197"/>
    </row>
    <row r="26" spans="1:18" ht="11.25" customHeight="1">
      <c r="A26" s="204" t="s">
        <v>197</v>
      </c>
      <c r="B26" s="92"/>
      <c r="C26" s="92"/>
      <c r="D26" s="142"/>
      <c r="E26" s="92"/>
      <c r="F26" s="92"/>
      <c r="G26" s="92"/>
      <c r="H26" s="92"/>
      <c r="I26" s="92"/>
      <c r="J26" s="92"/>
      <c r="K26" s="92"/>
      <c r="L26" s="92"/>
      <c r="M26" s="92"/>
      <c r="N26" s="92"/>
      <c r="O26" s="92"/>
      <c r="P26" s="92"/>
      <c r="Q26" s="92"/>
      <c r="R26" s="197"/>
    </row>
    <row r="27" spans="1:18" ht="11.25" customHeight="1">
      <c r="A27" s="204" t="s">
        <v>198</v>
      </c>
      <c r="B27" s="92"/>
      <c r="C27" s="92"/>
      <c r="D27" s="142"/>
      <c r="E27" s="92"/>
      <c r="F27" s="92"/>
      <c r="G27" s="92"/>
      <c r="H27" s="92"/>
      <c r="I27" s="92"/>
      <c r="J27" s="92"/>
      <c r="K27" s="92"/>
      <c r="L27" s="92"/>
      <c r="M27" s="92"/>
      <c r="N27" s="92"/>
      <c r="O27" s="92"/>
      <c r="P27" s="92"/>
      <c r="Q27" s="92"/>
      <c r="R27" s="197"/>
    </row>
    <row r="28" spans="1:18" ht="22.5" customHeight="1">
      <c r="A28" s="386" t="s">
        <v>294</v>
      </c>
      <c r="B28" s="383"/>
      <c r="C28" s="383"/>
      <c r="D28" s="383"/>
      <c r="E28" s="383"/>
      <c r="F28" s="383"/>
      <c r="G28" s="383"/>
      <c r="H28" s="383"/>
      <c r="I28" s="383"/>
      <c r="J28" s="383"/>
      <c r="K28" s="383"/>
      <c r="L28" s="383"/>
      <c r="M28" s="383"/>
      <c r="N28" s="383"/>
      <c r="O28" s="383"/>
      <c r="P28" s="383"/>
      <c r="Q28" s="383"/>
      <c r="R28" s="383"/>
    </row>
    <row r="29" spans="1:18" ht="11.25" customHeight="1">
      <c r="A29" s="204" t="s">
        <v>199</v>
      </c>
      <c r="B29" s="92"/>
      <c r="C29" s="92"/>
      <c r="D29" s="142"/>
      <c r="E29" s="92"/>
      <c r="F29" s="92"/>
      <c r="G29" s="92"/>
      <c r="H29" s="92"/>
      <c r="I29" s="92"/>
      <c r="J29" s="92"/>
      <c r="K29" s="92"/>
      <c r="L29" s="92"/>
      <c r="M29" s="92"/>
      <c r="N29" s="92"/>
      <c r="O29" s="92"/>
      <c r="P29" s="92"/>
      <c r="Q29" s="92"/>
      <c r="R29" s="197"/>
    </row>
    <row r="30" spans="1:18" ht="11.25" customHeight="1">
      <c r="A30" s="204" t="s">
        <v>200</v>
      </c>
      <c r="B30" s="92"/>
      <c r="C30" s="92"/>
      <c r="D30" s="142"/>
      <c r="E30" s="92"/>
      <c r="F30" s="92"/>
      <c r="G30" s="92"/>
      <c r="H30" s="92"/>
      <c r="I30" s="92"/>
      <c r="J30" s="92"/>
      <c r="K30" s="92"/>
      <c r="L30" s="92"/>
      <c r="M30" s="92"/>
      <c r="N30" s="92"/>
      <c r="O30" s="92"/>
      <c r="P30" s="92"/>
      <c r="Q30" s="92"/>
      <c r="R30" s="197"/>
    </row>
    <row r="31" spans="1:18" ht="11.25">
      <c r="A31" s="92"/>
      <c r="B31" s="92"/>
      <c r="C31" s="92"/>
      <c r="D31" s="142"/>
      <c r="E31" s="92"/>
      <c r="F31" s="92"/>
      <c r="G31" s="92"/>
      <c r="H31" s="92"/>
      <c r="I31" s="92"/>
      <c r="J31" s="92"/>
      <c r="K31" s="92"/>
      <c r="L31" s="92"/>
      <c r="M31" s="92"/>
      <c r="N31" s="92"/>
      <c r="O31" s="92"/>
      <c r="P31" s="92"/>
      <c r="Q31" s="92"/>
      <c r="R31" s="197"/>
    </row>
  </sheetData>
  <mergeCells count="5">
    <mergeCell ref="A28:R28"/>
    <mergeCell ref="A1:R1"/>
    <mergeCell ref="A2:R2"/>
    <mergeCell ref="A4:R4"/>
    <mergeCell ref="E6:R6"/>
  </mergeCells>
  <printOptions/>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46"/>
  <sheetViews>
    <sheetView showGridLines="0" workbookViewId="0" topLeftCell="A1">
      <selection activeCell="A1" sqref="A1:G1"/>
    </sheetView>
  </sheetViews>
  <sheetFormatPr defaultColWidth="9.140625" defaultRowHeight="12.75"/>
  <cols>
    <col min="1" max="1" width="16.7109375" style="28" bestFit="1" customWidth="1"/>
    <col min="2" max="2" width="1.7109375" style="28" customWidth="1"/>
    <col min="3" max="3" width="10.57421875" style="28" bestFit="1" customWidth="1"/>
    <col min="4" max="4" width="1.7109375" style="28" customWidth="1"/>
    <col min="5" max="5" width="8.00390625" style="28" bestFit="1" customWidth="1"/>
    <col min="6" max="6" width="1.7109375" style="28" customWidth="1"/>
    <col min="7" max="7" width="7.57421875" style="28" bestFit="1" customWidth="1"/>
    <col min="8" max="16384" width="9.140625" style="28" customWidth="1"/>
  </cols>
  <sheetData>
    <row r="1" spans="1:9" ht="11.25" customHeight="1">
      <c r="A1" s="358" t="s">
        <v>100</v>
      </c>
      <c r="B1" s="358"/>
      <c r="C1" s="358"/>
      <c r="D1" s="358"/>
      <c r="E1" s="358"/>
      <c r="F1" s="358"/>
      <c r="G1" s="358"/>
      <c r="H1" s="13"/>
      <c r="I1" s="1"/>
    </row>
    <row r="2" spans="1:9" ht="11.25" customHeight="1">
      <c r="A2" s="358" t="s">
        <v>101</v>
      </c>
      <c r="B2" s="358"/>
      <c r="C2" s="358"/>
      <c r="D2" s="358"/>
      <c r="E2" s="358"/>
      <c r="F2" s="358"/>
      <c r="G2" s="358"/>
      <c r="H2" s="13"/>
      <c r="I2" s="1"/>
    </row>
    <row r="3" spans="1:9" ht="11.25" customHeight="1">
      <c r="A3" s="358" t="s">
        <v>102</v>
      </c>
      <c r="B3" s="358"/>
      <c r="C3" s="358"/>
      <c r="D3" s="358"/>
      <c r="E3" s="358"/>
      <c r="F3" s="358"/>
      <c r="G3" s="358"/>
      <c r="H3" s="13"/>
      <c r="I3" s="1"/>
    </row>
    <row r="4" spans="1:9" ht="11.25" customHeight="1">
      <c r="A4" s="13"/>
      <c r="B4" s="13"/>
      <c r="C4" s="13"/>
      <c r="D4" s="13"/>
      <c r="E4" s="13"/>
      <c r="F4" s="13"/>
      <c r="G4" s="13"/>
      <c r="H4" s="13"/>
      <c r="I4" s="1"/>
    </row>
    <row r="5" spans="1:9" ht="11.25" customHeight="1">
      <c r="A5" s="358" t="s">
        <v>103</v>
      </c>
      <c r="B5" s="358"/>
      <c r="C5" s="358"/>
      <c r="D5" s="358"/>
      <c r="E5" s="358"/>
      <c r="F5" s="358"/>
      <c r="G5" s="358"/>
      <c r="H5" s="13"/>
      <c r="I5" s="1"/>
    </row>
    <row r="6" spans="1:9" ht="11.25" customHeight="1">
      <c r="A6" s="1"/>
      <c r="B6" s="1"/>
      <c r="C6" s="10"/>
      <c r="D6" s="10"/>
      <c r="E6" s="10"/>
      <c r="F6" s="10"/>
      <c r="G6" s="10"/>
      <c r="H6" s="10"/>
      <c r="I6" s="1"/>
    </row>
    <row r="7" spans="1:9" ht="11.25" customHeight="1">
      <c r="A7" s="82"/>
      <c r="B7" s="82"/>
      <c r="C7" s="78" t="s">
        <v>104</v>
      </c>
      <c r="D7" s="78"/>
      <c r="E7" s="78" t="s">
        <v>105</v>
      </c>
      <c r="F7" s="82"/>
      <c r="G7" s="78" t="s">
        <v>106</v>
      </c>
      <c r="H7" s="2"/>
      <c r="I7" s="2"/>
    </row>
    <row r="8" spans="1:9" ht="11.25" customHeight="1">
      <c r="A8" s="2"/>
      <c r="B8" s="2"/>
      <c r="C8" s="10" t="s">
        <v>107</v>
      </c>
      <c r="D8" s="10"/>
      <c r="E8" s="10" t="s">
        <v>108</v>
      </c>
      <c r="F8" s="2"/>
      <c r="G8" s="10" t="s">
        <v>109</v>
      </c>
      <c r="H8" s="2"/>
      <c r="I8" s="2"/>
    </row>
    <row r="9" spans="1:12" ht="11.25" customHeight="1">
      <c r="A9" s="66" t="s">
        <v>39</v>
      </c>
      <c r="B9" s="64"/>
      <c r="C9" s="66" t="s">
        <v>201</v>
      </c>
      <c r="D9" s="64"/>
      <c r="E9" s="66" t="s">
        <v>202</v>
      </c>
      <c r="F9" s="64"/>
      <c r="G9" s="83" t="s">
        <v>110</v>
      </c>
      <c r="H9" s="26"/>
      <c r="I9" s="2"/>
      <c r="L9" s="30"/>
    </row>
    <row r="10" spans="1:9" ht="11.25" customHeight="1">
      <c r="A10" s="81" t="s">
        <v>230</v>
      </c>
      <c r="B10" s="21"/>
      <c r="C10" s="94"/>
      <c r="D10" s="94"/>
      <c r="E10" s="94"/>
      <c r="F10" s="94"/>
      <c r="G10" s="94"/>
      <c r="H10" s="35"/>
      <c r="I10" s="2"/>
    </row>
    <row r="11" spans="1:9" ht="11.25" customHeight="1">
      <c r="A11" s="63" t="s">
        <v>50</v>
      </c>
      <c r="B11" s="2"/>
      <c r="C11" s="35">
        <v>206.396</v>
      </c>
      <c r="D11" s="35"/>
      <c r="E11" s="35">
        <v>201.13</v>
      </c>
      <c r="F11" s="35"/>
      <c r="G11" s="35">
        <v>193.622</v>
      </c>
      <c r="H11" s="35"/>
      <c r="I11" s="2"/>
    </row>
    <row r="12" spans="1:9" ht="11.25" customHeight="1">
      <c r="A12" s="63" t="s">
        <v>18</v>
      </c>
      <c r="B12" s="2"/>
      <c r="C12" s="35">
        <v>222.511</v>
      </c>
      <c r="D12" s="35"/>
      <c r="E12" s="35">
        <v>217.245</v>
      </c>
      <c r="F12" s="35"/>
      <c r="G12" s="35">
        <v>207.569</v>
      </c>
      <c r="H12" s="35"/>
      <c r="I12" s="2"/>
    </row>
    <row r="13" spans="1:9" ht="11.25" customHeight="1">
      <c r="A13" s="63" t="s">
        <v>19</v>
      </c>
      <c r="B13" s="2"/>
      <c r="C13" s="192">
        <f>173.493</f>
        <v>173.493</v>
      </c>
      <c r="D13" s="192"/>
      <c r="E13" s="192">
        <v>168.227</v>
      </c>
      <c r="F13" s="192"/>
      <c r="G13" s="192">
        <v>166.837</v>
      </c>
      <c r="H13" s="35"/>
      <c r="I13" s="2"/>
    </row>
    <row r="14" spans="1:9" ht="11.25" customHeight="1">
      <c r="A14" s="81" t="s">
        <v>246</v>
      </c>
      <c r="B14" s="2"/>
      <c r="C14" s="35"/>
      <c r="D14" s="35"/>
      <c r="E14" s="35"/>
      <c r="F14" s="35"/>
      <c r="G14" s="35"/>
      <c r="H14" s="35"/>
      <c r="I14" s="2"/>
    </row>
    <row r="15" spans="1:9" ht="11.25" customHeight="1">
      <c r="A15" s="63" t="s">
        <v>20</v>
      </c>
      <c r="B15" s="2"/>
      <c r="C15" s="35">
        <v>224</v>
      </c>
      <c r="D15" s="35"/>
      <c r="E15" s="35">
        <v>218.258</v>
      </c>
      <c r="F15" s="35"/>
      <c r="G15" s="35">
        <v>214.716</v>
      </c>
      <c r="H15" s="35"/>
      <c r="I15" s="2"/>
    </row>
    <row r="16" spans="1:9" ht="11.25" customHeight="1">
      <c r="A16" s="63" t="s">
        <v>41</v>
      </c>
      <c r="B16" s="2"/>
      <c r="C16" s="35">
        <v>230.905</v>
      </c>
      <c r="D16" s="35"/>
      <c r="E16" s="35">
        <v>225.079</v>
      </c>
      <c r="F16" s="35"/>
      <c r="G16" s="35">
        <v>225.965</v>
      </c>
      <c r="H16" s="35"/>
      <c r="I16" s="2"/>
    </row>
    <row r="17" spans="1:9" ht="11.25" customHeight="1">
      <c r="A17" s="63" t="s">
        <v>42</v>
      </c>
      <c r="B17" s="2"/>
      <c r="C17" s="35">
        <v>238.235</v>
      </c>
      <c r="D17" s="35"/>
      <c r="E17" s="35">
        <v>232.409</v>
      </c>
      <c r="F17" s="35"/>
      <c r="G17" s="35">
        <v>231.438</v>
      </c>
      <c r="H17" s="35"/>
      <c r="I17" s="2"/>
    </row>
    <row r="18" spans="1:9" ht="11.25" customHeight="1">
      <c r="A18" s="63" t="s">
        <v>43</v>
      </c>
      <c r="B18" s="2"/>
      <c r="C18" s="35">
        <v>302.679</v>
      </c>
      <c r="D18" s="35"/>
      <c r="E18" s="35">
        <v>296.853</v>
      </c>
      <c r="F18" s="35"/>
      <c r="G18" s="35">
        <v>289.673</v>
      </c>
      <c r="H18" s="35"/>
      <c r="I18" s="2"/>
    </row>
    <row r="19" spans="1:9" ht="11.25" customHeight="1">
      <c r="A19" s="63" t="s">
        <v>44</v>
      </c>
      <c r="B19" s="2"/>
      <c r="C19" s="35">
        <v>381.687</v>
      </c>
      <c r="D19" s="35"/>
      <c r="E19" s="35">
        <v>375.861</v>
      </c>
      <c r="F19" s="35"/>
      <c r="G19" s="35">
        <v>364.874</v>
      </c>
      <c r="H19" s="35"/>
      <c r="I19" s="2"/>
    </row>
    <row r="20" spans="1:9" ht="11.25" customHeight="1">
      <c r="A20" s="63" t="s">
        <v>45</v>
      </c>
      <c r="B20" s="2"/>
      <c r="C20" s="35">
        <v>345.474</v>
      </c>
      <c r="D20" s="35"/>
      <c r="E20" s="35">
        <v>339.648</v>
      </c>
      <c r="F20" s="35"/>
      <c r="G20" s="35">
        <v>326.4</v>
      </c>
      <c r="H20" s="35"/>
      <c r="I20" s="2"/>
    </row>
    <row r="21" spans="1:9" ht="11.25" customHeight="1">
      <c r="A21" s="63" t="s">
        <v>46</v>
      </c>
      <c r="B21" s="2"/>
      <c r="C21" s="35">
        <v>368.147</v>
      </c>
      <c r="D21" s="35"/>
      <c r="E21" s="35">
        <v>362.321</v>
      </c>
      <c r="F21" s="35"/>
      <c r="G21" s="35">
        <v>349.74</v>
      </c>
      <c r="H21" s="35"/>
      <c r="I21" s="2"/>
    </row>
    <row r="22" spans="1:9" ht="11.25" customHeight="1">
      <c r="A22" s="63" t="s">
        <v>47</v>
      </c>
      <c r="B22" s="2"/>
      <c r="C22" s="35">
        <v>358.887</v>
      </c>
      <c r="D22" s="35"/>
      <c r="E22" s="35">
        <v>353.061</v>
      </c>
      <c r="F22" s="35"/>
      <c r="G22" s="35">
        <v>348.985</v>
      </c>
      <c r="H22" s="35"/>
      <c r="I22" s="2"/>
    </row>
    <row r="23" spans="1:9" ht="11.25" customHeight="1">
      <c r="A23" s="63" t="s">
        <v>48</v>
      </c>
      <c r="B23" s="2"/>
      <c r="C23" s="35">
        <v>352.184</v>
      </c>
      <c r="D23" s="35"/>
      <c r="E23" s="35">
        <v>346.385</v>
      </c>
      <c r="F23" s="35"/>
      <c r="G23" s="35">
        <v>344.768</v>
      </c>
      <c r="H23" s="35"/>
      <c r="I23" s="2"/>
    </row>
    <row r="24" spans="1:9" ht="11.25" customHeight="1">
      <c r="A24" s="63" t="s">
        <v>49</v>
      </c>
      <c r="B24" s="2"/>
      <c r="C24" s="35">
        <v>345.226</v>
      </c>
      <c r="D24" s="35"/>
      <c r="E24" s="35">
        <v>339.4</v>
      </c>
      <c r="F24" s="35"/>
      <c r="G24" s="35">
        <v>340.164</v>
      </c>
      <c r="H24" s="35"/>
      <c r="I24" s="2"/>
    </row>
    <row r="25" spans="1:9" ht="11.25" customHeight="1">
      <c r="A25" s="63" t="s">
        <v>50</v>
      </c>
      <c r="B25" s="2"/>
      <c r="C25" s="35">
        <v>322.386</v>
      </c>
      <c r="D25" s="35"/>
      <c r="E25" s="35">
        <v>316.56</v>
      </c>
      <c r="F25" s="35"/>
      <c r="G25" s="35">
        <v>318.786</v>
      </c>
      <c r="H25" s="35"/>
      <c r="I25" s="2"/>
    </row>
    <row r="26" spans="1:9" ht="11.25" customHeight="1">
      <c r="A26" s="63" t="s">
        <v>278</v>
      </c>
      <c r="B26" s="64"/>
      <c r="C26" s="225">
        <f>AVERAGE(C15:C25)</f>
        <v>315.4372727272728</v>
      </c>
      <c r="D26" s="225"/>
      <c r="E26" s="225">
        <f>AVERAGE(E15:E25)</f>
        <v>309.62136363636364</v>
      </c>
      <c r="F26" s="225"/>
      <c r="G26" s="225">
        <f>AVERAGE(G15:G25)</f>
        <v>305.0462727272727</v>
      </c>
      <c r="H26" s="35"/>
      <c r="I26" s="2"/>
    </row>
    <row r="27" spans="1:9" ht="11.25" customHeight="1">
      <c r="A27" s="128" t="s">
        <v>203</v>
      </c>
      <c r="B27" s="26"/>
      <c r="C27" s="1"/>
      <c r="D27" s="1"/>
      <c r="E27" s="1"/>
      <c r="F27" s="1"/>
      <c r="G27" s="1"/>
      <c r="H27" s="36"/>
      <c r="I27" s="1"/>
    </row>
    <row r="28" spans="1:9" ht="11.25" customHeight="1">
      <c r="A28" s="128" t="s">
        <v>204</v>
      </c>
      <c r="B28" s="26"/>
      <c r="C28" s="1"/>
      <c r="D28" s="1"/>
      <c r="E28" s="1"/>
      <c r="F28" s="1"/>
      <c r="G28" s="1"/>
      <c r="H28" s="1"/>
      <c r="I28" s="1"/>
    </row>
    <row r="29" spans="1:9" ht="11.25" customHeight="1">
      <c r="A29" s="1"/>
      <c r="B29" s="1"/>
      <c r="C29" s="1"/>
      <c r="D29" s="1"/>
      <c r="E29" s="1"/>
      <c r="F29" s="1"/>
      <c r="G29" s="1"/>
      <c r="H29" s="1"/>
      <c r="I29" s="1"/>
    </row>
    <row r="30" spans="1:9" ht="11.25" customHeight="1">
      <c r="A30" s="1" t="s">
        <v>152</v>
      </c>
      <c r="B30" s="1"/>
      <c r="C30" s="1"/>
      <c r="D30" s="1"/>
      <c r="E30" s="1"/>
      <c r="F30" s="1"/>
      <c r="G30" s="1"/>
      <c r="H30" s="1"/>
      <c r="I30" s="1"/>
    </row>
    <row r="31" spans="1:9" ht="11.25">
      <c r="A31" s="1"/>
      <c r="B31" s="1"/>
      <c r="C31" s="1"/>
      <c r="D31" s="1"/>
      <c r="E31" s="1"/>
      <c r="F31" s="1"/>
      <c r="G31" s="1"/>
      <c r="H31" s="1"/>
      <c r="I31" s="1"/>
    </row>
    <row r="32" spans="1:9" ht="11.25">
      <c r="A32" s="1"/>
      <c r="B32" s="1"/>
      <c r="C32" s="95"/>
      <c r="D32" s="95"/>
      <c r="E32" s="95"/>
      <c r="F32" s="95"/>
      <c r="G32" s="95"/>
      <c r="H32" s="1"/>
      <c r="I32" s="1"/>
    </row>
    <row r="33" spans="1:9" ht="11.25">
      <c r="A33" s="95"/>
      <c r="B33" s="95"/>
      <c r="C33" s="94"/>
      <c r="D33" s="94"/>
      <c r="E33" s="94"/>
      <c r="F33" s="94"/>
      <c r="G33" s="94"/>
      <c r="H33" s="95"/>
      <c r="I33" s="95"/>
    </row>
    <row r="34" spans="8:9" ht="11.25">
      <c r="H34" s="94"/>
      <c r="I34" s="94"/>
    </row>
    <row r="35" spans="8:9" ht="11.25">
      <c r="H35" s="94"/>
      <c r="I35" s="94"/>
    </row>
    <row r="36" spans="8:9" ht="11.25">
      <c r="H36" s="94"/>
      <c r="I36" s="94"/>
    </row>
    <row r="37" spans="8:9" ht="11.25">
      <c r="H37" s="94"/>
      <c r="I37" s="94"/>
    </row>
    <row r="38" spans="8:9" ht="11.25">
      <c r="H38" s="94"/>
      <c r="I38" s="94"/>
    </row>
    <row r="39" spans="8:9" ht="11.25">
      <c r="H39" s="94"/>
      <c r="I39" s="94"/>
    </row>
    <row r="40" spans="8:9" ht="11.25">
      <c r="H40" s="94"/>
      <c r="I40" s="94"/>
    </row>
    <row r="41" spans="8:9" ht="11.25">
      <c r="H41" s="94"/>
      <c r="I41" s="94"/>
    </row>
    <row r="42" spans="8:9" ht="11.25">
      <c r="H42" s="94"/>
      <c r="I42" s="94"/>
    </row>
    <row r="43" spans="8:9" ht="11.25">
      <c r="H43" s="94"/>
      <c r="I43" s="94"/>
    </row>
    <row r="44" spans="8:9" ht="11.25">
      <c r="H44" s="94"/>
      <c r="I44" s="94"/>
    </row>
    <row r="45" spans="8:9" ht="11.25">
      <c r="H45" s="94"/>
      <c r="I45" s="94"/>
    </row>
    <row r="46" spans="8:9" ht="11.25">
      <c r="H46" s="94"/>
      <c r="I46" s="94"/>
    </row>
  </sheetData>
  <mergeCells count="4">
    <mergeCell ref="A1:G1"/>
    <mergeCell ref="A2:G2"/>
    <mergeCell ref="A3:G3"/>
    <mergeCell ref="A5:G5"/>
  </mergeCells>
  <printOptions/>
  <pageMargins left="0.5" right="0.5" top="0.5" bottom="0.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34"/>
  <sheetViews>
    <sheetView showGridLines="0" workbookViewId="0" topLeftCell="A1">
      <selection activeCell="A1" sqref="A1:I1"/>
    </sheetView>
  </sheetViews>
  <sheetFormatPr defaultColWidth="9.140625" defaultRowHeight="12.75"/>
  <cols>
    <col min="1" max="1" width="17.00390625" style="0" customWidth="1"/>
    <col min="2" max="2" width="1.7109375" style="0" customWidth="1"/>
    <col min="3" max="3" width="7.28125" style="0" customWidth="1"/>
    <col min="4" max="4" width="1.7109375" style="0" customWidth="1"/>
    <col min="5" max="5" width="7.28125" style="0" customWidth="1"/>
    <col min="6" max="6" width="1.7109375" style="0" customWidth="1"/>
    <col min="7" max="7" width="5.7109375" style="0" bestFit="1" customWidth="1"/>
    <col min="8" max="8" width="1.7109375" style="0" customWidth="1"/>
    <col min="9" max="9" width="7.421875" style="0" customWidth="1"/>
    <col min="10" max="10" width="1.8515625" style="0" customWidth="1"/>
  </cols>
  <sheetData>
    <row r="1" spans="1:9" ht="11.25" customHeight="1">
      <c r="A1" s="369" t="s">
        <v>111</v>
      </c>
      <c r="B1" s="369"/>
      <c r="C1" s="369"/>
      <c r="D1" s="369"/>
      <c r="E1" s="369"/>
      <c r="F1" s="369"/>
      <c r="G1" s="369"/>
      <c r="H1" s="369"/>
      <c r="I1" s="369"/>
    </row>
    <row r="2" spans="1:9" ht="11.25" customHeight="1">
      <c r="A2" s="358" t="s">
        <v>112</v>
      </c>
      <c r="B2" s="358"/>
      <c r="C2" s="358"/>
      <c r="D2" s="358"/>
      <c r="E2" s="358"/>
      <c r="F2" s="358"/>
      <c r="G2" s="358"/>
      <c r="H2" s="358"/>
      <c r="I2" s="358"/>
    </row>
    <row r="3" spans="1:9" ht="11.25" customHeight="1">
      <c r="A3" s="13"/>
      <c r="B3" s="13"/>
      <c r="C3" s="13"/>
      <c r="D3" s="13"/>
      <c r="E3" s="13"/>
      <c r="F3" s="13"/>
      <c r="G3" s="13"/>
      <c r="H3" s="13"/>
      <c r="I3" s="13"/>
    </row>
    <row r="4" spans="1:9" ht="11.25" customHeight="1">
      <c r="A4" s="358" t="s">
        <v>103</v>
      </c>
      <c r="B4" s="358"/>
      <c r="C4" s="358"/>
      <c r="D4" s="358"/>
      <c r="E4" s="358"/>
      <c r="F4" s="358"/>
      <c r="G4" s="358"/>
      <c r="H4" s="358"/>
      <c r="I4" s="358"/>
    </row>
    <row r="5" spans="1:10" ht="11.25" customHeight="1">
      <c r="A5" s="2"/>
      <c r="B5" s="2"/>
      <c r="C5" s="2"/>
      <c r="D5" s="2"/>
      <c r="E5" s="10"/>
      <c r="F5" s="10"/>
      <c r="G5" s="10"/>
      <c r="H5" s="10"/>
      <c r="I5" s="2"/>
      <c r="J5" s="54"/>
    </row>
    <row r="6" spans="1:10" ht="11.25" customHeight="1">
      <c r="A6" s="82"/>
      <c r="B6" s="82"/>
      <c r="C6" s="82"/>
      <c r="D6" s="82"/>
      <c r="E6" s="78"/>
      <c r="F6" s="78"/>
      <c r="G6" s="359" t="s">
        <v>212</v>
      </c>
      <c r="H6" s="359"/>
      <c r="I6" s="359"/>
      <c r="J6" s="54"/>
    </row>
    <row r="7" spans="1:10" ht="11.25" customHeight="1">
      <c r="A7" s="2"/>
      <c r="B7" s="2"/>
      <c r="C7" s="2"/>
      <c r="D7" s="2"/>
      <c r="E7" s="10"/>
      <c r="F7" s="10"/>
      <c r="G7" s="10"/>
      <c r="H7" s="10"/>
      <c r="I7" s="10" t="s">
        <v>113</v>
      </c>
      <c r="J7" s="54"/>
    </row>
    <row r="8" spans="1:10" ht="11.25" customHeight="1">
      <c r="A8" s="2"/>
      <c r="B8" s="2"/>
      <c r="C8" s="10" t="s">
        <v>64</v>
      </c>
      <c r="D8" s="2"/>
      <c r="E8" s="10" t="s">
        <v>114</v>
      </c>
      <c r="F8" s="2"/>
      <c r="G8" s="10" t="s">
        <v>115</v>
      </c>
      <c r="H8" s="2"/>
      <c r="I8" s="37" t="s">
        <v>116</v>
      </c>
      <c r="J8" s="54"/>
    </row>
    <row r="9" spans="1:10" ht="11.25" customHeight="1">
      <c r="A9" s="84" t="s">
        <v>117</v>
      </c>
      <c r="B9" s="85"/>
      <c r="C9" s="66" t="s">
        <v>118</v>
      </c>
      <c r="D9" s="64"/>
      <c r="E9" s="66" t="s">
        <v>119</v>
      </c>
      <c r="F9" s="64"/>
      <c r="G9" s="66" t="s">
        <v>59</v>
      </c>
      <c r="H9" s="64"/>
      <c r="I9" s="83" t="s">
        <v>120</v>
      </c>
      <c r="J9" s="54"/>
    </row>
    <row r="10" spans="1:10" ht="11.25" customHeight="1">
      <c r="A10" s="87" t="s">
        <v>230</v>
      </c>
      <c r="B10" s="38"/>
      <c r="C10" s="39"/>
      <c r="D10" s="39"/>
      <c r="E10" s="39"/>
      <c r="F10" s="39"/>
      <c r="G10" s="39"/>
      <c r="H10" s="39"/>
      <c r="I10" s="39"/>
      <c r="J10" s="54"/>
    </row>
    <row r="11" spans="1:10" ht="11.25" customHeight="1">
      <c r="A11" s="96" t="s">
        <v>50</v>
      </c>
      <c r="B11" s="38"/>
      <c r="C11" s="39">
        <v>183.7</v>
      </c>
      <c r="D11" s="39"/>
      <c r="E11" s="39">
        <v>168.1</v>
      </c>
      <c r="F11" s="39"/>
      <c r="G11" s="39">
        <v>99</v>
      </c>
      <c r="H11" s="39"/>
      <c r="I11" s="39">
        <v>65</v>
      </c>
      <c r="J11" s="54"/>
    </row>
    <row r="12" spans="1:10" ht="11.25" customHeight="1">
      <c r="A12" s="96" t="s">
        <v>18</v>
      </c>
      <c r="B12" s="38"/>
      <c r="C12" s="39">
        <v>201.59</v>
      </c>
      <c r="D12" s="39"/>
      <c r="E12" s="39">
        <v>179.59</v>
      </c>
      <c r="F12" s="39"/>
      <c r="G12" s="39">
        <v>117.91</v>
      </c>
      <c r="H12" s="39"/>
      <c r="I12" s="39">
        <v>74.07</v>
      </c>
      <c r="J12" s="54"/>
    </row>
    <row r="13" spans="1:11" ht="11.25" customHeight="1">
      <c r="A13" s="96" t="s">
        <v>19</v>
      </c>
      <c r="B13" s="38"/>
      <c r="C13" s="193">
        <v>153.45916666666668</v>
      </c>
      <c r="D13" s="193"/>
      <c r="E13" s="193">
        <v>137.27666666666667</v>
      </c>
      <c r="F13" s="193"/>
      <c r="G13" s="193">
        <v>95.91666666666669</v>
      </c>
      <c r="H13" s="193"/>
      <c r="I13" s="193">
        <v>61.09666666666667</v>
      </c>
      <c r="J13" s="54"/>
      <c r="K13" s="154"/>
    </row>
    <row r="14" spans="1:11" ht="11.25" customHeight="1">
      <c r="A14" s="87" t="s">
        <v>246</v>
      </c>
      <c r="B14" s="38"/>
      <c r="C14" s="39"/>
      <c r="D14" s="39"/>
      <c r="E14" s="39"/>
      <c r="F14" s="39"/>
      <c r="G14" s="39"/>
      <c r="H14" s="39"/>
      <c r="I14" s="39"/>
      <c r="J14" s="54"/>
      <c r="K14" s="154"/>
    </row>
    <row r="15" spans="1:11" ht="11.25" customHeight="1">
      <c r="A15" s="86" t="s">
        <v>20</v>
      </c>
      <c r="B15" s="38"/>
      <c r="C15" s="39">
        <v>208.32</v>
      </c>
      <c r="D15" s="39"/>
      <c r="E15" s="39">
        <v>188.91</v>
      </c>
      <c r="F15" s="39"/>
      <c r="G15" s="39">
        <v>125</v>
      </c>
      <c r="H15" s="39"/>
      <c r="I15" s="39">
        <v>82.5</v>
      </c>
      <c r="J15" s="54"/>
      <c r="K15" s="154"/>
    </row>
    <row r="16" spans="1:11" ht="11.25" customHeight="1">
      <c r="A16" s="86" t="s">
        <v>41</v>
      </c>
      <c r="B16" s="38"/>
      <c r="C16" s="39">
        <v>221.85</v>
      </c>
      <c r="D16" s="39"/>
      <c r="E16" s="39">
        <v>206.9</v>
      </c>
      <c r="F16" s="39"/>
      <c r="G16" s="39">
        <v>125</v>
      </c>
      <c r="H16" s="39"/>
      <c r="I16" s="39">
        <v>82.5</v>
      </c>
      <c r="J16" s="54"/>
      <c r="K16" s="154"/>
    </row>
    <row r="17" spans="1:11" ht="11.25" customHeight="1">
      <c r="A17" s="86" t="s">
        <v>42</v>
      </c>
      <c r="B17" s="38"/>
      <c r="C17" s="39">
        <v>229.26</v>
      </c>
      <c r="D17" s="39"/>
      <c r="E17" s="39">
        <v>225.24</v>
      </c>
      <c r="F17" s="39"/>
      <c r="G17" s="39">
        <v>170</v>
      </c>
      <c r="H17" s="39"/>
      <c r="I17" s="39">
        <v>77.5</v>
      </c>
      <c r="J17" s="54"/>
      <c r="K17" s="154"/>
    </row>
    <row r="18" spans="1:11" ht="11.25" customHeight="1">
      <c r="A18" s="96" t="s">
        <v>43</v>
      </c>
      <c r="B18" s="38"/>
      <c r="C18" s="39">
        <v>283.85</v>
      </c>
      <c r="D18" s="39"/>
      <c r="E18" s="39">
        <v>257.95</v>
      </c>
      <c r="F18" s="39"/>
      <c r="G18" s="323">
        <v>170</v>
      </c>
      <c r="H18" s="39"/>
      <c r="I18" s="39">
        <v>77.5</v>
      </c>
      <c r="J18" s="54"/>
      <c r="K18" s="154"/>
    </row>
    <row r="19" spans="1:11" ht="11.25" customHeight="1">
      <c r="A19" s="96" t="s">
        <v>44</v>
      </c>
      <c r="B19" s="38"/>
      <c r="C19" s="39">
        <v>355.17</v>
      </c>
      <c r="D19" s="39"/>
      <c r="E19" s="39">
        <v>322.74</v>
      </c>
      <c r="F19" s="39"/>
      <c r="G19" s="39">
        <v>170</v>
      </c>
      <c r="H19" s="39"/>
      <c r="I19" s="39">
        <v>77.5</v>
      </c>
      <c r="J19" s="54"/>
      <c r="K19" s="154"/>
    </row>
    <row r="20" spans="1:11" ht="11.25" customHeight="1">
      <c r="A20" s="96" t="s">
        <v>45</v>
      </c>
      <c r="B20" s="38"/>
      <c r="C20" s="39">
        <v>310.98</v>
      </c>
      <c r="D20" s="39"/>
      <c r="E20" s="39">
        <v>279.19</v>
      </c>
      <c r="F20" s="39"/>
      <c r="G20" s="39">
        <v>192.62</v>
      </c>
      <c r="H20" s="39"/>
      <c r="I20" s="39">
        <v>121.1</v>
      </c>
      <c r="J20" s="54"/>
      <c r="K20" s="154"/>
    </row>
    <row r="21" spans="1:11" ht="11.25" customHeight="1">
      <c r="A21" s="96" t="s">
        <v>46</v>
      </c>
      <c r="B21" s="38"/>
      <c r="C21" s="39">
        <v>333.43</v>
      </c>
      <c r="D21" s="39"/>
      <c r="E21" s="39">
        <v>273.15</v>
      </c>
      <c r="F21" s="39"/>
      <c r="G21" s="39">
        <v>197.35</v>
      </c>
      <c r="H21" s="39"/>
      <c r="I21" s="39">
        <v>118.2</v>
      </c>
      <c r="J21" s="54"/>
      <c r="K21" s="154"/>
    </row>
    <row r="22" spans="1:11" ht="11.25" customHeight="1">
      <c r="A22" s="96" t="s">
        <v>47</v>
      </c>
      <c r="B22" s="38"/>
      <c r="C22" s="39">
        <v>328.3</v>
      </c>
      <c r="D22" s="39"/>
      <c r="E22" s="39">
        <v>265.84</v>
      </c>
      <c r="F22" s="39"/>
      <c r="G22" s="39">
        <v>210.05</v>
      </c>
      <c r="H22" s="39"/>
      <c r="I22" s="39">
        <v>125.32</v>
      </c>
      <c r="J22" s="54"/>
      <c r="K22" s="154"/>
    </row>
    <row r="23" spans="1:11" ht="11.25" customHeight="1">
      <c r="A23" s="96" t="s">
        <v>48</v>
      </c>
      <c r="B23" s="38"/>
      <c r="C23" s="39">
        <v>320.65</v>
      </c>
      <c r="D23" s="39"/>
      <c r="E23" s="39">
        <v>282.05</v>
      </c>
      <c r="F23" s="39"/>
      <c r="G23" s="39">
        <v>208.1</v>
      </c>
      <c r="H23" s="39"/>
      <c r="I23" s="39">
        <v>125.3</v>
      </c>
      <c r="J23" s="54"/>
      <c r="K23" s="154"/>
    </row>
    <row r="24" spans="1:11" ht="11.25" customHeight="1">
      <c r="A24" s="96" t="s">
        <v>49</v>
      </c>
      <c r="B24" s="38"/>
      <c r="C24" s="39">
        <v>315.34</v>
      </c>
      <c r="D24" s="39"/>
      <c r="E24" s="39">
        <v>285.23</v>
      </c>
      <c r="F24" s="39"/>
      <c r="G24" s="39">
        <v>216.09</v>
      </c>
      <c r="H24" s="39"/>
      <c r="I24" s="39">
        <v>129.27</v>
      </c>
      <c r="J24" s="54"/>
      <c r="K24" s="154"/>
    </row>
    <row r="25" spans="1:11" ht="11.25" customHeight="1">
      <c r="A25" s="96" t="s">
        <v>50</v>
      </c>
      <c r="B25" s="38"/>
      <c r="C25" s="39">
        <v>298.18</v>
      </c>
      <c r="D25" s="39"/>
      <c r="E25" s="39">
        <v>272.48</v>
      </c>
      <c r="F25" s="39"/>
      <c r="G25" s="39">
        <v>216.5</v>
      </c>
      <c r="H25" s="39"/>
      <c r="I25" s="39">
        <v>126.85</v>
      </c>
      <c r="J25" s="54"/>
      <c r="K25" s="154"/>
    </row>
    <row r="26" spans="1:11" ht="11.25" customHeight="1">
      <c r="A26" s="271" t="s">
        <v>277</v>
      </c>
      <c r="B26" s="88"/>
      <c r="C26" s="226">
        <f>AVERAGE(C15:C25)</f>
        <v>291.3936363636364</v>
      </c>
      <c r="D26" s="226"/>
      <c r="E26" s="226">
        <f>AVERAGE(E15:E25)</f>
        <v>259.97090909090906</v>
      </c>
      <c r="F26" s="226"/>
      <c r="G26" s="226">
        <f>AVERAGE(G15:G25)</f>
        <v>181.88272727272727</v>
      </c>
      <c r="H26" s="226"/>
      <c r="I26" s="226">
        <f>AVERAGE(I15:I25)</f>
        <v>103.95818181818181</v>
      </c>
      <c r="J26" s="54"/>
      <c r="K26" s="154"/>
    </row>
    <row r="27" spans="1:9" ht="11.25" customHeight="1">
      <c r="A27" s="40"/>
      <c r="B27" s="1"/>
      <c r="C27" s="1"/>
      <c r="D27" s="1"/>
      <c r="E27" s="1"/>
      <c r="F27" s="1"/>
      <c r="G27" s="1"/>
      <c r="H27" s="1"/>
      <c r="I27" s="1"/>
    </row>
    <row r="28" spans="1:9" ht="12.75">
      <c r="A28" s="40" t="s">
        <v>155</v>
      </c>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ht="12.75">
      <c r="A31" s="1"/>
    </row>
    <row r="32" spans="2:9" ht="12.75">
      <c r="B32" s="41"/>
      <c r="C32" s="41"/>
      <c r="D32" s="41"/>
      <c r="E32" s="41"/>
      <c r="F32" s="41"/>
      <c r="G32" s="41"/>
      <c r="H32" s="41"/>
      <c r="I32" s="41"/>
    </row>
    <row r="33" spans="1:9" ht="12.75">
      <c r="A33" s="41"/>
      <c r="B33" s="41"/>
      <c r="C33" s="41"/>
      <c r="D33" s="41"/>
      <c r="E33" s="41"/>
      <c r="F33" s="41"/>
      <c r="G33" s="41"/>
      <c r="H33" s="41"/>
      <c r="I33" s="41"/>
    </row>
    <row r="34" ht="12.75">
      <c r="A34" s="41"/>
    </row>
  </sheetData>
  <mergeCells count="4">
    <mergeCell ref="A1:I1"/>
    <mergeCell ref="A2:I2"/>
    <mergeCell ref="A4:I4"/>
    <mergeCell ref="G6:I6"/>
  </mergeCells>
  <printOptions/>
  <pageMargins left="0.5" right="0.5" top="0.5" bottom="0.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R28"/>
  <sheetViews>
    <sheetView showGridLines="0" workbookViewId="0" topLeftCell="A1">
      <selection activeCell="A1" sqref="A1:Y1"/>
    </sheetView>
  </sheetViews>
  <sheetFormatPr defaultColWidth="9.140625" defaultRowHeight="12.75"/>
  <cols>
    <col min="1" max="1" width="9.421875" style="0" customWidth="1"/>
    <col min="2" max="2" width="1.7109375" style="0" customWidth="1"/>
    <col min="3" max="3" width="4.7109375" style="0" customWidth="1"/>
    <col min="4" max="4" width="0.9921875" style="51" customWidth="1"/>
    <col min="5" max="5" width="6.00390625" style="51" customWidth="1"/>
    <col min="6" max="6" width="0.9921875" style="51" customWidth="1"/>
    <col min="7" max="7" width="6.421875" style="0" customWidth="1"/>
    <col min="8" max="8" width="0.9921875" style="0" customWidth="1"/>
    <col min="9" max="9" width="5.140625" style="0" customWidth="1"/>
    <col min="10" max="10" width="0.9921875" style="0" customWidth="1"/>
    <col min="11" max="11" width="6.140625" style="0" customWidth="1"/>
    <col min="12" max="12" width="0.9921875" style="0" customWidth="1"/>
    <col min="13" max="13" width="6.57421875" style="0" customWidth="1"/>
    <col min="14" max="14" width="0.9921875" style="0" customWidth="1"/>
    <col min="15" max="15" width="6.421875" style="0" customWidth="1"/>
    <col min="16" max="16" width="0.9921875" style="0" customWidth="1"/>
    <col min="17" max="17" width="6.57421875" style="0" customWidth="1"/>
    <col min="18" max="18" width="0.9921875" style="0" customWidth="1"/>
    <col min="19" max="19" width="6.7109375" style="0" customWidth="1"/>
    <col min="20" max="20" width="0.9921875" style="0" customWidth="1"/>
    <col min="21" max="21" width="7.57421875" style="0" customWidth="1"/>
    <col min="22" max="22" width="0.9921875" style="0" customWidth="1"/>
    <col min="23" max="23" width="5.8515625" style="0" customWidth="1"/>
    <col min="24" max="24" width="1.57421875" style="0" customWidth="1"/>
    <col min="25" max="25" width="6.57421875" style="20" customWidth="1"/>
  </cols>
  <sheetData>
    <row r="1" spans="1:25" ht="11.25" customHeight="1">
      <c r="A1" s="358" t="s">
        <v>121</v>
      </c>
      <c r="B1" s="358"/>
      <c r="C1" s="358"/>
      <c r="D1" s="358"/>
      <c r="E1" s="358"/>
      <c r="F1" s="358"/>
      <c r="G1" s="358"/>
      <c r="H1" s="358"/>
      <c r="I1" s="358"/>
      <c r="J1" s="358"/>
      <c r="K1" s="358"/>
      <c r="L1" s="358"/>
      <c r="M1" s="358"/>
      <c r="N1" s="358"/>
      <c r="O1" s="358"/>
      <c r="P1" s="358"/>
      <c r="Q1" s="358"/>
      <c r="R1" s="358"/>
      <c r="S1" s="358"/>
      <c r="T1" s="358"/>
      <c r="U1" s="358"/>
      <c r="V1" s="358"/>
      <c r="W1" s="358"/>
      <c r="X1" s="358"/>
      <c r="Y1" s="358"/>
    </row>
    <row r="2" spans="1:25" ht="11.25" customHeight="1">
      <c r="A2" s="358" t="s">
        <v>205</v>
      </c>
      <c r="B2" s="358"/>
      <c r="C2" s="358"/>
      <c r="D2" s="358"/>
      <c r="E2" s="358"/>
      <c r="F2" s="358"/>
      <c r="G2" s="358"/>
      <c r="H2" s="358"/>
      <c r="I2" s="358"/>
      <c r="J2" s="358"/>
      <c r="K2" s="358"/>
      <c r="L2" s="358"/>
      <c r="M2" s="358"/>
      <c r="N2" s="358"/>
      <c r="O2" s="358"/>
      <c r="P2" s="358"/>
      <c r="Q2" s="358"/>
      <c r="R2" s="358"/>
      <c r="S2" s="358"/>
      <c r="T2" s="358"/>
      <c r="U2" s="358"/>
      <c r="V2" s="358"/>
      <c r="W2" s="358"/>
      <c r="X2" s="358"/>
      <c r="Y2" s="358"/>
    </row>
    <row r="3" spans="1:24" ht="11.25" customHeight="1">
      <c r="A3" s="1"/>
      <c r="B3" s="1"/>
      <c r="C3" s="1"/>
      <c r="D3" s="29"/>
      <c r="E3" s="29"/>
      <c r="F3" s="29"/>
      <c r="G3" s="1"/>
      <c r="H3" s="1"/>
      <c r="I3" s="1"/>
      <c r="J3" s="1"/>
      <c r="K3" s="1"/>
      <c r="L3" s="1"/>
      <c r="M3" s="1"/>
      <c r="N3" s="1"/>
      <c r="O3" s="1"/>
      <c r="P3" s="1"/>
      <c r="Q3" s="1"/>
      <c r="R3" s="1"/>
      <c r="S3" s="1"/>
      <c r="T3" s="1"/>
      <c r="U3" s="1"/>
      <c r="V3" s="1"/>
      <c r="W3" s="1"/>
      <c r="X3" s="1"/>
    </row>
    <row r="4" spans="1:25" ht="11.25" customHeight="1">
      <c r="A4" s="358" t="s">
        <v>53</v>
      </c>
      <c r="B4" s="358"/>
      <c r="C4" s="358"/>
      <c r="D4" s="358"/>
      <c r="E4" s="358"/>
      <c r="F4" s="358"/>
      <c r="G4" s="358"/>
      <c r="H4" s="358"/>
      <c r="I4" s="358"/>
      <c r="J4" s="358"/>
      <c r="K4" s="358"/>
      <c r="L4" s="358"/>
      <c r="M4" s="358"/>
      <c r="N4" s="358"/>
      <c r="O4" s="358"/>
      <c r="P4" s="358"/>
      <c r="Q4" s="358"/>
      <c r="R4" s="358"/>
      <c r="S4" s="358"/>
      <c r="T4" s="358"/>
      <c r="U4" s="358"/>
      <c r="V4" s="358"/>
      <c r="W4" s="358"/>
      <c r="X4" s="358"/>
      <c r="Y4" s="358"/>
    </row>
    <row r="5" spans="1:24" ht="11.25" customHeight="1">
      <c r="A5" s="2"/>
      <c r="B5" s="2"/>
      <c r="C5" s="2"/>
      <c r="D5" s="21"/>
      <c r="E5" s="21"/>
      <c r="F5" s="21"/>
      <c r="G5" s="2"/>
      <c r="H5" s="2"/>
      <c r="I5" s="2"/>
      <c r="J5" s="2"/>
      <c r="K5" s="2"/>
      <c r="L5" s="2"/>
      <c r="M5" s="2"/>
      <c r="N5" s="2"/>
      <c r="O5" s="2"/>
      <c r="P5" s="2"/>
      <c r="Q5" s="2"/>
      <c r="R5" s="2"/>
      <c r="S5" s="2"/>
      <c r="T5" s="2"/>
      <c r="U5" s="2"/>
      <c r="V5" s="2"/>
      <c r="W5" s="2"/>
      <c r="X5" s="2"/>
    </row>
    <row r="6" spans="1:252" s="98" customFormat="1" ht="11.25" customHeight="1">
      <c r="A6" s="102"/>
      <c r="B6" s="103"/>
      <c r="C6" s="370" t="s">
        <v>122</v>
      </c>
      <c r="D6" s="370"/>
      <c r="E6" s="370"/>
      <c r="F6" s="370"/>
      <c r="G6" s="370"/>
      <c r="H6" s="104"/>
      <c r="I6" s="112" t="s">
        <v>123</v>
      </c>
      <c r="J6" s="112"/>
      <c r="K6" s="112"/>
      <c r="L6" s="112"/>
      <c r="M6" s="112"/>
      <c r="N6" s="104" t="s">
        <v>151</v>
      </c>
      <c r="O6" s="112" t="s">
        <v>124</v>
      </c>
      <c r="P6" s="112"/>
      <c r="Q6" s="112"/>
      <c r="R6" s="112"/>
      <c r="S6" s="112"/>
      <c r="T6" s="104" t="s">
        <v>36</v>
      </c>
      <c r="U6" s="152"/>
      <c r="V6" s="152"/>
      <c r="W6" s="152"/>
      <c r="X6" s="152"/>
      <c r="Y6" s="153"/>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row>
    <row r="7" spans="1:252" s="98" customFormat="1" ht="11.25" customHeight="1">
      <c r="A7" s="105"/>
      <c r="B7" s="106"/>
      <c r="C7" s="107"/>
      <c r="D7" s="107"/>
      <c r="E7" s="371">
        <v>2006</v>
      </c>
      <c r="F7" s="371"/>
      <c r="G7" s="371"/>
      <c r="H7" s="236"/>
      <c r="I7" s="107"/>
      <c r="J7" s="107"/>
      <c r="K7" s="371">
        <v>2006</v>
      </c>
      <c r="L7" s="371"/>
      <c r="M7" s="371"/>
      <c r="N7" s="236"/>
      <c r="O7" s="107"/>
      <c r="P7" s="107"/>
      <c r="Q7" s="371">
        <v>2006</v>
      </c>
      <c r="R7" s="371"/>
      <c r="S7" s="371"/>
      <c r="T7" s="236"/>
      <c r="U7" s="107"/>
      <c r="V7" s="107"/>
      <c r="W7" s="371">
        <v>2006</v>
      </c>
      <c r="X7" s="371"/>
      <c r="Y7" s="371"/>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row>
    <row r="8" spans="1:252" s="98" customFormat="1" ht="11.25" customHeight="1">
      <c r="A8" s="107" t="s">
        <v>125</v>
      </c>
      <c r="B8" s="106"/>
      <c r="C8" s="105"/>
      <c r="D8" s="135"/>
      <c r="E8" s="135"/>
      <c r="F8" s="135"/>
      <c r="G8" s="237" t="s">
        <v>250</v>
      </c>
      <c r="H8" s="106"/>
      <c r="I8" s="105"/>
      <c r="J8" s="135"/>
      <c r="K8" s="135"/>
      <c r="L8" s="135"/>
      <c r="M8" s="237" t="s">
        <v>250</v>
      </c>
      <c r="N8" s="106"/>
      <c r="O8" s="105"/>
      <c r="P8" s="135"/>
      <c r="Q8" s="135"/>
      <c r="R8" s="135"/>
      <c r="S8" s="237" t="s">
        <v>250</v>
      </c>
      <c r="T8" s="105"/>
      <c r="U8" s="105"/>
      <c r="V8" s="135"/>
      <c r="W8" s="135"/>
      <c r="X8" s="135"/>
      <c r="Y8" s="237" t="s">
        <v>250</v>
      </c>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row>
    <row r="9" spans="1:252" s="98" customFormat="1" ht="11.25" customHeight="1">
      <c r="A9" s="108" t="s">
        <v>126</v>
      </c>
      <c r="B9" s="109"/>
      <c r="C9" s="110" t="s">
        <v>249</v>
      </c>
      <c r="D9" s="136"/>
      <c r="E9" s="250" t="s">
        <v>49</v>
      </c>
      <c r="F9" s="136"/>
      <c r="G9" s="250" t="s">
        <v>49</v>
      </c>
      <c r="H9" s="111"/>
      <c r="I9" s="110" t="s">
        <v>249</v>
      </c>
      <c r="J9" s="136"/>
      <c r="K9" s="250" t="s">
        <v>49</v>
      </c>
      <c r="L9" s="250"/>
      <c r="M9" s="250" t="s">
        <v>49</v>
      </c>
      <c r="N9" s="111"/>
      <c r="O9" s="110" t="s">
        <v>249</v>
      </c>
      <c r="P9" s="136"/>
      <c r="Q9" s="250" t="s">
        <v>49</v>
      </c>
      <c r="R9" s="136"/>
      <c r="S9" s="250" t="s">
        <v>49</v>
      </c>
      <c r="T9" s="108"/>
      <c r="U9" s="110" t="s">
        <v>249</v>
      </c>
      <c r="V9" s="136"/>
      <c r="W9" s="250" t="s">
        <v>49</v>
      </c>
      <c r="X9" s="136"/>
      <c r="Y9" s="250" t="s">
        <v>49</v>
      </c>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row>
    <row r="10" spans="1:252" s="98" customFormat="1" ht="11.25" customHeight="1">
      <c r="A10" s="269" t="s">
        <v>264</v>
      </c>
      <c r="B10" s="106"/>
      <c r="C10" s="297" t="s">
        <v>128</v>
      </c>
      <c r="D10" s="9"/>
      <c r="E10" s="5" t="s">
        <v>128</v>
      </c>
      <c r="F10" s="9"/>
      <c r="G10" s="297" t="s">
        <v>128</v>
      </c>
      <c r="H10" s="9"/>
      <c r="I10" s="162" t="s">
        <v>128</v>
      </c>
      <c r="J10" s="9"/>
      <c r="K10" s="162" t="s">
        <v>128</v>
      </c>
      <c r="L10" s="9"/>
      <c r="M10" s="162" t="s">
        <v>128</v>
      </c>
      <c r="N10" s="9"/>
      <c r="O10" s="162" t="s">
        <v>128</v>
      </c>
      <c r="P10" s="9"/>
      <c r="Q10" s="162" t="s">
        <v>128</v>
      </c>
      <c r="R10" s="9"/>
      <c r="S10" s="162" t="s">
        <v>128</v>
      </c>
      <c r="T10" s="9"/>
      <c r="U10" s="47">
        <v>3360</v>
      </c>
      <c r="V10" s="9"/>
      <c r="W10" s="162" t="s">
        <v>128</v>
      </c>
      <c r="X10" s="9"/>
      <c r="Y10" s="47">
        <v>1510</v>
      </c>
      <c r="Z10" s="9"/>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row>
    <row r="11" spans="1:26" ht="11.25" customHeight="1">
      <c r="A11" s="2" t="s">
        <v>127</v>
      </c>
      <c r="B11" s="1"/>
      <c r="C11" s="297" t="s">
        <v>128</v>
      </c>
      <c r="D11" s="9"/>
      <c r="E11" s="5" t="s">
        <v>128</v>
      </c>
      <c r="F11" s="9"/>
      <c r="G11" s="297" t="s">
        <v>128</v>
      </c>
      <c r="H11" s="9"/>
      <c r="I11" s="162" t="s">
        <v>128</v>
      </c>
      <c r="J11" s="9"/>
      <c r="K11" s="162" t="s">
        <v>128</v>
      </c>
      <c r="L11" s="9"/>
      <c r="M11" s="162" t="s">
        <v>128</v>
      </c>
      <c r="N11" s="9"/>
      <c r="O11" s="148">
        <v>10</v>
      </c>
      <c r="P11" s="9"/>
      <c r="Q11" s="297" t="s">
        <v>128</v>
      </c>
      <c r="R11" s="9"/>
      <c r="S11" s="297" t="s">
        <v>128</v>
      </c>
      <c r="T11" s="9"/>
      <c r="U11" s="47">
        <v>30500</v>
      </c>
      <c r="V11" s="9"/>
      <c r="W11" s="47">
        <v>994</v>
      </c>
      <c r="X11" s="9"/>
      <c r="Y11" s="148">
        <v>20200</v>
      </c>
      <c r="Z11" s="9"/>
    </row>
    <row r="12" spans="1:26" ht="11.25" customHeight="1">
      <c r="A12" s="59" t="s">
        <v>129</v>
      </c>
      <c r="B12" s="1"/>
      <c r="C12" s="148">
        <v>2</v>
      </c>
      <c r="D12" s="9"/>
      <c r="E12" s="5" t="s">
        <v>128</v>
      </c>
      <c r="F12" s="9"/>
      <c r="G12" s="148">
        <v>191</v>
      </c>
      <c r="H12" s="9"/>
      <c r="I12" s="47">
        <v>138</v>
      </c>
      <c r="J12" s="9"/>
      <c r="K12" s="47">
        <v>60</v>
      </c>
      <c r="L12" s="9"/>
      <c r="M12" s="47">
        <v>500</v>
      </c>
      <c r="N12" s="9"/>
      <c r="O12" s="148">
        <v>86500</v>
      </c>
      <c r="P12" s="9"/>
      <c r="Q12" s="148">
        <v>7930</v>
      </c>
      <c r="R12" s="9"/>
      <c r="S12" s="148">
        <v>73300</v>
      </c>
      <c r="T12" s="9"/>
      <c r="U12" s="47">
        <v>296000</v>
      </c>
      <c r="V12" s="9"/>
      <c r="W12" s="47">
        <v>26900</v>
      </c>
      <c r="X12" s="9"/>
      <c r="Y12" s="148">
        <v>223000</v>
      </c>
      <c r="Z12" s="9"/>
    </row>
    <row r="13" spans="1:26" ht="11.25" customHeight="1">
      <c r="A13" s="59" t="s">
        <v>130</v>
      </c>
      <c r="B13" s="1"/>
      <c r="C13" s="297" t="s">
        <v>128</v>
      </c>
      <c r="D13" s="9"/>
      <c r="E13" s="5" t="s">
        <v>128</v>
      </c>
      <c r="F13" s="9"/>
      <c r="G13" s="297" t="s">
        <v>128</v>
      </c>
      <c r="H13" s="9"/>
      <c r="I13" s="162" t="s">
        <v>128</v>
      </c>
      <c r="J13" s="9"/>
      <c r="K13" s="162" t="s">
        <v>128</v>
      </c>
      <c r="L13" s="9"/>
      <c r="M13" s="162" t="s">
        <v>128</v>
      </c>
      <c r="N13" s="9"/>
      <c r="O13" s="148">
        <v>41700</v>
      </c>
      <c r="P13" s="9"/>
      <c r="Q13" s="148">
        <v>7520</v>
      </c>
      <c r="R13" s="9"/>
      <c r="S13" s="148">
        <v>64700</v>
      </c>
      <c r="T13" s="9"/>
      <c r="U13" s="47">
        <v>429000</v>
      </c>
      <c r="V13" s="9"/>
      <c r="W13" s="162">
        <v>46200</v>
      </c>
      <c r="X13" s="9"/>
      <c r="Y13" s="148">
        <v>471000</v>
      </c>
      <c r="Z13" s="9"/>
    </row>
    <row r="14" spans="1:26" ht="11.25" customHeight="1">
      <c r="A14" s="59" t="s">
        <v>265</v>
      </c>
      <c r="B14" s="1"/>
      <c r="C14" s="297" t="s">
        <v>128</v>
      </c>
      <c r="D14" s="9"/>
      <c r="E14" s="5" t="s">
        <v>128</v>
      </c>
      <c r="F14" s="9"/>
      <c r="G14" s="297" t="s">
        <v>128</v>
      </c>
      <c r="H14" s="9"/>
      <c r="I14" s="162" t="s">
        <v>128</v>
      </c>
      <c r="J14" s="9"/>
      <c r="K14" s="162" t="s">
        <v>128</v>
      </c>
      <c r="L14" s="9"/>
      <c r="M14" s="162" t="s">
        <v>128</v>
      </c>
      <c r="N14" s="9"/>
      <c r="O14" s="148">
        <v>65</v>
      </c>
      <c r="P14" s="9"/>
      <c r="Q14" s="329">
        <v>76</v>
      </c>
      <c r="R14" s="9"/>
      <c r="S14" s="148">
        <v>860</v>
      </c>
      <c r="T14" s="9"/>
      <c r="U14" s="47">
        <v>2910</v>
      </c>
      <c r="V14" s="9"/>
      <c r="W14" s="162" t="s">
        <v>128</v>
      </c>
      <c r="X14" s="9"/>
      <c r="Y14" s="297" t="s">
        <v>128</v>
      </c>
      <c r="Z14" s="9"/>
    </row>
    <row r="15" spans="1:26" ht="11.25" customHeight="1">
      <c r="A15" s="59" t="s">
        <v>138</v>
      </c>
      <c r="B15" s="1"/>
      <c r="C15" s="297" t="s">
        <v>128</v>
      </c>
      <c r="D15" s="9"/>
      <c r="E15" s="5" t="s">
        <v>128</v>
      </c>
      <c r="F15" s="9"/>
      <c r="G15" s="297" t="s">
        <v>128</v>
      </c>
      <c r="H15" s="9"/>
      <c r="I15" s="162" t="s">
        <v>128</v>
      </c>
      <c r="J15" s="9"/>
      <c r="K15" s="351" t="s">
        <v>128</v>
      </c>
      <c r="L15" s="9"/>
      <c r="M15" s="352" t="s">
        <v>4</v>
      </c>
      <c r="N15" s="9"/>
      <c r="O15" s="148">
        <v>12</v>
      </c>
      <c r="P15" s="9"/>
      <c r="Q15" s="148">
        <v>8</v>
      </c>
      <c r="R15" s="9"/>
      <c r="S15" s="148">
        <v>8</v>
      </c>
      <c r="T15" s="9"/>
      <c r="U15" s="47">
        <v>24900</v>
      </c>
      <c r="V15" s="9"/>
      <c r="W15" s="47">
        <v>218</v>
      </c>
      <c r="X15" s="9"/>
      <c r="Y15" s="148">
        <v>22800</v>
      </c>
      <c r="Z15" s="9"/>
    </row>
    <row r="16" spans="1:26" ht="11.25" customHeight="1">
      <c r="A16" s="238" t="s">
        <v>141</v>
      </c>
      <c r="B16" s="1"/>
      <c r="C16" s="297" t="s">
        <v>128</v>
      </c>
      <c r="D16" s="9"/>
      <c r="E16" s="5" t="s">
        <v>128</v>
      </c>
      <c r="F16" s="9"/>
      <c r="G16" s="297" t="s">
        <v>128</v>
      </c>
      <c r="H16" s="9"/>
      <c r="I16" s="162" t="s">
        <v>128</v>
      </c>
      <c r="J16" s="9"/>
      <c r="K16" s="162" t="s">
        <v>128</v>
      </c>
      <c r="L16" s="9"/>
      <c r="M16" s="162" t="s">
        <v>128</v>
      </c>
      <c r="N16" s="9"/>
      <c r="O16" s="327" t="s">
        <v>4</v>
      </c>
      <c r="P16" s="9"/>
      <c r="Q16" s="338" t="s">
        <v>128</v>
      </c>
      <c r="R16" s="328"/>
      <c r="S16" s="327" t="s">
        <v>4</v>
      </c>
      <c r="T16" s="9"/>
      <c r="U16" s="47">
        <v>5340</v>
      </c>
      <c r="V16" s="9"/>
      <c r="W16" s="47">
        <v>307</v>
      </c>
      <c r="X16" s="9"/>
      <c r="Y16" s="148">
        <v>5300</v>
      </c>
      <c r="Z16" s="9"/>
    </row>
    <row r="17" spans="1:26" ht="11.25" customHeight="1">
      <c r="A17" s="125" t="s">
        <v>260</v>
      </c>
      <c r="B17" s="1"/>
      <c r="C17" s="297" t="s">
        <v>128</v>
      </c>
      <c r="D17" s="9"/>
      <c r="E17" s="5" t="s">
        <v>128</v>
      </c>
      <c r="F17" s="9"/>
      <c r="G17" s="297" t="s">
        <v>128</v>
      </c>
      <c r="H17" s="9"/>
      <c r="I17" s="162" t="s">
        <v>128</v>
      </c>
      <c r="J17" s="9"/>
      <c r="K17" s="162" t="s">
        <v>128</v>
      </c>
      <c r="L17" s="9"/>
      <c r="M17" s="162" t="s">
        <v>128</v>
      </c>
      <c r="N17" s="9"/>
      <c r="O17" s="297" t="s">
        <v>128</v>
      </c>
      <c r="P17" s="9"/>
      <c r="Q17" s="297" t="s">
        <v>128</v>
      </c>
      <c r="R17" s="9"/>
      <c r="S17" s="327" t="s">
        <v>128</v>
      </c>
      <c r="T17" s="9"/>
      <c r="U17" s="47">
        <v>6300</v>
      </c>
      <c r="V17" s="9"/>
      <c r="W17" s="47">
        <v>6540</v>
      </c>
      <c r="X17" s="9"/>
      <c r="Y17" s="148">
        <v>45900</v>
      </c>
      <c r="Z17" s="9"/>
    </row>
    <row r="18" spans="1:26" ht="11.25" customHeight="1">
      <c r="A18" s="2" t="s">
        <v>131</v>
      </c>
      <c r="B18" s="1"/>
      <c r="C18" s="148">
        <v>221</v>
      </c>
      <c r="D18" s="9"/>
      <c r="E18" s="5" t="s">
        <v>128</v>
      </c>
      <c r="F18" s="9"/>
      <c r="G18" s="297" t="s">
        <v>128</v>
      </c>
      <c r="H18" s="9"/>
      <c r="I18" s="47">
        <v>37</v>
      </c>
      <c r="J18" s="9"/>
      <c r="K18" s="162" t="s">
        <v>128</v>
      </c>
      <c r="L18" s="9"/>
      <c r="M18" s="47">
        <v>17</v>
      </c>
      <c r="N18" s="9"/>
      <c r="O18" s="148">
        <v>3870</v>
      </c>
      <c r="P18" s="9"/>
      <c r="Q18" s="148">
        <v>268</v>
      </c>
      <c r="R18" s="9"/>
      <c r="S18" s="148">
        <v>2550</v>
      </c>
      <c r="T18" s="9"/>
      <c r="U18" s="47">
        <v>28900</v>
      </c>
      <c r="V18" s="9"/>
      <c r="W18" s="47">
        <v>1400</v>
      </c>
      <c r="X18" s="9"/>
      <c r="Y18" s="148">
        <v>17100</v>
      </c>
      <c r="Z18" s="9"/>
    </row>
    <row r="19" spans="1:26" ht="11.25" customHeight="1">
      <c r="A19" s="59" t="s">
        <v>132</v>
      </c>
      <c r="B19" s="1"/>
      <c r="C19" s="297" t="s">
        <v>128</v>
      </c>
      <c r="D19" s="9"/>
      <c r="E19" s="5" t="s">
        <v>128</v>
      </c>
      <c r="F19" s="9"/>
      <c r="G19" s="297" t="s">
        <v>128</v>
      </c>
      <c r="H19" s="9"/>
      <c r="I19" s="297" t="s">
        <v>128</v>
      </c>
      <c r="J19" s="9"/>
      <c r="K19" s="297" t="s">
        <v>128</v>
      </c>
      <c r="L19" s="9"/>
      <c r="M19" s="297" t="s">
        <v>128</v>
      </c>
      <c r="N19" s="9"/>
      <c r="O19" s="297" t="s">
        <v>128</v>
      </c>
      <c r="P19" s="9"/>
      <c r="Q19" s="297" t="s">
        <v>128</v>
      </c>
      <c r="R19" s="9"/>
      <c r="S19" s="297" t="s">
        <v>128</v>
      </c>
      <c r="T19" s="9"/>
      <c r="U19" s="47">
        <v>154000</v>
      </c>
      <c r="V19" s="9"/>
      <c r="W19" s="47">
        <v>13800</v>
      </c>
      <c r="X19" s="9"/>
      <c r="Y19" s="148">
        <v>144000</v>
      </c>
      <c r="Z19" s="9"/>
    </row>
    <row r="20" spans="1:26" ht="11.25" customHeight="1">
      <c r="A20" s="59" t="s">
        <v>133</v>
      </c>
      <c r="B20" s="1"/>
      <c r="C20" s="297" t="s">
        <v>128</v>
      </c>
      <c r="D20" s="9"/>
      <c r="E20" s="5" t="s">
        <v>128</v>
      </c>
      <c r="F20" s="9"/>
      <c r="G20" s="297" t="s">
        <v>128</v>
      </c>
      <c r="H20" s="9"/>
      <c r="I20" s="47">
        <v>1180</v>
      </c>
      <c r="J20" s="9"/>
      <c r="K20" s="47">
        <v>89</v>
      </c>
      <c r="L20" s="9"/>
      <c r="M20" s="47">
        <v>958</v>
      </c>
      <c r="N20" s="9"/>
      <c r="O20" s="297" t="s">
        <v>128</v>
      </c>
      <c r="P20" s="9"/>
      <c r="Q20" s="297" t="s">
        <v>128</v>
      </c>
      <c r="R20" s="9"/>
      <c r="S20" s="297" t="s">
        <v>128</v>
      </c>
      <c r="T20" s="9"/>
      <c r="U20" s="351" t="s">
        <v>128</v>
      </c>
      <c r="V20" s="9"/>
      <c r="W20" s="162" t="s">
        <v>128</v>
      </c>
      <c r="X20" s="9"/>
      <c r="Y20" s="297" t="s">
        <v>128</v>
      </c>
      <c r="Z20" s="9"/>
    </row>
    <row r="21" spans="1:26" ht="11.25" customHeight="1">
      <c r="A21" s="59" t="s">
        <v>134</v>
      </c>
      <c r="B21" s="2"/>
      <c r="C21" s="297" t="s">
        <v>128</v>
      </c>
      <c r="D21" s="290"/>
      <c r="E21" s="353" t="s">
        <v>128</v>
      </c>
      <c r="F21" s="290"/>
      <c r="G21" s="289">
        <v>1</v>
      </c>
      <c r="H21" s="290"/>
      <c r="I21" s="289">
        <v>287</v>
      </c>
      <c r="J21" s="290"/>
      <c r="K21" s="289">
        <v>9</v>
      </c>
      <c r="L21" s="290"/>
      <c r="M21" s="289">
        <v>113</v>
      </c>
      <c r="N21" s="290"/>
      <c r="O21" s="289">
        <v>16</v>
      </c>
      <c r="P21" s="274"/>
      <c r="Q21" s="353" t="s">
        <v>128</v>
      </c>
      <c r="R21" s="290"/>
      <c r="S21" s="289">
        <v>21</v>
      </c>
      <c r="T21" s="290"/>
      <c r="U21" s="289">
        <v>23200</v>
      </c>
      <c r="V21" s="274"/>
      <c r="W21" s="148">
        <v>86</v>
      </c>
      <c r="X21" s="290"/>
      <c r="Y21" s="289">
        <v>7930</v>
      </c>
      <c r="Z21" s="9"/>
    </row>
    <row r="22" spans="1:26" ht="11.25" customHeight="1">
      <c r="A22" s="63" t="s">
        <v>27</v>
      </c>
      <c r="B22" s="64"/>
      <c r="C22" s="292">
        <v>223</v>
      </c>
      <c r="D22" s="239"/>
      <c r="E22" s="354" t="s">
        <v>128</v>
      </c>
      <c r="F22" s="239"/>
      <c r="G22" s="292">
        <v>192</v>
      </c>
      <c r="H22" s="239"/>
      <c r="I22" s="292">
        <v>1640</v>
      </c>
      <c r="J22" s="239"/>
      <c r="K22" s="292">
        <v>158</v>
      </c>
      <c r="L22" s="239"/>
      <c r="M22" s="292">
        <v>1590</v>
      </c>
      <c r="N22" s="239"/>
      <c r="O22" s="292">
        <v>132000</v>
      </c>
      <c r="P22" s="239"/>
      <c r="Q22" s="292">
        <v>15800</v>
      </c>
      <c r="R22" s="239"/>
      <c r="S22" s="292">
        <v>141000</v>
      </c>
      <c r="T22" s="239"/>
      <c r="U22" s="292">
        <v>1000000</v>
      </c>
      <c r="V22" s="239"/>
      <c r="W22" s="292">
        <v>96400</v>
      </c>
      <c r="X22" s="239"/>
      <c r="Y22" s="292">
        <v>958000</v>
      </c>
      <c r="Z22" s="9"/>
    </row>
    <row r="23" spans="1:24" ht="11.25" customHeight="1">
      <c r="A23" s="1" t="s">
        <v>270</v>
      </c>
      <c r="B23" s="1"/>
      <c r="C23" s="1"/>
      <c r="D23" s="29"/>
      <c r="E23" s="29"/>
      <c r="F23" s="29"/>
      <c r="G23" s="1"/>
      <c r="H23" s="1"/>
      <c r="I23" s="4"/>
      <c r="J23" s="4"/>
      <c r="K23" s="4"/>
      <c r="L23" s="1"/>
      <c r="M23" s="1"/>
      <c r="N23" s="1"/>
      <c r="O23" s="1"/>
      <c r="P23" s="1"/>
      <c r="Q23" s="1"/>
      <c r="R23" s="1"/>
      <c r="S23" s="1"/>
      <c r="T23" s="1"/>
      <c r="U23" s="1"/>
      <c r="V23" s="1"/>
      <c r="W23" s="1"/>
      <c r="X23" s="1"/>
    </row>
    <row r="24" spans="1:24" ht="11.25" customHeight="1">
      <c r="A24" s="128" t="s">
        <v>165</v>
      </c>
      <c r="B24" s="1"/>
      <c r="C24" s="1"/>
      <c r="D24" s="29"/>
      <c r="E24" s="29"/>
      <c r="F24" s="29"/>
      <c r="G24" s="1"/>
      <c r="H24" s="1"/>
      <c r="I24" s="1"/>
      <c r="J24" s="1"/>
      <c r="K24" s="1"/>
      <c r="L24" s="1"/>
      <c r="M24" s="1"/>
      <c r="N24" s="1"/>
      <c r="O24" s="1"/>
      <c r="P24" s="1"/>
      <c r="Q24" s="1"/>
      <c r="R24" s="1"/>
      <c r="S24" s="1"/>
      <c r="T24" s="1"/>
      <c r="U24" s="1"/>
      <c r="V24" s="1"/>
      <c r="W24" s="1"/>
      <c r="X24" s="1"/>
    </row>
    <row r="25" spans="1:24" ht="11.25" customHeight="1">
      <c r="A25" s="128" t="s">
        <v>245</v>
      </c>
      <c r="B25" s="1"/>
      <c r="C25" s="1"/>
      <c r="D25" s="29"/>
      <c r="E25" s="29"/>
      <c r="F25" s="29"/>
      <c r="G25" s="1"/>
      <c r="H25" s="1"/>
      <c r="I25" s="1"/>
      <c r="J25" s="1"/>
      <c r="K25" s="1"/>
      <c r="L25" s="1"/>
      <c r="M25" s="1"/>
      <c r="N25" s="1"/>
      <c r="O25" s="1"/>
      <c r="P25" s="1"/>
      <c r="Q25" s="1"/>
      <c r="R25" s="1"/>
      <c r="S25" s="1"/>
      <c r="T25" s="1"/>
      <c r="U25" s="1"/>
      <c r="V25" s="1"/>
      <c r="W25" s="1"/>
      <c r="X25" s="1"/>
    </row>
    <row r="26" spans="1:24" ht="11.25" customHeight="1">
      <c r="A26" s="28"/>
      <c r="B26" s="28"/>
      <c r="C26" s="20"/>
      <c r="D26" s="29"/>
      <c r="E26" s="20"/>
      <c r="F26" s="29"/>
      <c r="G26" s="20"/>
      <c r="H26" s="28"/>
      <c r="I26" s="20"/>
      <c r="J26" s="28"/>
      <c r="K26" s="20"/>
      <c r="L26" s="28"/>
      <c r="M26" s="20"/>
      <c r="N26" s="28"/>
      <c r="O26" s="20"/>
      <c r="P26" s="28"/>
      <c r="Q26" s="20"/>
      <c r="R26" s="28"/>
      <c r="S26" s="20"/>
      <c r="T26" s="28"/>
      <c r="U26" s="20"/>
      <c r="V26" s="28"/>
      <c r="W26" s="20"/>
      <c r="X26" s="28"/>
    </row>
    <row r="27" ht="11.25" customHeight="1">
      <c r="A27" s="26" t="s">
        <v>144</v>
      </c>
    </row>
    <row r="28" ht="12.75">
      <c r="M28" s="54"/>
    </row>
  </sheetData>
  <mergeCells count="8">
    <mergeCell ref="E7:G7"/>
    <mergeCell ref="K7:M7"/>
    <mergeCell ref="Q7:S7"/>
    <mergeCell ref="W7:Y7"/>
    <mergeCell ref="A1:Y1"/>
    <mergeCell ref="A2:Y2"/>
    <mergeCell ref="A4:Y4"/>
    <mergeCell ref="C6:G6"/>
  </mergeCells>
  <printOptions/>
  <pageMargins left="0.5" right="0.5" top="0.5" bottom="0.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Y111"/>
  <sheetViews>
    <sheetView showGridLines="0" workbookViewId="0" topLeftCell="A1">
      <selection activeCell="A1" sqref="A1:Y1"/>
    </sheetView>
  </sheetViews>
  <sheetFormatPr defaultColWidth="9.140625" defaultRowHeight="12.75"/>
  <cols>
    <col min="1" max="1" width="12.140625" style="0" customWidth="1"/>
    <col min="2" max="2" width="1.421875" style="0" customWidth="1"/>
    <col min="3" max="3" width="6.421875" style="0" customWidth="1"/>
    <col min="4" max="4" width="0.9921875" style="0" customWidth="1"/>
    <col min="5" max="5" width="6.7109375" style="0" customWidth="1"/>
    <col min="6" max="6" width="1.421875" style="0" customWidth="1"/>
    <col min="7" max="7" width="6.7109375" style="0" customWidth="1"/>
    <col min="8" max="8" width="1.57421875" style="0" customWidth="1"/>
    <col min="9" max="9" width="6.00390625" style="0" customWidth="1"/>
    <col min="10" max="10" width="0.9921875" style="0" customWidth="1"/>
    <col min="11" max="11" width="6.7109375" style="0" customWidth="1"/>
    <col min="12" max="12" width="1.421875" style="0" customWidth="1"/>
    <col min="13" max="13" width="6.8515625" style="0" customWidth="1"/>
    <col min="14" max="14" width="1.421875" style="0" customWidth="1"/>
    <col min="15" max="15" width="6.00390625" style="0" customWidth="1"/>
    <col min="16" max="16" width="0.9921875" style="0" customWidth="1"/>
    <col min="17" max="17" width="6.8515625" style="0" customWidth="1"/>
    <col min="18" max="18" width="1.421875" style="0" customWidth="1"/>
    <col min="19" max="19" width="6.8515625" style="0" customWidth="1"/>
    <col min="20" max="20" width="1.57421875" style="0" customWidth="1"/>
    <col min="21" max="21" width="5.8515625" style="0" customWidth="1"/>
    <col min="22" max="22" width="0.9921875" style="0" customWidth="1"/>
    <col min="23" max="23" width="6.7109375" style="0" customWidth="1"/>
    <col min="24" max="24" width="1.421875" style="0" customWidth="1"/>
    <col min="25" max="25" width="6.57421875" style="0" customWidth="1"/>
  </cols>
  <sheetData>
    <row r="1" spans="1:25" ht="11.25" customHeight="1">
      <c r="A1" s="372" t="s">
        <v>135</v>
      </c>
      <c r="B1" s="358"/>
      <c r="C1" s="358"/>
      <c r="D1" s="358"/>
      <c r="E1" s="358"/>
      <c r="F1" s="358"/>
      <c r="G1" s="358"/>
      <c r="H1" s="358"/>
      <c r="I1" s="358"/>
      <c r="J1" s="358"/>
      <c r="K1" s="358"/>
      <c r="L1" s="358"/>
      <c r="M1" s="358"/>
      <c r="N1" s="358"/>
      <c r="O1" s="358"/>
      <c r="P1" s="358"/>
      <c r="Q1" s="358"/>
      <c r="R1" s="358"/>
      <c r="S1" s="358"/>
      <c r="T1" s="358"/>
      <c r="U1" s="358"/>
      <c r="V1" s="358"/>
      <c r="W1" s="358"/>
      <c r="X1" s="358"/>
      <c r="Y1" s="360"/>
    </row>
    <row r="2" spans="1:25" ht="11.25" customHeight="1">
      <c r="A2" s="372" t="s">
        <v>206</v>
      </c>
      <c r="B2" s="358"/>
      <c r="C2" s="358"/>
      <c r="D2" s="358"/>
      <c r="E2" s="358"/>
      <c r="F2" s="358"/>
      <c r="G2" s="358"/>
      <c r="H2" s="358"/>
      <c r="I2" s="358"/>
      <c r="J2" s="358"/>
      <c r="K2" s="358"/>
      <c r="L2" s="358"/>
      <c r="M2" s="358"/>
      <c r="N2" s="358"/>
      <c r="O2" s="358"/>
      <c r="P2" s="358"/>
      <c r="Q2" s="358"/>
      <c r="R2" s="358"/>
      <c r="S2" s="358"/>
      <c r="T2" s="358"/>
      <c r="U2" s="358"/>
      <c r="V2" s="358"/>
      <c r="W2" s="358"/>
      <c r="X2" s="358"/>
      <c r="Y2" s="360"/>
    </row>
    <row r="3" spans="1:25" ht="11.25" customHeight="1">
      <c r="A3" s="1"/>
      <c r="B3" s="1"/>
      <c r="C3" s="1"/>
      <c r="D3" s="1"/>
      <c r="E3" s="1"/>
      <c r="F3" s="1"/>
      <c r="G3" s="1"/>
      <c r="H3" s="1"/>
      <c r="I3" s="1"/>
      <c r="J3" s="1"/>
      <c r="K3" s="1"/>
      <c r="L3" s="1"/>
      <c r="M3" s="1"/>
      <c r="N3" s="1"/>
      <c r="O3" s="1"/>
      <c r="P3" s="1"/>
      <c r="Q3" s="1"/>
      <c r="R3" s="29"/>
      <c r="S3" s="1"/>
      <c r="T3" s="1"/>
      <c r="U3" s="1"/>
      <c r="V3" s="1"/>
      <c r="W3" s="1"/>
      <c r="X3" s="1"/>
      <c r="Y3" s="20"/>
    </row>
    <row r="4" spans="1:25" ht="11.25" customHeight="1">
      <c r="A4" s="373" t="s">
        <v>53</v>
      </c>
      <c r="B4" s="369"/>
      <c r="C4" s="369"/>
      <c r="D4" s="369"/>
      <c r="E4" s="369"/>
      <c r="F4" s="369"/>
      <c r="G4" s="369"/>
      <c r="H4" s="369"/>
      <c r="I4" s="369"/>
      <c r="J4" s="369"/>
      <c r="K4" s="369"/>
      <c r="L4" s="369"/>
      <c r="M4" s="369"/>
      <c r="N4" s="369"/>
      <c r="O4" s="369"/>
      <c r="P4" s="369"/>
      <c r="Q4" s="369"/>
      <c r="R4" s="369"/>
      <c r="S4" s="369"/>
      <c r="T4" s="369"/>
      <c r="U4" s="369"/>
      <c r="V4" s="369"/>
      <c r="W4" s="369"/>
      <c r="X4" s="369"/>
      <c r="Y4" s="360"/>
    </row>
    <row r="5" spans="1:25" ht="11.25" customHeight="1">
      <c r="A5" s="2"/>
      <c r="B5" s="2"/>
      <c r="C5" s="2"/>
      <c r="D5" s="2"/>
      <c r="E5" s="2"/>
      <c r="F5" s="2"/>
      <c r="G5" s="2"/>
      <c r="H5" s="2"/>
      <c r="I5" s="2"/>
      <c r="J5" s="2"/>
      <c r="K5" s="2"/>
      <c r="L5" s="2"/>
      <c r="M5" s="2"/>
      <c r="N5" s="2"/>
      <c r="O5" s="2"/>
      <c r="P5" s="2"/>
      <c r="Q5" s="2"/>
      <c r="R5" s="21"/>
      <c r="S5" s="2"/>
      <c r="T5" s="2"/>
      <c r="U5" s="2"/>
      <c r="V5" s="2"/>
      <c r="W5" s="2"/>
      <c r="X5" s="2"/>
      <c r="Y5" s="20"/>
    </row>
    <row r="6" spans="1:25" ht="11.25" customHeight="1">
      <c r="A6" s="102"/>
      <c r="B6" s="103"/>
      <c r="C6" s="112" t="s">
        <v>273</v>
      </c>
      <c r="D6" s="112"/>
      <c r="E6" s="112"/>
      <c r="F6" s="112"/>
      <c r="G6" s="112"/>
      <c r="H6" s="104" t="s">
        <v>123</v>
      </c>
      <c r="I6" s="112"/>
      <c r="J6" s="112"/>
      <c r="K6" s="112"/>
      <c r="L6" s="112"/>
      <c r="M6" s="112"/>
      <c r="N6" s="104" t="s">
        <v>151</v>
      </c>
      <c r="O6" s="370" t="s">
        <v>124</v>
      </c>
      <c r="P6" s="370"/>
      <c r="Q6" s="370"/>
      <c r="R6" s="374"/>
      <c r="S6" s="374"/>
      <c r="T6" s="104" t="s">
        <v>36</v>
      </c>
      <c r="U6" s="112"/>
      <c r="V6" s="112"/>
      <c r="W6" s="112"/>
      <c r="X6" s="112"/>
      <c r="Y6" s="123"/>
    </row>
    <row r="7" spans="1:25" ht="11.25" customHeight="1">
      <c r="A7" s="105"/>
      <c r="B7" s="106"/>
      <c r="C7" s="107"/>
      <c r="D7" s="107"/>
      <c r="E7" s="371">
        <v>2006</v>
      </c>
      <c r="F7" s="371"/>
      <c r="G7" s="371"/>
      <c r="H7" s="236"/>
      <c r="I7" s="107"/>
      <c r="J7" s="107"/>
      <c r="K7" s="371">
        <v>2006</v>
      </c>
      <c r="L7" s="371"/>
      <c r="M7" s="371"/>
      <c r="N7" s="236"/>
      <c r="O7" s="107"/>
      <c r="P7" s="107"/>
      <c r="Q7" s="371">
        <v>2006</v>
      </c>
      <c r="R7" s="371"/>
      <c r="S7" s="371"/>
      <c r="T7" s="236"/>
      <c r="U7" s="107"/>
      <c r="V7" s="107"/>
      <c r="W7" s="371">
        <v>2006</v>
      </c>
      <c r="X7" s="371"/>
      <c r="Y7" s="371"/>
    </row>
    <row r="8" spans="1:25" ht="11.25" customHeight="1">
      <c r="A8" s="107" t="s">
        <v>125</v>
      </c>
      <c r="B8" s="106"/>
      <c r="C8" s="105"/>
      <c r="D8" s="135"/>
      <c r="E8" s="135"/>
      <c r="F8" s="135"/>
      <c r="G8" s="237" t="s">
        <v>250</v>
      </c>
      <c r="H8" s="105"/>
      <c r="I8" s="105"/>
      <c r="J8" s="135"/>
      <c r="K8" s="135"/>
      <c r="L8" s="135"/>
      <c r="M8" s="237" t="s">
        <v>250</v>
      </c>
      <c r="N8" s="106"/>
      <c r="O8" s="105"/>
      <c r="P8" s="135"/>
      <c r="Q8" s="135"/>
      <c r="R8" s="135"/>
      <c r="S8" s="237" t="s">
        <v>250</v>
      </c>
      <c r="T8" s="105"/>
      <c r="U8" s="105"/>
      <c r="V8" s="135"/>
      <c r="W8" s="135"/>
      <c r="X8" s="135"/>
      <c r="Y8" s="237" t="s">
        <v>250</v>
      </c>
    </row>
    <row r="9" spans="1:25" ht="11.25" customHeight="1">
      <c r="A9" s="108" t="s">
        <v>126</v>
      </c>
      <c r="B9" s="109"/>
      <c r="C9" s="110" t="s">
        <v>249</v>
      </c>
      <c r="D9" s="136"/>
      <c r="E9" s="250" t="s">
        <v>49</v>
      </c>
      <c r="F9" s="163"/>
      <c r="G9" s="250" t="s">
        <v>49</v>
      </c>
      <c r="H9" s="113"/>
      <c r="I9" s="110" t="s">
        <v>249</v>
      </c>
      <c r="J9" s="136"/>
      <c r="K9" s="250" t="s">
        <v>49</v>
      </c>
      <c r="L9" s="163"/>
      <c r="M9" s="250" t="s">
        <v>49</v>
      </c>
      <c r="N9" s="111"/>
      <c r="O9" s="110" t="s">
        <v>249</v>
      </c>
      <c r="P9" s="136"/>
      <c r="Q9" s="250" t="s">
        <v>49</v>
      </c>
      <c r="R9" s="163"/>
      <c r="S9" s="250" t="s">
        <v>49</v>
      </c>
      <c r="T9" s="108"/>
      <c r="U9" s="110" t="s">
        <v>249</v>
      </c>
      <c r="V9" s="136"/>
      <c r="W9" s="250" t="s">
        <v>49</v>
      </c>
      <c r="X9" s="163"/>
      <c r="Y9" s="250" t="s">
        <v>49</v>
      </c>
    </row>
    <row r="10" spans="1:25" ht="11.25" customHeight="1">
      <c r="A10" s="149" t="s">
        <v>261</v>
      </c>
      <c r="B10" s="106"/>
      <c r="C10" s="162" t="s">
        <v>128</v>
      </c>
      <c r="D10" s="275"/>
      <c r="E10" s="5" t="s">
        <v>128</v>
      </c>
      <c r="F10" s="9"/>
      <c r="G10" s="162" t="s">
        <v>128</v>
      </c>
      <c r="H10" s="9"/>
      <c r="I10" s="47">
        <v>11</v>
      </c>
      <c r="J10" s="275"/>
      <c r="K10" s="162" t="s">
        <v>128</v>
      </c>
      <c r="L10" s="47"/>
      <c r="M10" s="47">
        <v>1840</v>
      </c>
      <c r="N10" s="275"/>
      <c r="O10" s="47">
        <v>43</v>
      </c>
      <c r="P10" s="275"/>
      <c r="Q10" s="47">
        <v>12</v>
      </c>
      <c r="R10" s="137"/>
      <c r="S10" s="47">
        <v>55</v>
      </c>
      <c r="T10" s="9"/>
      <c r="U10" s="47">
        <v>67</v>
      </c>
      <c r="V10" s="275"/>
      <c r="W10" s="162" t="s">
        <v>128</v>
      </c>
      <c r="X10" s="47"/>
      <c r="Y10" s="47">
        <v>64</v>
      </c>
    </row>
    <row r="11" spans="1:25" ht="11.25" customHeight="1">
      <c r="A11" s="125" t="s">
        <v>136</v>
      </c>
      <c r="B11" s="1"/>
      <c r="C11" s="47">
        <v>41</v>
      </c>
      <c r="D11" s="275"/>
      <c r="E11" s="5" t="s">
        <v>128</v>
      </c>
      <c r="F11" s="9"/>
      <c r="G11" s="162" t="s">
        <v>128</v>
      </c>
      <c r="H11" s="9"/>
      <c r="I11" s="47">
        <v>37</v>
      </c>
      <c r="J11" s="275"/>
      <c r="K11" s="162" t="s">
        <v>128</v>
      </c>
      <c r="L11" s="47"/>
      <c r="M11" s="47">
        <v>74</v>
      </c>
      <c r="N11" s="275"/>
      <c r="O11" s="47">
        <v>724</v>
      </c>
      <c r="P11" s="275"/>
      <c r="Q11" s="47">
        <v>51</v>
      </c>
      <c r="R11" s="137"/>
      <c r="S11" s="47">
        <v>427</v>
      </c>
      <c r="T11" s="9"/>
      <c r="U11" s="47">
        <v>49</v>
      </c>
      <c r="V11" s="275"/>
      <c r="W11" s="162" t="s">
        <v>128</v>
      </c>
      <c r="X11" s="47"/>
      <c r="Y11" s="162" t="s">
        <v>128</v>
      </c>
    </row>
    <row r="12" spans="1:25" ht="11.25" customHeight="1">
      <c r="A12" s="59" t="s">
        <v>129</v>
      </c>
      <c r="B12" s="1"/>
      <c r="C12" s="47">
        <v>18300</v>
      </c>
      <c r="D12" s="275"/>
      <c r="E12" s="9">
        <v>2050</v>
      </c>
      <c r="F12" s="9"/>
      <c r="G12" s="162">
        <v>18400</v>
      </c>
      <c r="H12" s="9"/>
      <c r="I12" s="47">
        <v>30900</v>
      </c>
      <c r="J12" s="275"/>
      <c r="K12" s="47">
        <v>6950</v>
      </c>
      <c r="L12" s="47"/>
      <c r="M12" s="47">
        <v>63200</v>
      </c>
      <c r="N12" s="275"/>
      <c r="O12" s="47">
        <v>20500</v>
      </c>
      <c r="P12" s="275"/>
      <c r="Q12" s="47">
        <v>457</v>
      </c>
      <c r="R12" s="137"/>
      <c r="S12" s="47">
        <v>4170</v>
      </c>
      <c r="T12" s="9"/>
      <c r="U12" s="47">
        <v>2070</v>
      </c>
      <c r="V12" s="275"/>
      <c r="W12" s="47">
        <v>11400</v>
      </c>
      <c r="X12" s="47"/>
      <c r="Y12" s="47">
        <v>66700</v>
      </c>
    </row>
    <row r="13" spans="1:25" ht="11.25" customHeight="1">
      <c r="A13" s="64" t="s">
        <v>137</v>
      </c>
      <c r="B13" s="1"/>
      <c r="C13" s="47">
        <v>75700</v>
      </c>
      <c r="D13" s="275"/>
      <c r="E13" s="9">
        <v>2830</v>
      </c>
      <c r="F13" s="9"/>
      <c r="G13" s="47">
        <v>22100</v>
      </c>
      <c r="H13" s="9"/>
      <c r="I13" s="47">
        <v>9650</v>
      </c>
      <c r="J13" s="275"/>
      <c r="K13" s="47">
        <v>158</v>
      </c>
      <c r="L13" s="47"/>
      <c r="M13" s="270">
        <v>5880</v>
      </c>
      <c r="N13" s="275"/>
      <c r="O13" s="47">
        <v>343</v>
      </c>
      <c r="P13" s="275"/>
      <c r="Q13" s="47">
        <v>20</v>
      </c>
      <c r="R13" s="137"/>
      <c r="S13" s="47">
        <v>340</v>
      </c>
      <c r="T13" s="9"/>
      <c r="U13" s="47">
        <v>19000</v>
      </c>
      <c r="V13" s="275"/>
      <c r="W13" s="47">
        <v>883</v>
      </c>
      <c r="X13" s="47"/>
      <c r="Y13" s="47">
        <v>8690</v>
      </c>
    </row>
    <row r="14" spans="1:25" ht="11.25" customHeight="1">
      <c r="A14" s="64" t="s">
        <v>148</v>
      </c>
      <c r="B14" s="1"/>
      <c r="C14" s="47">
        <v>3</v>
      </c>
      <c r="D14" s="275"/>
      <c r="E14" s="5" t="s">
        <v>128</v>
      </c>
      <c r="F14" s="9"/>
      <c r="G14" s="162" t="s">
        <v>128</v>
      </c>
      <c r="H14" s="9"/>
      <c r="I14" s="327" t="s">
        <v>7</v>
      </c>
      <c r="J14" s="275"/>
      <c r="K14" s="162" t="s">
        <v>128</v>
      </c>
      <c r="L14" s="47"/>
      <c r="M14" s="47">
        <v>7</v>
      </c>
      <c r="N14" s="275"/>
      <c r="O14" s="47">
        <v>1</v>
      </c>
      <c r="P14" s="275"/>
      <c r="Q14" s="162" t="s">
        <v>128</v>
      </c>
      <c r="R14" s="137"/>
      <c r="S14" s="162" t="s">
        <v>128</v>
      </c>
      <c r="T14" s="9"/>
      <c r="U14" s="47">
        <v>2</v>
      </c>
      <c r="V14" s="275"/>
      <c r="W14" s="148">
        <v>1</v>
      </c>
      <c r="X14" s="47"/>
      <c r="Y14" s="329">
        <v>11</v>
      </c>
    </row>
    <row r="15" spans="1:25" ht="11.25" customHeight="1">
      <c r="A15" s="64" t="s">
        <v>138</v>
      </c>
      <c r="B15" s="2"/>
      <c r="C15" s="162" t="s">
        <v>128</v>
      </c>
      <c r="D15" s="275"/>
      <c r="E15" s="5" t="s">
        <v>128</v>
      </c>
      <c r="F15" s="9"/>
      <c r="G15" s="162" t="s">
        <v>128</v>
      </c>
      <c r="H15" s="9"/>
      <c r="I15" s="47">
        <v>93</v>
      </c>
      <c r="J15" s="275"/>
      <c r="K15" s="162" t="s">
        <v>128</v>
      </c>
      <c r="L15" s="47"/>
      <c r="M15" s="47">
        <v>2</v>
      </c>
      <c r="N15" s="275"/>
      <c r="O15" s="47">
        <v>779</v>
      </c>
      <c r="P15" s="275"/>
      <c r="Q15" s="47">
        <v>110</v>
      </c>
      <c r="R15" s="137"/>
      <c r="S15" s="47">
        <v>1020</v>
      </c>
      <c r="T15" s="9"/>
      <c r="U15" s="47">
        <v>182</v>
      </c>
      <c r="V15" s="275"/>
      <c r="W15" s="162" t="s">
        <v>128</v>
      </c>
      <c r="X15" s="47"/>
      <c r="Y15" s="162">
        <v>112</v>
      </c>
    </row>
    <row r="16" spans="1:25" ht="11.25" customHeight="1">
      <c r="A16" s="59" t="s">
        <v>139</v>
      </c>
      <c r="B16" s="2"/>
      <c r="C16" s="47">
        <v>2</v>
      </c>
      <c r="D16" s="275"/>
      <c r="E16" s="5" t="s">
        <v>128</v>
      </c>
      <c r="F16" s="9"/>
      <c r="G16" s="162" t="s">
        <v>128</v>
      </c>
      <c r="H16" s="9"/>
      <c r="I16" s="47">
        <v>1</v>
      </c>
      <c r="J16" s="275"/>
      <c r="K16" s="47">
        <v>4</v>
      </c>
      <c r="L16" s="47"/>
      <c r="M16" s="47">
        <v>6</v>
      </c>
      <c r="N16" s="275"/>
      <c r="O16" s="47">
        <v>3190</v>
      </c>
      <c r="P16" s="275"/>
      <c r="Q16" s="47">
        <v>317</v>
      </c>
      <c r="R16" s="137"/>
      <c r="S16" s="47">
        <v>3190</v>
      </c>
      <c r="T16" s="9"/>
      <c r="U16" s="47">
        <v>7</v>
      </c>
      <c r="V16" s="275"/>
      <c r="W16" s="326">
        <v>22</v>
      </c>
      <c r="X16" s="47"/>
      <c r="Y16" s="47">
        <v>44</v>
      </c>
    </row>
    <row r="17" spans="1:25" ht="11.25" customHeight="1">
      <c r="A17" s="59" t="s">
        <v>140</v>
      </c>
      <c r="B17" s="2"/>
      <c r="C17" s="47">
        <v>149</v>
      </c>
      <c r="D17" s="275"/>
      <c r="E17" s="5" t="s">
        <v>128</v>
      </c>
      <c r="F17" s="9"/>
      <c r="G17" s="47">
        <v>5200</v>
      </c>
      <c r="H17" s="9"/>
      <c r="I17" s="47">
        <v>1</v>
      </c>
      <c r="J17" s="275"/>
      <c r="K17" s="162" t="s">
        <v>128</v>
      </c>
      <c r="L17" s="47"/>
      <c r="M17" s="47">
        <v>3</v>
      </c>
      <c r="N17" s="275"/>
      <c r="O17" s="47">
        <v>58</v>
      </c>
      <c r="P17" s="275"/>
      <c r="Q17" s="47">
        <v>10</v>
      </c>
      <c r="R17" s="137"/>
      <c r="S17" s="47">
        <v>171</v>
      </c>
      <c r="T17" s="9"/>
      <c r="U17" s="47">
        <v>6650</v>
      </c>
      <c r="V17" s="275"/>
      <c r="W17" s="47">
        <v>486</v>
      </c>
      <c r="X17" s="47"/>
      <c r="Y17" s="47">
        <v>3910</v>
      </c>
    </row>
    <row r="18" spans="1:25" ht="11.25" customHeight="1">
      <c r="A18" s="59" t="s">
        <v>141</v>
      </c>
      <c r="B18" s="2"/>
      <c r="C18" s="47">
        <v>28700</v>
      </c>
      <c r="D18" s="275"/>
      <c r="E18" s="5" t="s">
        <v>128</v>
      </c>
      <c r="F18" s="9"/>
      <c r="G18" s="47">
        <v>12400</v>
      </c>
      <c r="H18" s="9"/>
      <c r="I18" s="47">
        <v>70</v>
      </c>
      <c r="J18" s="275"/>
      <c r="K18" s="162" t="s">
        <v>128</v>
      </c>
      <c r="L18" s="47"/>
      <c r="M18" s="47">
        <v>2</v>
      </c>
      <c r="N18" s="275"/>
      <c r="O18" s="47">
        <v>2230</v>
      </c>
      <c r="P18" s="275"/>
      <c r="Q18" s="47">
        <v>162</v>
      </c>
      <c r="R18" s="137"/>
      <c r="S18" s="47">
        <v>629</v>
      </c>
      <c r="T18" s="9"/>
      <c r="U18" s="47">
        <v>5</v>
      </c>
      <c r="V18" s="275"/>
      <c r="W18" s="297" t="s">
        <v>128</v>
      </c>
      <c r="X18" s="47"/>
      <c r="Y18" s="327" t="s">
        <v>4</v>
      </c>
    </row>
    <row r="19" spans="1:25" ht="11.25" customHeight="1">
      <c r="A19" s="59" t="s">
        <v>142</v>
      </c>
      <c r="B19" s="1"/>
      <c r="C19" s="47">
        <v>1</v>
      </c>
      <c r="D19" s="275"/>
      <c r="E19" s="5" t="s">
        <v>128</v>
      </c>
      <c r="F19" s="9"/>
      <c r="G19" s="47">
        <v>2980</v>
      </c>
      <c r="H19" s="9"/>
      <c r="I19" s="47">
        <v>32</v>
      </c>
      <c r="J19" s="275"/>
      <c r="K19" s="351" t="s">
        <v>128</v>
      </c>
      <c r="L19" s="47"/>
      <c r="M19" s="47">
        <v>11</v>
      </c>
      <c r="N19" s="275"/>
      <c r="O19" s="47">
        <v>464</v>
      </c>
      <c r="P19" s="275"/>
      <c r="Q19" s="47">
        <v>72</v>
      </c>
      <c r="R19" s="137"/>
      <c r="S19" s="47">
        <v>787</v>
      </c>
      <c r="T19" s="9"/>
      <c r="U19" s="47">
        <v>132</v>
      </c>
      <c r="V19" s="275"/>
      <c r="W19" s="47">
        <v>20</v>
      </c>
      <c r="X19" s="47"/>
      <c r="Y19" s="47">
        <v>83</v>
      </c>
    </row>
    <row r="20" spans="1:25" ht="11.25" customHeight="1">
      <c r="A20" s="59" t="s">
        <v>131</v>
      </c>
      <c r="B20" s="1"/>
      <c r="C20" s="47">
        <v>6380</v>
      </c>
      <c r="D20" s="275"/>
      <c r="E20" s="9">
        <v>716</v>
      </c>
      <c r="F20" s="9"/>
      <c r="G20" s="47">
        <v>12500</v>
      </c>
      <c r="H20" s="9"/>
      <c r="I20" s="47">
        <v>682</v>
      </c>
      <c r="J20" s="275"/>
      <c r="K20" s="47">
        <v>4980</v>
      </c>
      <c r="L20" s="47"/>
      <c r="M20" s="47">
        <v>13000</v>
      </c>
      <c r="N20" s="275"/>
      <c r="O20" s="47">
        <v>2660</v>
      </c>
      <c r="P20" s="275"/>
      <c r="Q20" s="47">
        <v>24</v>
      </c>
      <c r="R20" s="137"/>
      <c r="S20" s="47">
        <v>331</v>
      </c>
      <c r="T20" s="9"/>
      <c r="U20" s="47">
        <v>9860</v>
      </c>
      <c r="V20" s="275"/>
      <c r="W20" s="47">
        <v>189</v>
      </c>
      <c r="X20" s="47"/>
      <c r="Y20" s="47">
        <v>5180</v>
      </c>
    </row>
    <row r="21" spans="1:25" ht="11.25" customHeight="1">
      <c r="A21" s="59" t="s">
        <v>218</v>
      </c>
      <c r="B21" s="1"/>
      <c r="C21" s="162" t="s">
        <v>128</v>
      </c>
      <c r="D21" s="275"/>
      <c r="E21" s="5" t="s">
        <v>128</v>
      </c>
      <c r="F21" s="9"/>
      <c r="G21" s="162" t="s">
        <v>128</v>
      </c>
      <c r="H21" s="9"/>
      <c r="I21" s="162" t="s">
        <v>128</v>
      </c>
      <c r="J21" s="275"/>
      <c r="K21" s="162" t="s">
        <v>128</v>
      </c>
      <c r="L21" s="47"/>
      <c r="M21" s="162" t="s">
        <v>128</v>
      </c>
      <c r="N21" s="275"/>
      <c r="O21" s="47">
        <v>11</v>
      </c>
      <c r="P21" s="275"/>
      <c r="Q21" s="162" t="s">
        <v>128</v>
      </c>
      <c r="R21" s="137"/>
      <c r="S21" s="162" t="s">
        <v>128</v>
      </c>
      <c r="T21" s="9"/>
      <c r="U21" s="47">
        <v>11</v>
      </c>
      <c r="V21" s="275"/>
      <c r="W21" s="162" t="s">
        <v>128</v>
      </c>
      <c r="X21" s="47"/>
      <c r="Y21" s="47">
        <v>93</v>
      </c>
    </row>
    <row r="22" spans="1:25" ht="11.25" customHeight="1">
      <c r="A22" s="59" t="s">
        <v>223</v>
      </c>
      <c r="B22" s="1"/>
      <c r="C22" s="47">
        <v>19</v>
      </c>
      <c r="D22" s="275"/>
      <c r="E22" s="5" t="s">
        <v>128</v>
      </c>
      <c r="F22" s="9"/>
      <c r="G22" s="162" t="s">
        <v>128</v>
      </c>
      <c r="H22" s="9"/>
      <c r="I22" s="47">
        <v>20</v>
      </c>
      <c r="J22" s="275"/>
      <c r="K22" s="148">
        <v>14</v>
      </c>
      <c r="L22" s="47"/>
      <c r="M22" s="47">
        <v>44</v>
      </c>
      <c r="N22" s="275"/>
      <c r="O22" s="47">
        <v>491</v>
      </c>
      <c r="P22" s="275"/>
      <c r="Q22" s="47">
        <v>42</v>
      </c>
      <c r="R22" s="137"/>
      <c r="S22" s="47">
        <v>381</v>
      </c>
      <c r="T22" s="9"/>
      <c r="U22" s="47">
        <v>13</v>
      </c>
      <c r="V22" s="275"/>
      <c r="W22" s="47">
        <v>8</v>
      </c>
      <c r="X22" s="47"/>
      <c r="Y22" s="47">
        <v>8</v>
      </c>
    </row>
    <row r="23" spans="1:25" ht="11.25" customHeight="1">
      <c r="A23" s="59" t="s">
        <v>235</v>
      </c>
      <c r="B23" s="1"/>
      <c r="C23" s="47">
        <v>1730</v>
      </c>
      <c r="D23" s="275"/>
      <c r="E23" s="5" t="s">
        <v>128</v>
      </c>
      <c r="F23" s="9"/>
      <c r="G23" s="47">
        <v>104</v>
      </c>
      <c r="H23" s="9"/>
      <c r="I23" s="162" t="s">
        <v>128</v>
      </c>
      <c r="J23" s="275"/>
      <c r="K23" s="162" t="s">
        <v>128</v>
      </c>
      <c r="L23" s="47"/>
      <c r="M23" s="162" t="s">
        <v>128</v>
      </c>
      <c r="N23" s="275"/>
      <c r="O23" s="47">
        <v>203</v>
      </c>
      <c r="P23" s="275"/>
      <c r="Q23" s="162" t="s">
        <v>128</v>
      </c>
      <c r="R23" s="137"/>
      <c r="S23" s="47">
        <v>140</v>
      </c>
      <c r="T23" s="9"/>
      <c r="U23" s="162" t="s">
        <v>128</v>
      </c>
      <c r="V23" s="275"/>
      <c r="W23" s="162" t="s">
        <v>128</v>
      </c>
      <c r="X23" s="47"/>
      <c r="Y23" s="47">
        <v>43</v>
      </c>
    </row>
    <row r="24" spans="1:25" ht="11.25" customHeight="1">
      <c r="A24" s="59" t="s">
        <v>240</v>
      </c>
      <c r="B24" s="1"/>
      <c r="C24" s="162" t="s">
        <v>128</v>
      </c>
      <c r="D24" s="275"/>
      <c r="E24" s="9">
        <v>1</v>
      </c>
      <c r="F24" s="9"/>
      <c r="G24" s="47">
        <v>1</v>
      </c>
      <c r="H24" s="9"/>
      <c r="I24" s="162" t="s">
        <v>128</v>
      </c>
      <c r="J24" s="275"/>
      <c r="K24" s="162" t="s">
        <v>128</v>
      </c>
      <c r="L24" s="47"/>
      <c r="M24" s="162" t="s">
        <v>128</v>
      </c>
      <c r="N24" s="275"/>
      <c r="O24" s="47">
        <v>3190</v>
      </c>
      <c r="P24" s="275"/>
      <c r="Q24" s="162" t="s">
        <v>128</v>
      </c>
      <c r="R24" s="137"/>
      <c r="S24" s="47">
        <v>1820</v>
      </c>
      <c r="T24" s="9"/>
      <c r="U24" s="162" t="s">
        <v>128</v>
      </c>
      <c r="V24" s="275"/>
      <c r="W24" s="47">
        <v>162</v>
      </c>
      <c r="X24" s="47"/>
      <c r="Y24" s="47">
        <v>164</v>
      </c>
    </row>
    <row r="25" spans="1:25" ht="11.25" customHeight="1">
      <c r="A25" s="59" t="s">
        <v>133</v>
      </c>
      <c r="B25" s="1"/>
      <c r="C25" s="47">
        <v>15</v>
      </c>
      <c r="D25" s="275"/>
      <c r="E25" s="5" t="s">
        <v>128</v>
      </c>
      <c r="F25" s="9"/>
      <c r="G25" s="47">
        <v>16</v>
      </c>
      <c r="H25" s="9"/>
      <c r="I25" s="47">
        <v>14</v>
      </c>
      <c r="J25" s="275"/>
      <c r="K25" s="352" t="s">
        <v>7</v>
      </c>
      <c r="L25" s="47"/>
      <c r="M25" s="297">
        <v>10</v>
      </c>
      <c r="N25" s="275"/>
      <c r="O25" s="47">
        <v>1680</v>
      </c>
      <c r="P25" s="275"/>
      <c r="Q25" s="47">
        <v>180</v>
      </c>
      <c r="R25" s="137"/>
      <c r="S25" s="47">
        <v>1350</v>
      </c>
      <c r="T25" s="9"/>
      <c r="U25" s="47">
        <v>180</v>
      </c>
      <c r="V25" s="275"/>
      <c r="W25" s="162" t="s">
        <v>128</v>
      </c>
      <c r="X25" s="47"/>
      <c r="Y25" s="47">
        <v>191</v>
      </c>
    </row>
    <row r="26" spans="1:25" ht="11.25" customHeight="1">
      <c r="A26" s="59" t="s">
        <v>134</v>
      </c>
      <c r="B26" s="1"/>
      <c r="C26" s="291">
        <v>5600</v>
      </c>
      <c r="D26" s="295"/>
      <c r="E26" s="355" t="s">
        <v>128</v>
      </c>
      <c r="F26" s="274"/>
      <c r="G26" s="291">
        <v>43</v>
      </c>
      <c r="H26" s="290"/>
      <c r="I26" s="291">
        <v>338</v>
      </c>
      <c r="J26" s="295"/>
      <c r="K26" s="291">
        <v>109</v>
      </c>
      <c r="L26" s="274"/>
      <c r="M26" s="291">
        <v>1250</v>
      </c>
      <c r="N26" s="295"/>
      <c r="O26" s="291">
        <v>4950</v>
      </c>
      <c r="P26" s="295"/>
      <c r="Q26" s="291">
        <v>89</v>
      </c>
      <c r="R26" s="274"/>
      <c r="S26" s="291">
        <v>1710</v>
      </c>
      <c r="T26" s="290"/>
      <c r="U26" s="291">
        <v>1300</v>
      </c>
      <c r="V26" s="295"/>
      <c r="W26" s="291">
        <v>579</v>
      </c>
      <c r="X26" s="274"/>
      <c r="Y26" s="291">
        <v>1970</v>
      </c>
    </row>
    <row r="27" spans="1:25" ht="11.25" customHeight="1">
      <c r="A27" s="63" t="s">
        <v>27</v>
      </c>
      <c r="B27" s="64"/>
      <c r="C27" s="293">
        <v>137000</v>
      </c>
      <c r="D27" s="296"/>
      <c r="E27" s="293">
        <v>5590</v>
      </c>
      <c r="F27" s="294"/>
      <c r="G27" s="293">
        <v>73800</v>
      </c>
      <c r="H27" s="239"/>
      <c r="I27" s="293">
        <v>41800</v>
      </c>
      <c r="J27" s="296"/>
      <c r="K27" s="293">
        <v>12200</v>
      </c>
      <c r="L27" s="294"/>
      <c r="M27" s="293">
        <v>85400</v>
      </c>
      <c r="N27" s="296"/>
      <c r="O27" s="293">
        <v>41600</v>
      </c>
      <c r="P27" s="296"/>
      <c r="Q27" s="293">
        <v>1550</v>
      </c>
      <c r="R27" s="294"/>
      <c r="S27" s="293">
        <v>16500</v>
      </c>
      <c r="T27" s="239"/>
      <c r="U27" s="293">
        <v>39500</v>
      </c>
      <c r="V27" s="296"/>
      <c r="W27" s="293">
        <v>13700</v>
      </c>
      <c r="X27" s="294"/>
      <c r="Y27" s="293">
        <v>87300</v>
      </c>
    </row>
    <row r="28" spans="1:25" ht="11.25" customHeight="1">
      <c r="A28" s="11" t="s">
        <v>266</v>
      </c>
      <c r="B28" s="1"/>
      <c r="C28" s="1"/>
      <c r="D28" s="1"/>
      <c r="E28" s="1"/>
      <c r="F28" s="1"/>
      <c r="G28" s="1"/>
      <c r="H28" s="1"/>
      <c r="I28" s="1"/>
      <c r="J28" s="1"/>
      <c r="K28" s="1"/>
      <c r="L28" s="1"/>
      <c r="M28" s="1"/>
      <c r="N28" s="1"/>
      <c r="O28" s="1"/>
      <c r="P28" s="1"/>
      <c r="Q28" s="1"/>
      <c r="R28" s="29"/>
      <c r="S28" s="1"/>
      <c r="T28" s="1"/>
      <c r="U28" s="1"/>
      <c r="V28" s="1"/>
      <c r="W28" s="1"/>
      <c r="X28" s="1"/>
      <c r="Y28" s="5"/>
    </row>
    <row r="29" spans="1:25" ht="11.25" customHeight="1">
      <c r="A29" s="131" t="s">
        <v>165</v>
      </c>
      <c r="B29" s="1"/>
      <c r="C29" s="1"/>
      <c r="D29" s="1"/>
      <c r="E29" s="1"/>
      <c r="F29" s="1"/>
      <c r="G29" s="1"/>
      <c r="H29" s="1"/>
      <c r="I29" s="1"/>
      <c r="J29" s="1"/>
      <c r="K29" s="1"/>
      <c r="L29" s="1"/>
      <c r="M29" s="1"/>
      <c r="N29" s="1"/>
      <c r="O29" s="1"/>
      <c r="P29" s="1"/>
      <c r="Q29" s="1"/>
      <c r="R29" s="29"/>
      <c r="S29" s="1"/>
      <c r="T29" s="1"/>
      <c r="U29" s="1"/>
      <c r="V29" s="1"/>
      <c r="W29" s="1"/>
      <c r="X29" s="1"/>
      <c r="Y29" s="20"/>
    </row>
    <row r="30" spans="1:25" ht="11.25" customHeight="1">
      <c r="A30" s="131" t="s">
        <v>275</v>
      </c>
      <c r="B30" s="1"/>
      <c r="C30" s="1"/>
      <c r="D30" s="1"/>
      <c r="E30" s="1"/>
      <c r="F30" s="1"/>
      <c r="G30" s="1"/>
      <c r="H30" s="1"/>
      <c r="I30" s="1"/>
      <c r="J30" s="1"/>
      <c r="K30" s="1"/>
      <c r="L30" s="1"/>
      <c r="M30" s="1"/>
      <c r="N30" s="1"/>
      <c r="O30" s="1"/>
      <c r="P30" s="1"/>
      <c r="Q30" s="1"/>
      <c r="R30" s="29"/>
      <c r="S30" s="1"/>
      <c r="T30" s="1"/>
      <c r="U30" s="1"/>
      <c r="V30" s="1"/>
      <c r="W30" s="1"/>
      <c r="X30" s="1"/>
      <c r="Y30" s="20"/>
    </row>
    <row r="31" spans="1:25" ht="11.25" customHeight="1">
      <c r="A31" s="128" t="s">
        <v>274</v>
      </c>
      <c r="B31" s="1"/>
      <c r="C31" s="1"/>
      <c r="D31" s="1"/>
      <c r="E31" s="1"/>
      <c r="F31" s="1"/>
      <c r="G31" s="1"/>
      <c r="H31" s="1"/>
      <c r="I31" s="1"/>
      <c r="J31" s="1"/>
      <c r="K31" s="1"/>
      <c r="L31" s="1"/>
      <c r="M31" s="1"/>
      <c r="N31" s="1"/>
      <c r="O31" s="1"/>
      <c r="P31" s="1"/>
      <c r="Q31" s="1"/>
      <c r="R31" s="29"/>
      <c r="S31" s="1"/>
      <c r="T31" s="1"/>
      <c r="U31" s="1"/>
      <c r="V31" s="1"/>
      <c r="W31" s="1"/>
      <c r="X31" s="1"/>
      <c r="Y31" s="20"/>
    </row>
    <row r="32" spans="1:25" ht="11.25" customHeight="1">
      <c r="A32" s="1"/>
      <c r="B32" s="1"/>
      <c r="C32" s="1"/>
      <c r="D32" s="1"/>
      <c r="E32" s="1"/>
      <c r="F32" s="1"/>
      <c r="G32" s="1"/>
      <c r="H32" s="1"/>
      <c r="I32" s="1"/>
      <c r="J32" s="1"/>
      <c r="K32" s="1"/>
      <c r="L32" s="1"/>
      <c r="M32" s="1"/>
      <c r="N32" s="1"/>
      <c r="O32" s="1"/>
      <c r="P32" s="1"/>
      <c r="Q32" s="1"/>
      <c r="R32" s="29"/>
      <c r="S32" s="1"/>
      <c r="T32" s="1"/>
      <c r="U32" s="1"/>
      <c r="V32" s="1"/>
      <c r="W32" s="1"/>
      <c r="X32" s="1"/>
      <c r="Y32" s="20"/>
    </row>
    <row r="33" spans="1:25" ht="11.25" customHeight="1">
      <c r="A33" s="1" t="s">
        <v>144</v>
      </c>
      <c r="B33" s="1"/>
      <c r="C33" s="1"/>
      <c r="D33" s="1"/>
      <c r="E33" s="1"/>
      <c r="F33" s="1"/>
      <c r="G33" s="1"/>
      <c r="H33" s="1"/>
      <c r="I33" s="1"/>
      <c r="J33" s="1"/>
      <c r="K33" s="1"/>
      <c r="L33" s="1"/>
      <c r="M33" s="1"/>
      <c r="N33" s="1"/>
      <c r="O33" s="1"/>
      <c r="P33" s="1"/>
      <c r="Q33" s="1"/>
      <c r="R33" s="29"/>
      <c r="S33" s="1"/>
      <c r="T33" s="1"/>
      <c r="U33" s="1"/>
      <c r="V33" s="1"/>
      <c r="W33" s="1"/>
      <c r="X33" s="1"/>
      <c r="Y33" s="20"/>
    </row>
    <row r="92" spans="1:25" ht="12.75">
      <c r="A92" s="107"/>
      <c r="B92" s="106"/>
      <c r="C92" s="338"/>
      <c r="D92" s="236"/>
      <c r="E92" s="236"/>
      <c r="F92" s="236"/>
      <c r="G92" s="107"/>
      <c r="H92" s="339"/>
      <c r="I92" s="338"/>
      <c r="J92" s="338"/>
      <c r="K92" s="338"/>
      <c r="L92" s="338"/>
      <c r="M92" s="107"/>
      <c r="N92" s="105"/>
      <c r="O92" s="338"/>
      <c r="P92" s="338"/>
      <c r="Q92" s="338"/>
      <c r="R92" s="340"/>
      <c r="S92" s="107"/>
      <c r="T92" s="107"/>
      <c r="U92" s="338"/>
      <c r="V92" s="338"/>
      <c r="W92" s="338"/>
      <c r="X92" s="338"/>
      <c r="Y92" s="107"/>
    </row>
    <row r="93" spans="1:25" ht="12.75">
      <c r="A93" s="341"/>
      <c r="B93" s="106"/>
      <c r="C93" s="342"/>
      <c r="D93" s="42"/>
      <c r="E93" s="42"/>
      <c r="F93" s="42"/>
      <c r="G93" s="342"/>
      <c r="H93" s="42"/>
      <c r="I93" s="342"/>
      <c r="J93" s="342"/>
      <c r="K93" s="342"/>
      <c r="L93" s="342"/>
      <c r="M93" s="342"/>
      <c r="N93" s="42"/>
      <c r="O93" s="342"/>
      <c r="P93" s="342"/>
      <c r="Q93" s="342"/>
      <c r="R93" s="343"/>
      <c r="S93" s="342"/>
      <c r="T93" s="42"/>
      <c r="U93" s="342"/>
      <c r="V93" s="342"/>
      <c r="W93" s="342"/>
      <c r="X93" s="342"/>
      <c r="Y93" s="342"/>
    </row>
    <row r="94" spans="1:25" ht="12.75">
      <c r="A94" s="2"/>
      <c r="B94" s="2"/>
      <c r="C94" s="342"/>
      <c r="D94" s="42"/>
      <c r="E94" s="42"/>
      <c r="F94" s="42"/>
      <c r="G94" s="344"/>
      <c r="H94" s="42"/>
      <c r="I94" s="342"/>
      <c r="J94" s="342"/>
      <c r="K94" s="342"/>
      <c r="L94" s="342"/>
      <c r="M94" s="342"/>
      <c r="N94" s="42"/>
      <c r="O94" s="342"/>
      <c r="P94" s="342"/>
      <c r="Q94" s="342"/>
      <c r="R94" s="343"/>
      <c r="S94" s="342"/>
      <c r="T94" s="42"/>
      <c r="U94" s="342"/>
      <c r="V94" s="342"/>
      <c r="W94" s="342"/>
      <c r="X94" s="342"/>
      <c r="Y94" s="342"/>
    </row>
    <row r="95" spans="1:25" ht="12.75">
      <c r="A95" s="2"/>
      <c r="B95" s="2"/>
      <c r="C95" s="342"/>
      <c r="D95" s="42"/>
      <c r="E95" s="42"/>
      <c r="F95" s="42"/>
      <c r="G95" s="344"/>
      <c r="H95" s="42"/>
      <c r="I95" s="342"/>
      <c r="J95" s="342"/>
      <c r="K95" s="342"/>
      <c r="L95" s="342"/>
      <c r="M95" s="342"/>
      <c r="N95" s="42"/>
      <c r="O95" s="342"/>
      <c r="P95" s="342"/>
      <c r="Q95" s="342"/>
      <c r="R95" s="343"/>
      <c r="S95" s="342"/>
      <c r="T95" s="42"/>
      <c r="U95" s="342"/>
      <c r="V95" s="342"/>
      <c r="W95" s="342"/>
      <c r="X95" s="342"/>
      <c r="Y95" s="342"/>
    </row>
    <row r="96" spans="1:25" ht="12.75">
      <c r="A96" s="2"/>
      <c r="B96" s="2"/>
      <c r="C96" s="342"/>
      <c r="D96" s="42"/>
      <c r="E96" s="42"/>
      <c r="F96" s="42"/>
      <c r="G96" s="342"/>
      <c r="H96" s="42"/>
      <c r="I96" s="342"/>
      <c r="J96" s="342"/>
      <c r="K96" s="342"/>
      <c r="L96" s="342"/>
      <c r="M96" s="345"/>
      <c r="N96" s="42"/>
      <c r="O96" s="342"/>
      <c r="P96" s="342"/>
      <c r="Q96" s="342"/>
      <c r="R96" s="343"/>
      <c r="S96" s="342"/>
      <c r="T96" s="42"/>
      <c r="U96" s="342"/>
      <c r="V96" s="342"/>
      <c r="W96" s="342"/>
      <c r="X96" s="342"/>
      <c r="Y96" s="342"/>
    </row>
    <row r="97" spans="1:25" ht="12.75">
      <c r="A97" s="2"/>
      <c r="B97" s="2"/>
      <c r="C97" s="342"/>
      <c r="D97" s="42"/>
      <c r="E97" s="42"/>
      <c r="F97" s="42"/>
      <c r="G97" s="342"/>
      <c r="H97" s="42"/>
      <c r="I97" s="342"/>
      <c r="J97" s="342"/>
      <c r="K97" s="342"/>
      <c r="L97" s="342"/>
      <c r="M97" s="342"/>
      <c r="N97" s="42"/>
      <c r="O97" s="342"/>
      <c r="P97" s="342"/>
      <c r="Q97" s="342"/>
      <c r="R97" s="343"/>
      <c r="S97" s="342"/>
      <c r="T97" s="42"/>
      <c r="U97" s="342"/>
      <c r="V97" s="342"/>
      <c r="W97" s="342"/>
      <c r="X97" s="342"/>
      <c r="Y97" s="342"/>
    </row>
    <row r="98" spans="1:25" ht="12.75">
      <c r="A98" s="2"/>
      <c r="B98" s="2"/>
      <c r="C98" s="342"/>
      <c r="D98" s="42"/>
      <c r="E98" s="42"/>
      <c r="F98" s="42"/>
      <c r="G98" s="342"/>
      <c r="H98" s="42"/>
      <c r="I98" s="342"/>
      <c r="J98" s="342"/>
      <c r="K98" s="342"/>
      <c r="L98" s="342"/>
      <c r="M98" s="342"/>
      <c r="N98" s="42"/>
      <c r="O98" s="342"/>
      <c r="P98" s="342"/>
      <c r="Q98" s="342"/>
      <c r="R98" s="343"/>
      <c r="S98" s="342"/>
      <c r="T98" s="42"/>
      <c r="U98" s="342"/>
      <c r="V98" s="342"/>
      <c r="W98" s="342"/>
      <c r="X98" s="342"/>
      <c r="Y98" s="346"/>
    </row>
    <row r="99" spans="1:25" ht="12.75">
      <c r="A99" s="2"/>
      <c r="B99" s="2"/>
      <c r="C99" s="342"/>
      <c r="D99" s="42"/>
      <c r="E99" s="42"/>
      <c r="F99" s="42"/>
      <c r="G99" s="342"/>
      <c r="H99" s="42"/>
      <c r="I99" s="342"/>
      <c r="J99" s="342"/>
      <c r="K99" s="342"/>
      <c r="L99" s="342"/>
      <c r="M99" s="342"/>
      <c r="N99" s="42"/>
      <c r="O99" s="342"/>
      <c r="P99" s="342"/>
      <c r="Q99" s="342"/>
      <c r="R99" s="343"/>
      <c r="S99" s="342"/>
      <c r="T99" s="42"/>
      <c r="U99" s="342"/>
      <c r="V99" s="342"/>
      <c r="W99" s="342"/>
      <c r="X99" s="342"/>
      <c r="Y99" s="342"/>
    </row>
    <row r="100" spans="1:25" ht="12.75">
      <c r="A100" s="2"/>
      <c r="B100" s="2"/>
      <c r="C100" s="342"/>
      <c r="D100" s="42"/>
      <c r="E100" s="42"/>
      <c r="F100" s="42"/>
      <c r="G100" s="342"/>
      <c r="H100" s="42"/>
      <c r="I100" s="342"/>
      <c r="J100" s="342"/>
      <c r="K100" s="342"/>
      <c r="L100" s="342"/>
      <c r="M100" s="342"/>
      <c r="N100" s="42"/>
      <c r="O100" s="342"/>
      <c r="P100" s="342"/>
      <c r="Q100" s="342"/>
      <c r="R100" s="343"/>
      <c r="S100" s="342"/>
      <c r="T100" s="42"/>
      <c r="U100" s="342"/>
      <c r="V100" s="342"/>
      <c r="W100" s="342"/>
      <c r="X100" s="342"/>
      <c r="Y100" s="342"/>
    </row>
    <row r="101" spans="1:25" ht="12.75">
      <c r="A101" s="2"/>
      <c r="B101" s="2"/>
      <c r="C101" s="342"/>
      <c r="D101" s="42"/>
      <c r="E101" s="42"/>
      <c r="F101" s="42"/>
      <c r="G101" s="342"/>
      <c r="H101" s="42"/>
      <c r="I101" s="342"/>
      <c r="J101" s="342"/>
      <c r="K101" s="342"/>
      <c r="L101" s="342"/>
      <c r="M101" s="342"/>
      <c r="N101" s="42"/>
      <c r="O101" s="342"/>
      <c r="P101" s="342"/>
      <c r="Q101" s="342"/>
      <c r="R101" s="343"/>
      <c r="S101" s="342"/>
      <c r="T101" s="42"/>
      <c r="U101" s="342"/>
      <c r="V101" s="342"/>
      <c r="W101" s="342"/>
      <c r="X101" s="342"/>
      <c r="Y101" s="342"/>
    </row>
    <row r="102" spans="1:25" ht="12.75">
      <c r="A102" s="2"/>
      <c r="B102" s="2"/>
      <c r="C102" s="342"/>
      <c r="D102" s="42"/>
      <c r="E102" s="42"/>
      <c r="F102" s="42"/>
      <c r="G102" s="342"/>
      <c r="H102" s="42"/>
      <c r="I102" s="342"/>
      <c r="J102" s="342"/>
      <c r="K102" s="342"/>
      <c r="L102" s="342"/>
      <c r="M102" s="342"/>
      <c r="N102" s="42"/>
      <c r="O102" s="342"/>
      <c r="P102" s="342"/>
      <c r="Q102" s="342"/>
      <c r="R102" s="343"/>
      <c r="S102" s="342"/>
      <c r="T102" s="42"/>
      <c r="U102" s="342"/>
      <c r="V102" s="342"/>
      <c r="W102" s="342"/>
      <c r="X102" s="342"/>
      <c r="Y102" s="342"/>
    </row>
    <row r="103" spans="1:25" ht="12.75">
      <c r="A103" s="2"/>
      <c r="B103" s="2"/>
      <c r="C103" s="342"/>
      <c r="D103" s="42"/>
      <c r="E103" s="42"/>
      <c r="F103" s="42"/>
      <c r="G103" s="342"/>
      <c r="H103" s="42"/>
      <c r="I103" s="342"/>
      <c r="J103" s="342"/>
      <c r="K103" s="342"/>
      <c r="L103" s="342"/>
      <c r="M103" s="342"/>
      <c r="N103" s="42"/>
      <c r="O103" s="342"/>
      <c r="P103" s="342"/>
      <c r="Q103" s="342"/>
      <c r="R103" s="343"/>
      <c r="S103" s="342"/>
      <c r="T103" s="42"/>
      <c r="U103" s="342"/>
      <c r="V103" s="342"/>
      <c r="W103" s="342"/>
      <c r="X103" s="342"/>
      <c r="Y103" s="342"/>
    </row>
    <row r="104" spans="1:25" ht="12.75">
      <c r="A104" s="2"/>
      <c r="B104" s="2"/>
      <c r="C104" s="342"/>
      <c r="D104" s="42"/>
      <c r="E104" s="42"/>
      <c r="F104" s="42"/>
      <c r="G104" s="342"/>
      <c r="H104" s="42"/>
      <c r="I104" s="342"/>
      <c r="J104" s="342"/>
      <c r="K104" s="342"/>
      <c r="L104" s="342"/>
      <c r="M104" s="342"/>
      <c r="N104" s="42"/>
      <c r="O104" s="342"/>
      <c r="P104" s="342"/>
      <c r="Q104" s="342"/>
      <c r="R104" s="343"/>
      <c r="S104" s="342"/>
      <c r="T104" s="42"/>
      <c r="U104" s="342"/>
      <c r="V104" s="342"/>
      <c r="W104" s="342"/>
      <c r="X104" s="342"/>
      <c r="Y104" s="342"/>
    </row>
    <row r="105" spans="1:25" ht="12.75">
      <c r="A105" s="2"/>
      <c r="B105" s="2"/>
      <c r="C105" s="342"/>
      <c r="D105" s="42"/>
      <c r="E105" s="42"/>
      <c r="F105" s="42"/>
      <c r="G105" s="342"/>
      <c r="H105" s="42"/>
      <c r="I105" s="342"/>
      <c r="J105" s="342"/>
      <c r="K105" s="342"/>
      <c r="L105" s="342"/>
      <c r="M105" s="345"/>
      <c r="N105" s="42"/>
      <c r="O105" s="342"/>
      <c r="P105" s="342"/>
      <c r="Q105" s="342"/>
      <c r="R105" s="343"/>
      <c r="S105" s="342"/>
      <c r="T105" s="42"/>
      <c r="U105" s="342"/>
      <c r="V105" s="342"/>
      <c r="W105" s="342"/>
      <c r="X105" s="342"/>
      <c r="Y105" s="342"/>
    </row>
    <row r="106" spans="1:25" ht="12.75">
      <c r="A106" s="2"/>
      <c r="B106" s="2"/>
      <c r="C106" s="342"/>
      <c r="D106" s="42"/>
      <c r="E106" s="42"/>
      <c r="F106" s="42"/>
      <c r="G106" s="342"/>
      <c r="H106" s="42"/>
      <c r="I106" s="342"/>
      <c r="J106" s="342"/>
      <c r="K106" s="342"/>
      <c r="L106" s="342"/>
      <c r="M106" s="342"/>
      <c r="N106" s="42"/>
      <c r="O106" s="342"/>
      <c r="P106" s="342"/>
      <c r="Q106" s="342"/>
      <c r="R106" s="343"/>
      <c r="S106" s="342"/>
      <c r="T106" s="42"/>
      <c r="U106" s="342"/>
      <c r="V106" s="342"/>
      <c r="W106" s="342"/>
      <c r="X106" s="342"/>
      <c r="Y106" s="342"/>
    </row>
    <row r="107" spans="1:25" ht="12.75">
      <c r="A107" s="2"/>
      <c r="B107" s="2"/>
      <c r="C107" s="342"/>
      <c r="D107" s="42"/>
      <c r="E107" s="42"/>
      <c r="F107" s="42"/>
      <c r="G107" s="342"/>
      <c r="H107" s="42"/>
      <c r="I107" s="342"/>
      <c r="J107" s="342"/>
      <c r="K107" s="342"/>
      <c r="L107" s="342"/>
      <c r="M107" s="342"/>
      <c r="N107" s="42"/>
      <c r="O107" s="342"/>
      <c r="P107" s="342"/>
      <c r="Q107" s="342"/>
      <c r="R107" s="343"/>
      <c r="S107" s="342"/>
      <c r="T107" s="42"/>
      <c r="U107" s="342"/>
      <c r="V107" s="342"/>
      <c r="W107" s="342"/>
      <c r="X107" s="342"/>
      <c r="Y107" s="342"/>
    </row>
    <row r="108" spans="1:25" ht="12.75">
      <c r="A108" s="2"/>
      <c r="B108" s="2"/>
      <c r="C108" s="342"/>
      <c r="D108" s="42"/>
      <c r="E108" s="42"/>
      <c r="F108" s="42"/>
      <c r="G108" s="342"/>
      <c r="H108" s="42"/>
      <c r="I108" s="342"/>
      <c r="J108" s="342"/>
      <c r="K108" s="342"/>
      <c r="L108" s="342"/>
      <c r="M108" s="345"/>
      <c r="N108" s="42"/>
      <c r="O108" s="342"/>
      <c r="P108" s="342"/>
      <c r="Q108" s="342"/>
      <c r="R108" s="343"/>
      <c r="S108" s="342"/>
      <c r="T108" s="42"/>
      <c r="U108" s="342"/>
      <c r="V108" s="342"/>
      <c r="W108" s="342"/>
      <c r="X108" s="342"/>
      <c r="Y108" s="342"/>
    </row>
    <row r="109" spans="1:25" ht="12.75">
      <c r="A109" s="2"/>
      <c r="B109" s="2"/>
      <c r="C109" s="342"/>
      <c r="D109" s="132"/>
      <c r="E109" s="132"/>
      <c r="F109" s="132"/>
      <c r="G109" s="342"/>
      <c r="H109" s="42"/>
      <c r="I109" s="342"/>
      <c r="J109" s="342"/>
      <c r="K109" s="342"/>
      <c r="L109" s="132"/>
      <c r="M109" s="342"/>
      <c r="N109" s="42"/>
      <c r="O109" s="342"/>
      <c r="P109" s="342"/>
      <c r="Q109" s="342"/>
      <c r="R109" s="132"/>
      <c r="S109" s="342"/>
      <c r="T109" s="42"/>
      <c r="U109" s="342"/>
      <c r="V109" s="342"/>
      <c r="W109" s="342"/>
      <c r="X109" s="132"/>
      <c r="Y109" s="342"/>
    </row>
    <row r="110" spans="1:25" ht="12.75">
      <c r="A110" s="24"/>
      <c r="B110" s="2"/>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ht="12.7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sheetData>
  <mergeCells count="8">
    <mergeCell ref="E7:G7"/>
    <mergeCell ref="K7:M7"/>
    <mergeCell ref="Q7:S7"/>
    <mergeCell ref="W7:Y7"/>
    <mergeCell ref="A1:Y1"/>
    <mergeCell ref="A2:Y2"/>
    <mergeCell ref="A4:Y4"/>
    <mergeCell ref="O6:S6"/>
  </mergeCells>
  <printOptions/>
  <pageMargins left="0.5" right="0.5" top="0.5" bottom="0.5"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N31"/>
  <sheetViews>
    <sheetView showGridLines="0" workbookViewId="0" topLeftCell="A1">
      <selection activeCell="A1" sqref="A1:M1"/>
    </sheetView>
  </sheetViews>
  <sheetFormatPr defaultColWidth="9.140625" defaultRowHeight="12.75"/>
  <cols>
    <col min="1" max="1" width="11.28125" style="19" customWidth="1"/>
    <col min="2" max="2" width="1.7109375" style="19" customWidth="1"/>
    <col min="3" max="3" width="6.7109375" style="19" customWidth="1"/>
    <col min="4" max="4" width="0.9921875" style="19" customWidth="1"/>
    <col min="5" max="5" width="7.421875" style="19" customWidth="1"/>
    <col min="6" max="6" width="1.7109375" style="19" customWidth="1"/>
    <col min="7" max="7" width="8.00390625" style="19" customWidth="1"/>
    <col min="8" max="8" width="1.7109375" style="19" customWidth="1"/>
    <col min="9" max="9" width="6.8515625" style="19" customWidth="1"/>
    <col min="10" max="10" width="1.28515625" style="19" customWidth="1"/>
    <col min="11" max="11" width="8.140625" style="19" customWidth="1"/>
    <col min="12" max="12" width="1.7109375" style="19" customWidth="1"/>
    <col min="13" max="13" width="7.8515625" style="19" customWidth="1"/>
    <col min="14" max="16384" width="9.140625" style="19" customWidth="1"/>
  </cols>
  <sheetData>
    <row r="1" spans="1:14" ht="11.25" customHeight="1">
      <c r="A1" s="358" t="s">
        <v>145</v>
      </c>
      <c r="B1" s="358"/>
      <c r="C1" s="358"/>
      <c r="D1" s="358"/>
      <c r="E1" s="358"/>
      <c r="F1" s="358"/>
      <c r="G1" s="358"/>
      <c r="H1" s="358"/>
      <c r="I1" s="358"/>
      <c r="J1" s="358"/>
      <c r="K1" s="358"/>
      <c r="L1" s="358"/>
      <c r="M1" s="358"/>
      <c r="N1" s="13"/>
    </row>
    <row r="2" spans="1:14" ht="11.25" customHeight="1">
      <c r="A2" s="358" t="s">
        <v>237</v>
      </c>
      <c r="B2" s="358"/>
      <c r="C2" s="358"/>
      <c r="D2" s="358"/>
      <c r="E2" s="358"/>
      <c r="F2" s="358"/>
      <c r="G2" s="358"/>
      <c r="H2" s="358"/>
      <c r="I2" s="358"/>
      <c r="J2" s="358"/>
      <c r="K2" s="358"/>
      <c r="L2" s="358"/>
      <c r="M2" s="358"/>
      <c r="N2" s="13"/>
    </row>
    <row r="3" spans="1:14" ht="11.25" customHeight="1">
      <c r="A3" s="43"/>
      <c r="B3" s="43"/>
      <c r="C3" s="89"/>
      <c r="D3" s="138"/>
      <c r="E3" s="138"/>
      <c r="F3" s="138"/>
      <c r="G3" s="89"/>
      <c r="H3" s="89"/>
      <c r="I3" s="43"/>
      <c r="J3" s="43"/>
      <c r="K3" s="43"/>
      <c r="L3" s="50"/>
      <c r="M3" s="43"/>
      <c r="N3" s="43"/>
    </row>
    <row r="4" spans="1:14" ht="11.25" customHeight="1">
      <c r="A4" s="358" t="s">
        <v>79</v>
      </c>
      <c r="B4" s="358"/>
      <c r="C4" s="358"/>
      <c r="D4" s="358"/>
      <c r="E4" s="358"/>
      <c r="F4" s="358"/>
      <c r="G4" s="358"/>
      <c r="H4" s="358"/>
      <c r="I4" s="358"/>
      <c r="J4" s="358"/>
      <c r="K4" s="358"/>
      <c r="L4" s="358"/>
      <c r="M4" s="358"/>
      <c r="N4" s="13"/>
    </row>
    <row r="5" spans="1:14" ht="11.25" customHeight="1">
      <c r="A5" s="240"/>
      <c r="B5" s="240"/>
      <c r="C5" s="241"/>
      <c r="D5" s="242"/>
      <c r="E5" s="242"/>
      <c r="F5" s="242"/>
      <c r="G5" s="241"/>
      <c r="H5" s="243"/>
      <c r="I5" s="244"/>
      <c r="J5" s="244"/>
      <c r="K5" s="244"/>
      <c r="L5" s="245"/>
      <c r="M5" s="244"/>
      <c r="N5" s="115"/>
    </row>
    <row r="6" spans="1:14" ht="11.25" customHeight="1">
      <c r="A6" s="114"/>
      <c r="B6" s="30"/>
      <c r="C6" s="375" t="s">
        <v>146</v>
      </c>
      <c r="D6" s="375"/>
      <c r="E6" s="375"/>
      <c r="F6" s="375"/>
      <c r="G6" s="375"/>
      <c r="H6" s="157"/>
      <c r="I6" s="375" t="s">
        <v>147</v>
      </c>
      <c r="J6" s="375"/>
      <c r="K6" s="375"/>
      <c r="L6" s="375"/>
      <c r="M6" s="375"/>
      <c r="N6" s="115"/>
    </row>
    <row r="7" spans="1:14" ht="11.25" customHeight="1">
      <c r="A7" s="114"/>
      <c r="B7" s="30"/>
      <c r="C7" s="107"/>
      <c r="D7" s="107"/>
      <c r="E7" s="371">
        <v>2006</v>
      </c>
      <c r="F7" s="371"/>
      <c r="G7" s="371"/>
      <c r="H7" s="157"/>
      <c r="I7" s="107"/>
      <c r="J7" s="107"/>
      <c r="K7" s="371">
        <v>2006</v>
      </c>
      <c r="L7" s="371"/>
      <c r="M7" s="371"/>
      <c r="N7" s="115"/>
    </row>
    <row r="8" spans="1:14" ht="11.25" customHeight="1">
      <c r="A8" s="116" t="s">
        <v>125</v>
      </c>
      <c r="B8" s="30"/>
      <c r="C8" s="105"/>
      <c r="D8" s="135"/>
      <c r="E8" s="135"/>
      <c r="F8" s="135"/>
      <c r="G8" s="237" t="s">
        <v>250</v>
      </c>
      <c r="H8" s="118"/>
      <c r="I8" s="105"/>
      <c r="J8" s="135"/>
      <c r="K8" s="135"/>
      <c r="L8" s="135"/>
      <c r="M8" s="237" t="s">
        <v>250</v>
      </c>
      <c r="N8" s="118"/>
    </row>
    <row r="9" spans="1:14" ht="11.25" customHeight="1">
      <c r="A9" s="119" t="s">
        <v>126</v>
      </c>
      <c r="B9" s="120"/>
      <c r="C9" s="110" t="s">
        <v>249</v>
      </c>
      <c r="D9" s="136"/>
      <c r="E9" s="250" t="s">
        <v>49</v>
      </c>
      <c r="F9" s="136"/>
      <c r="G9" s="250" t="s">
        <v>49</v>
      </c>
      <c r="H9" s="121"/>
      <c r="I9" s="110" t="s">
        <v>249</v>
      </c>
      <c r="J9" s="136"/>
      <c r="K9" s="250" t="s">
        <v>49</v>
      </c>
      <c r="L9" s="136"/>
      <c r="M9" s="250" t="s">
        <v>49</v>
      </c>
      <c r="N9" s="118"/>
    </row>
    <row r="10" spans="1:14" ht="11.25" customHeight="1">
      <c r="A10" s="59" t="s">
        <v>127</v>
      </c>
      <c r="B10" s="1"/>
      <c r="C10" s="356" t="s">
        <v>128</v>
      </c>
      <c r="D10" s="90"/>
      <c r="E10" s="356" t="s">
        <v>128</v>
      </c>
      <c r="F10" s="90"/>
      <c r="G10" s="5" t="s">
        <v>128</v>
      </c>
      <c r="H10" s="90"/>
      <c r="I10" s="9">
        <v>276</v>
      </c>
      <c r="J10" s="90"/>
      <c r="K10" s="9">
        <v>20</v>
      </c>
      <c r="L10" s="9"/>
      <c r="M10" s="90">
        <v>201</v>
      </c>
      <c r="N10" s="9"/>
    </row>
    <row r="11" spans="1:14" ht="11.25" customHeight="1">
      <c r="A11" s="59" t="s">
        <v>129</v>
      </c>
      <c r="B11" s="1"/>
      <c r="C11" s="90">
        <v>9080</v>
      </c>
      <c r="D11" s="90"/>
      <c r="E11" s="90">
        <v>560</v>
      </c>
      <c r="F11" s="90"/>
      <c r="G11" s="9">
        <v>6330</v>
      </c>
      <c r="H11" s="90"/>
      <c r="I11" s="9">
        <v>47700</v>
      </c>
      <c r="J11" s="90"/>
      <c r="K11" s="9">
        <v>3630</v>
      </c>
      <c r="L11" s="9"/>
      <c r="M11" s="90">
        <v>38100</v>
      </c>
      <c r="N11" s="9"/>
    </row>
    <row r="12" spans="1:14" ht="11.25" customHeight="1">
      <c r="A12" s="59" t="s">
        <v>137</v>
      </c>
      <c r="B12" s="1"/>
      <c r="C12" s="356" t="s">
        <v>128</v>
      </c>
      <c r="D12" s="90"/>
      <c r="E12" s="356" t="s">
        <v>128</v>
      </c>
      <c r="F12" s="90"/>
      <c r="G12" s="9">
        <v>1</v>
      </c>
      <c r="H12" s="90"/>
      <c r="I12" s="9">
        <v>120</v>
      </c>
      <c r="J12" s="90"/>
      <c r="K12" s="9">
        <v>2</v>
      </c>
      <c r="L12" s="9"/>
      <c r="M12" s="90">
        <v>543</v>
      </c>
      <c r="N12" s="9"/>
    </row>
    <row r="13" spans="1:14" ht="11.25" customHeight="1">
      <c r="A13" s="59" t="s">
        <v>148</v>
      </c>
      <c r="B13" s="1"/>
      <c r="C13" s="90">
        <v>2020</v>
      </c>
      <c r="D13" s="90"/>
      <c r="E13" s="90">
        <v>136</v>
      </c>
      <c r="F13" s="90"/>
      <c r="G13" s="9">
        <v>1490</v>
      </c>
      <c r="H13" s="90"/>
      <c r="I13" s="9">
        <v>495</v>
      </c>
      <c r="J13" s="90"/>
      <c r="K13" s="9">
        <v>189</v>
      </c>
      <c r="L13" s="9"/>
      <c r="M13" s="90">
        <v>1270</v>
      </c>
      <c r="N13" s="9"/>
    </row>
    <row r="14" spans="1:14" ht="11.25" customHeight="1">
      <c r="A14" s="59" t="s">
        <v>138</v>
      </c>
      <c r="B14" s="1"/>
      <c r="C14" s="90">
        <v>85</v>
      </c>
      <c r="D14" s="90"/>
      <c r="E14" s="90">
        <v>2</v>
      </c>
      <c r="F14" s="90"/>
      <c r="G14" s="9">
        <v>34</v>
      </c>
      <c r="H14" s="90"/>
      <c r="I14" s="9">
        <v>76</v>
      </c>
      <c r="J14" s="90"/>
      <c r="K14" s="3" t="s">
        <v>128</v>
      </c>
      <c r="L14" s="9"/>
      <c r="M14" s="90">
        <v>1</v>
      </c>
      <c r="N14" s="9"/>
    </row>
    <row r="15" spans="1:14" ht="11.25" customHeight="1">
      <c r="A15" s="59" t="s">
        <v>149</v>
      </c>
      <c r="B15" s="2"/>
      <c r="C15" s="90">
        <v>79</v>
      </c>
      <c r="D15" s="90"/>
      <c r="E15" s="90">
        <v>26</v>
      </c>
      <c r="F15" s="90"/>
      <c r="G15" s="9">
        <v>144</v>
      </c>
      <c r="H15" s="90"/>
      <c r="I15" s="9">
        <v>1500</v>
      </c>
      <c r="J15" s="90"/>
      <c r="K15" s="9">
        <v>147</v>
      </c>
      <c r="L15" s="9"/>
      <c r="M15" s="90">
        <v>1900</v>
      </c>
      <c r="N15" s="9"/>
    </row>
    <row r="16" spans="1:14" ht="11.25" customHeight="1">
      <c r="A16" s="59" t="s">
        <v>238</v>
      </c>
      <c r="B16" s="2"/>
      <c r="C16" s="90">
        <v>1910</v>
      </c>
      <c r="D16" s="90"/>
      <c r="E16" s="90">
        <v>77</v>
      </c>
      <c r="F16" s="90"/>
      <c r="G16" s="9">
        <v>1540</v>
      </c>
      <c r="H16" s="90"/>
      <c r="I16" s="9">
        <v>651</v>
      </c>
      <c r="J16" s="90"/>
      <c r="K16" s="9">
        <v>75</v>
      </c>
      <c r="L16" s="9"/>
      <c r="M16" s="90">
        <v>667</v>
      </c>
      <c r="N16" s="9"/>
    </row>
    <row r="17" spans="1:14" ht="11.25" customHeight="1">
      <c r="A17" s="59" t="s">
        <v>239</v>
      </c>
      <c r="B17" s="2"/>
      <c r="C17" s="90">
        <v>269</v>
      </c>
      <c r="D17" s="90"/>
      <c r="E17" s="90">
        <v>20</v>
      </c>
      <c r="F17" s="90"/>
      <c r="G17" s="9">
        <v>266</v>
      </c>
      <c r="H17" s="90"/>
      <c r="I17" s="9">
        <v>125</v>
      </c>
      <c r="J17" s="90"/>
      <c r="K17" s="9">
        <v>16</v>
      </c>
      <c r="L17" s="9"/>
      <c r="M17" s="90">
        <v>118</v>
      </c>
      <c r="N17" s="9"/>
    </row>
    <row r="18" spans="1:14" ht="11.25" customHeight="1">
      <c r="A18" s="59" t="s">
        <v>141</v>
      </c>
      <c r="B18" s="1"/>
      <c r="C18" s="90">
        <v>70</v>
      </c>
      <c r="D18" s="90"/>
      <c r="E18" s="356" t="s">
        <v>128</v>
      </c>
      <c r="F18" s="90"/>
      <c r="G18" s="5">
        <v>86</v>
      </c>
      <c r="H18" s="90"/>
      <c r="I18" s="9">
        <v>135</v>
      </c>
      <c r="J18" s="90"/>
      <c r="K18" s="350" t="s">
        <v>4</v>
      </c>
      <c r="L18" s="9"/>
      <c r="M18" s="90">
        <v>32</v>
      </c>
      <c r="N18" s="9"/>
    </row>
    <row r="19" spans="1:14" ht="11.25" customHeight="1">
      <c r="A19" s="59" t="s">
        <v>131</v>
      </c>
      <c r="B19" s="1"/>
      <c r="C19" s="90">
        <v>13300</v>
      </c>
      <c r="D19" s="90"/>
      <c r="E19" s="90">
        <v>587</v>
      </c>
      <c r="F19" s="90"/>
      <c r="G19" s="9">
        <v>5870</v>
      </c>
      <c r="H19" s="90"/>
      <c r="I19" s="9">
        <v>24800</v>
      </c>
      <c r="J19" s="90"/>
      <c r="K19" s="9">
        <v>2630</v>
      </c>
      <c r="L19" s="9"/>
      <c r="M19" s="90">
        <v>24900</v>
      </c>
      <c r="N19" s="9"/>
    </row>
    <row r="20" spans="1:14" ht="11.25" customHeight="1">
      <c r="A20" s="59" t="s">
        <v>262</v>
      </c>
      <c r="B20" s="1"/>
      <c r="C20" s="90">
        <v>831</v>
      </c>
      <c r="D20" s="90"/>
      <c r="E20" s="90">
        <v>91</v>
      </c>
      <c r="F20" s="90"/>
      <c r="G20" s="9">
        <v>742</v>
      </c>
      <c r="H20" s="90"/>
      <c r="I20" s="9">
        <v>573</v>
      </c>
      <c r="J20" s="90"/>
      <c r="K20" s="9">
        <v>41</v>
      </c>
      <c r="L20" s="9"/>
      <c r="M20" s="90">
        <v>385</v>
      </c>
      <c r="N20" s="9"/>
    </row>
    <row r="21" spans="1:14" ht="11.25" customHeight="1">
      <c r="A21" s="59" t="s">
        <v>267</v>
      </c>
      <c r="B21" s="1"/>
      <c r="C21" s="356" t="s">
        <v>128</v>
      </c>
      <c r="D21" s="90"/>
      <c r="E21" s="356" t="s">
        <v>128</v>
      </c>
      <c r="F21" s="90"/>
      <c r="G21" s="5" t="s">
        <v>128</v>
      </c>
      <c r="H21" s="90"/>
      <c r="I21" s="5" t="s">
        <v>128</v>
      </c>
      <c r="J21" s="90"/>
      <c r="K21" s="5" t="s">
        <v>128</v>
      </c>
      <c r="L21" s="9"/>
      <c r="M21" s="90">
        <v>101</v>
      </c>
      <c r="N21" s="9"/>
    </row>
    <row r="22" spans="1:14" ht="11.25" customHeight="1">
      <c r="A22" s="59" t="s">
        <v>223</v>
      </c>
      <c r="B22" s="1"/>
      <c r="C22" s="356" t="s">
        <v>128</v>
      </c>
      <c r="D22" s="90"/>
      <c r="E22" s="356" t="s">
        <v>128</v>
      </c>
      <c r="F22" s="90"/>
      <c r="G22" s="5" t="s">
        <v>128</v>
      </c>
      <c r="H22" s="90"/>
      <c r="I22" s="9">
        <v>102</v>
      </c>
      <c r="J22" s="90"/>
      <c r="K22" s="9">
        <v>8</v>
      </c>
      <c r="L22" s="9"/>
      <c r="M22" s="90">
        <v>324</v>
      </c>
      <c r="N22" s="9"/>
    </row>
    <row r="23" spans="1:14" ht="11.25" customHeight="1">
      <c r="A23" s="2" t="s">
        <v>133</v>
      </c>
      <c r="B23" s="1"/>
      <c r="C23" s="90">
        <v>2</v>
      </c>
      <c r="D23" s="90"/>
      <c r="E23" s="356" t="s">
        <v>128</v>
      </c>
      <c r="F23" s="90"/>
      <c r="G23" s="5" t="s">
        <v>128</v>
      </c>
      <c r="H23" s="90"/>
      <c r="I23" s="9">
        <v>348</v>
      </c>
      <c r="J23" s="90"/>
      <c r="K23" s="5" t="s">
        <v>128</v>
      </c>
      <c r="L23" s="9"/>
      <c r="M23" s="90">
        <v>215</v>
      </c>
      <c r="N23" s="9"/>
    </row>
    <row r="24" spans="1:14" ht="11.25" customHeight="1">
      <c r="A24" s="59" t="s">
        <v>143</v>
      </c>
      <c r="B24" s="1"/>
      <c r="C24" s="90">
        <v>258</v>
      </c>
      <c r="D24" s="90"/>
      <c r="E24" s="90">
        <v>33</v>
      </c>
      <c r="F24" s="90"/>
      <c r="G24" s="9">
        <v>163</v>
      </c>
      <c r="H24" s="90"/>
      <c r="I24" s="9">
        <v>925</v>
      </c>
      <c r="J24" s="90"/>
      <c r="K24" s="9">
        <v>26</v>
      </c>
      <c r="L24" s="9"/>
      <c r="M24" s="90">
        <v>570</v>
      </c>
      <c r="N24" s="9"/>
    </row>
    <row r="25" spans="1:14" ht="11.25" customHeight="1">
      <c r="A25" s="59" t="s">
        <v>134</v>
      </c>
      <c r="B25" s="1"/>
      <c r="C25" s="160">
        <v>2150</v>
      </c>
      <c r="D25" s="298"/>
      <c r="E25" s="298">
        <v>2130</v>
      </c>
      <c r="F25" s="299"/>
      <c r="G25" s="298">
        <v>4790</v>
      </c>
      <c r="H25" s="298"/>
      <c r="I25" s="298">
        <v>5850</v>
      </c>
      <c r="J25" s="298"/>
      <c r="K25" s="298">
        <v>486</v>
      </c>
      <c r="L25" s="299"/>
      <c r="M25" s="160">
        <v>10400</v>
      </c>
      <c r="N25" s="9"/>
    </row>
    <row r="26" spans="1:14" ht="11.25" customHeight="1">
      <c r="A26" s="63" t="s">
        <v>27</v>
      </c>
      <c r="B26" s="64"/>
      <c r="C26" s="161">
        <v>30100</v>
      </c>
      <c r="D26" s="298"/>
      <c r="E26" s="300">
        <v>3670</v>
      </c>
      <c r="F26" s="300"/>
      <c r="G26" s="300">
        <v>21500</v>
      </c>
      <c r="H26" s="300"/>
      <c r="I26" s="300">
        <v>83700</v>
      </c>
      <c r="J26" s="298"/>
      <c r="K26" s="300">
        <v>7270</v>
      </c>
      <c r="L26" s="62"/>
      <c r="M26" s="161">
        <v>79700</v>
      </c>
      <c r="N26" s="9"/>
    </row>
    <row r="27" spans="1:14" ht="11.25" customHeight="1">
      <c r="A27" s="11" t="s">
        <v>266</v>
      </c>
      <c r="B27" s="2"/>
      <c r="C27" s="91"/>
      <c r="D27" s="141"/>
      <c r="E27" s="141"/>
      <c r="F27" s="141"/>
      <c r="G27" s="91"/>
      <c r="H27" s="91"/>
      <c r="I27" s="42"/>
      <c r="J27" s="42"/>
      <c r="K27" s="42"/>
      <c r="L27" s="143"/>
      <c r="M27" s="42"/>
      <c r="N27" s="42"/>
    </row>
    <row r="28" spans="1:14" ht="11.25" customHeight="1">
      <c r="A28" s="128" t="s">
        <v>165</v>
      </c>
      <c r="B28" s="1"/>
      <c r="C28" s="92"/>
      <c r="D28" s="142"/>
      <c r="E28" s="142"/>
      <c r="F28" s="142"/>
      <c r="G28" s="92"/>
      <c r="H28" s="92"/>
      <c r="I28" s="1"/>
      <c r="J28" s="1"/>
      <c r="K28" s="1"/>
      <c r="L28" s="29"/>
      <c r="M28" s="1"/>
      <c r="N28" s="1"/>
    </row>
    <row r="29" spans="1:14" ht="11.25" customHeight="1">
      <c r="A29" s="128" t="s">
        <v>245</v>
      </c>
      <c r="B29" s="1"/>
      <c r="C29" s="92"/>
      <c r="D29" s="142"/>
      <c r="E29" s="142"/>
      <c r="F29" s="142"/>
      <c r="G29" s="92"/>
      <c r="H29" s="92"/>
      <c r="I29" s="1"/>
      <c r="J29" s="1"/>
      <c r="K29" s="1"/>
      <c r="L29" s="29"/>
      <c r="M29" s="1"/>
      <c r="N29" s="1"/>
    </row>
    <row r="30" spans="1:14" ht="11.25" customHeight="1">
      <c r="A30" s="128"/>
      <c r="B30" s="1"/>
      <c r="C30" s="92"/>
      <c r="D30" s="142"/>
      <c r="E30" s="142"/>
      <c r="F30" s="142"/>
      <c r="G30" s="92"/>
      <c r="H30" s="92"/>
      <c r="I30" s="1"/>
      <c r="J30" s="1"/>
      <c r="K30" s="1"/>
      <c r="L30" s="29"/>
      <c r="M30" s="1"/>
      <c r="N30" s="1"/>
    </row>
    <row r="31" spans="1:12" ht="11.25" customHeight="1">
      <c r="A31" s="26" t="s">
        <v>144</v>
      </c>
      <c r="C31" s="246"/>
      <c r="D31" s="138"/>
      <c r="E31" s="138"/>
      <c r="F31" s="138"/>
      <c r="G31" s="246"/>
      <c r="H31" s="246"/>
      <c r="L31" s="50"/>
    </row>
  </sheetData>
  <mergeCells count="7">
    <mergeCell ref="A1:M1"/>
    <mergeCell ref="A2:M2"/>
    <mergeCell ref="A4:M4"/>
    <mergeCell ref="E7:G7"/>
    <mergeCell ref="K7:M7"/>
    <mergeCell ref="C6:G6"/>
    <mergeCell ref="I6:M6"/>
  </mergeCells>
  <printOptions/>
  <pageMargins left="0.5" right="0.5" top="0.5" bottom="0.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Y29"/>
  <sheetViews>
    <sheetView showGridLines="0" workbookViewId="0" topLeftCell="A1">
      <selection activeCell="A1" sqref="A1:X1"/>
    </sheetView>
  </sheetViews>
  <sheetFormatPr defaultColWidth="9.140625" defaultRowHeight="12.75"/>
  <cols>
    <col min="1" max="1" width="13.28125" style="28" customWidth="1"/>
    <col min="2" max="2" width="1.7109375" style="28" customWidth="1"/>
    <col min="3" max="3" width="6.57421875" style="28" bestFit="1" customWidth="1"/>
    <col min="4" max="4" width="1.7109375" style="28" customWidth="1"/>
    <col min="5" max="5" width="7.7109375" style="28" customWidth="1"/>
    <col min="6" max="6" width="1.1484375" style="28" customWidth="1"/>
    <col min="7" max="7" width="7.28125" style="28" customWidth="1"/>
    <col min="8" max="8" width="1.7109375" style="28" customWidth="1"/>
    <col min="9" max="9" width="7.57421875" style="28" customWidth="1"/>
    <col min="10" max="10" width="0.85546875" style="28" customWidth="1"/>
    <col min="11" max="11" width="7.57421875" style="28" customWidth="1"/>
    <col min="12" max="12" width="1.7109375" style="28" customWidth="1"/>
    <col min="13" max="13" width="7.28125" style="28" customWidth="1"/>
    <col min="14" max="14" width="1.1484375" style="28" customWidth="1"/>
    <col min="15" max="15" width="7.57421875" style="28" customWidth="1"/>
    <col min="16" max="16" width="1.28515625" style="28" customWidth="1"/>
    <col min="17" max="17" width="6.57421875" style="28" bestFit="1" customWidth="1"/>
    <col min="18" max="18" width="1.28515625" style="28" customWidth="1"/>
    <col min="19" max="19" width="7.7109375" style="28" customWidth="1"/>
    <col min="20" max="20" width="0.85546875" style="28" customWidth="1"/>
    <col min="21" max="21" width="7.57421875" style="28" customWidth="1"/>
    <col min="22" max="22" width="1.57421875" style="28" customWidth="1"/>
    <col min="23" max="23" width="7.8515625" style="28" customWidth="1"/>
    <col min="24" max="24" width="7.7109375" style="28" customWidth="1"/>
    <col min="25" max="16384" width="9.140625" style="28" customWidth="1"/>
  </cols>
  <sheetData>
    <row r="1" spans="1:24" ht="11.25" customHeight="1">
      <c r="A1" s="358" t="s">
        <v>231</v>
      </c>
      <c r="B1" s="358"/>
      <c r="C1" s="358"/>
      <c r="D1" s="358"/>
      <c r="E1" s="358"/>
      <c r="F1" s="358"/>
      <c r="G1" s="358"/>
      <c r="H1" s="358"/>
      <c r="I1" s="358"/>
      <c r="J1" s="358"/>
      <c r="K1" s="358"/>
      <c r="L1" s="358"/>
      <c r="M1" s="358"/>
      <c r="N1" s="358"/>
      <c r="O1" s="358"/>
      <c r="P1" s="358"/>
      <c r="Q1" s="358"/>
      <c r="R1" s="358"/>
      <c r="S1" s="358"/>
      <c r="T1" s="358"/>
      <c r="U1" s="358"/>
      <c r="V1" s="358"/>
      <c r="W1" s="358"/>
      <c r="X1" s="358"/>
    </row>
    <row r="2" spans="1:24" ht="11.25" customHeight="1">
      <c r="A2" s="358" t="s">
        <v>232</v>
      </c>
      <c r="B2" s="358"/>
      <c r="C2" s="358"/>
      <c r="D2" s="358"/>
      <c r="E2" s="358"/>
      <c r="F2" s="358"/>
      <c r="G2" s="358"/>
      <c r="H2" s="358"/>
      <c r="I2" s="358"/>
      <c r="J2" s="358"/>
      <c r="K2" s="358"/>
      <c r="L2" s="358"/>
      <c r="M2" s="358"/>
      <c r="N2" s="358"/>
      <c r="O2" s="358"/>
      <c r="P2" s="358"/>
      <c r="Q2" s="358"/>
      <c r="R2" s="358"/>
      <c r="S2" s="358"/>
      <c r="T2" s="358"/>
      <c r="U2" s="358"/>
      <c r="V2" s="358"/>
      <c r="W2" s="358"/>
      <c r="X2" s="358"/>
    </row>
    <row r="3" spans="1:24"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row>
    <row r="4" spans="1:24" ht="11.25" customHeight="1">
      <c r="A4" s="358" t="s">
        <v>79</v>
      </c>
      <c r="B4" s="358"/>
      <c r="C4" s="358"/>
      <c r="D4" s="358"/>
      <c r="E4" s="358"/>
      <c r="F4" s="358"/>
      <c r="G4" s="358"/>
      <c r="H4" s="358"/>
      <c r="I4" s="358"/>
      <c r="J4" s="358"/>
      <c r="K4" s="358"/>
      <c r="L4" s="358"/>
      <c r="M4" s="358"/>
      <c r="N4" s="358"/>
      <c r="O4" s="358"/>
      <c r="P4" s="358"/>
      <c r="Q4" s="358"/>
      <c r="R4" s="358"/>
      <c r="S4" s="358"/>
      <c r="T4" s="358"/>
      <c r="U4" s="358"/>
      <c r="V4" s="358"/>
      <c r="W4" s="358"/>
      <c r="X4" s="358"/>
    </row>
    <row r="5" spans="1:24" ht="11.25" customHeight="1">
      <c r="A5" s="64"/>
      <c r="B5" s="64"/>
      <c r="C5" s="64"/>
      <c r="D5" s="64"/>
      <c r="E5" s="64"/>
      <c r="F5" s="64"/>
      <c r="G5" s="64"/>
      <c r="H5" s="64"/>
      <c r="I5" s="64"/>
      <c r="J5" s="64"/>
      <c r="K5" s="64"/>
      <c r="L5" s="61"/>
      <c r="M5" s="248"/>
      <c r="N5" s="248"/>
      <c r="O5" s="248"/>
      <c r="P5" s="248"/>
      <c r="Q5" s="248"/>
      <c r="R5" s="61"/>
      <c r="S5" s="65"/>
      <c r="T5" s="65"/>
      <c r="U5" s="65"/>
      <c r="V5" s="65"/>
      <c r="W5" s="65"/>
      <c r="X5" s="65"/>
    </row>
    <row r="6" spans="1:24" ht="11.25" customHeight="1">
      <c r="A6" s="114"/>
      <c r="B6" s="30"/>
      <c r="C6" s="377" t="s">
        <v>146</v>
      </c>
      <c r="D6" s="377"/>
      <c r="E6" s="377"/>
      <c r="F6" s="377"/>
      <c r="G6" s="377"/>
      <c r="H6" s="377"/>
      <c r="I6" s="377"/>
      <c r="J6" s="377"/>
      <c r="K6" s="377"/>
      <c r="L6" s="377"/>
      <c r="M6" s="377"/>
      <c r="N6" s="377"/>
      <c r="O6" s="377"/>
      <c r="P6" s="157"/>
      <c r="Q6" s="357" t="s">
        <v>147</v>
      </c>
      <c r="R6" s="357"/>
      <c r="S6" s="357"/>
      <c r="T6" s="357"/>
      <c r="U6" s="357"/>
      <c r="V6" s="357"/>
      <c r="W6" s="357"/>
      <c r="X6" s="357"/>
    </row>
    <row r="7" spans="1:24" ht="11.25" customHeight="1">
      <c r="A7" s="30"/>
      <c r="B7" s="30"/>
      <c r="C7" s="159"/>
      <c r="D7" s="159"/>
      <c r="E7" s="380">
        <v>2006</v>
      </c>
      <c r="F7" s="380"/>
      <c r="G7" s="380"/>
      <c r="H7" s="380"/>
      <c r="I7" s="380"/>
      <c r="J7" s="380"/>
      <c r="K7" s="380"/>
      <c r="L7" s="380"/>
      <c r="M7" s="380"/>
      <c r="N7" s="380"/>
      <c r="O7" s="380"/>
      <c r="P7" s="159"/>
      <c r="Q7" s="158"/>
      <c r="R7" s="21"/>
      <c r="S7" s="378">
        <v>2006</v>
      </c>
      <c r="T7" s="378"/>
      <c r="U7" s="378"/>
      <c r="V7" s="378"/>
      <c r="W7" s="378"/>
      <c r="X7" s="378"/>
    </row>
    <row r="8" spans="1:24" ht="11.25" customHeight="1">
      <c r="A8" s="116"/>
      <c r="B8" s="30"/>
      <c r="C8" s="159"/>
      <c r="D8" s="159"/>
      <c r="E8" s="379" t="s">
        <v>233</v>
      </c>
      <c r="F8" s="379"/>
      <c r="G8" s="379"/>
      <c r="H8" s="159"/>
      <c r="I8" s="379" t="s">
        <v>115</v>
      </c>
      <c r="J8" s="379"/>
      <c r="K8" s="379"/>
      <c r="L8" s="159"/>
      <c r="M8" s="380" t="s">
        <v>134</v>
      </c>
      <c r="N8" s="380"/>
      <c r="O8" s="380"/>
      <c r="P8" s="159"/>
      <c r="Q8" s="158"/>
      <c r="R8" s="21"/>
      <c r="S8" s="378" t="s">
        <v>234</v>
      </c>
      <c r="T8" s="378"/>
      <c r="U8" s="378"/>
      <c r="V8" s="159"/>
      <c r="W8" s="378" t="s">
        <v>254</v>
      </c>
      <c r="X8" s="378"/>
    </row>
    <row r="9" spans="1:24" ht="11.25" customHeight="1">
      <c r="A9" s="116" t="s">
        <v>125</v>
      </c>
      <c r="B9" s="30"/>
      <c r="C9" s="117"/>
      <c r="D9" s="139"/>
      <c r="E9" s="139"/>
      <c r="F9" s="139"/>
      <c r="G9" s="247" t="s">
        <v>250</v>
      </c>
      <c r="H9" s="159"/>
      <c r="I9" s="139"/>
      <c r="J9" s="139"/>
      <c r="K9" s="247" t="s">
        <v>250</v>
      </c>
      <c r="L9" s="139"/>
      <c r="M9" s="139"/>
      <c r="N9" s="139"/>
      <c r="O9" s="247" t="s">
        <v>250</v>
      </c>
      <c r="P9" s="159"/>
      <c r="Q9" s="157"/>
      <c r="R9" s="247"/>
      <c r="S9" s="157"/>
      <c r="T9" s="157"/>
      <c r="U9" s="157" t="s">
        <v>263</v>
      </c>
      <c r="V9" s="247"/>
      <c r="W9" s="157"/>
      <c r="X9" s="157" t="s">
        <v>263</v>
      </c>
    </row>
    <row r="10" spans="1:25" ht="11.25" customHeight="1">
      <c r="A10" s="119" t="s">
        <v>126</v>
      </c>
      <c r="B10" s="65"/>
      <c r="C10" s="122" t="s">
        <v>249</v>
      </c>
      <c r="D10" s="249"/>
      <c r="E10" s="250" t="s">
        <v>49</v>
      </c>
      <c r="F10" s="249"/>
      <c r="G10" s="250" t="s">
        <v>49</v>
      </c>
      <c r="H10" s="251"/>
      <c r="I10" s="250" t="s">
        <v>49</v>
      </c>
      <c r="J10" s="249"/>
      <c r="K10" s="250" t="s">
        <v>49</v>
      </c>
      <c r="L10" s="249"/>
      <c r="M10" s="250" t="s">
        <v>49</v>
      </c>
      <c r="N10" s="249"/>
      <c r="O10" s="250" t="s">
        <v>49</v>
      </c>
      <c r="P10" s="251"/>
      <c r="Q10" s="122" t="s">
        <v>249</v>
      </c>
      <c r="R10" s="140"/>
      <c r="S10" s="250" t="s">
        <v>49</v>
      </c>
      <c r="T10" s="250"/>
      <c r="U10" s="250" t="s">
        <v>49</v>
      </c>
      <c r="V10" s="140"/>
      <c r="W10" s="250" t="s">
        <v>49</v>
      </c>
      <c r="X10" s="250" t="s">
        <v>49</v>
      </c>
      <c r="Y10" s="247"/>
    </row>
    <row r="11" spans="1:24" ht="11.25" customHeight="1">
      <c r="A11" s="59" t="s">
        <v>136</v>
      </c>
      <c r="B11" s="219"/>
      <c r="C11" s="252">
        <v>644</v>
      </c>
      <c r="D11" s="257"/>
      <c r="E11" s="252">
        <v>20</v>
      </c>
      <c r="F11" s="252"/>
      <c r="G11" s="252">
        <v>176</v>
      </c>
      <c r="H11" s="252"/>
      <c r="I11" s="253" t="s">
        <v>128</v>
      </c>
      <c r="J11" s="258"/>
      <c r="K11" s="252">
        <v>22</v>
      </c>
      <c r="L11" s="252"/>
      <c r="M11" s="253" t="s">
        <v>128</v>
      </c>
      <c r="N11" s="252"/>
      <c r="O11" s="252">
        <v>898</v>
      </c>
      <c r="P11" s="252"/>
      <c r="Q11" s="252">
        <v>6890</v>
      </c>
      <c r="R11" s="252"/>
      <c r="S11" s="252">
        <v>384</v>
      </c>
      <c r="T11" s="252"/>
      <c r="U11" s="252">
        <v>1670</v>
      </c>
      <c r="V11" s="252"/>
      <c r="W11" s="252">
        <v>418</v>
      </c>
      <c r="X11" s="252">
        <v>9060</v>
      </c>
    </row>
    <row r="12" spans="1:24" ht="11.25" customHeight="1">
      <c r="A12" s="59" t="s">
        <v>129</v>
      </c>
      <c r="B12" s="1"/>
      <c r="C12" s="252">
        <v>27900</v>
      </c>
      <c r="D12" s="257"/>
      <c r="E12" s="253" t="s">
        <v>128</v>
      </c>
      <c r="F12" s="252"/>
      <c r="G12" s="253" t="s">
        <v>128</v>
      </c>
      <c r="H12" s="252"/>
      <c r="I12" s="253" t="s">
        <v>128</v>
      </c>
      <c r="J12" s="258"/>
      <c r="K12" s="253" t="s">
        <v>128</v>
      </c>
      <c r="L12" s="252"/>
      <c r="M12" s="252">
        <v>9170</v>
      </c>
      <c r="N12" s="252"/>
      <c r="O12" s="252">
        <v>66500</v>
      </c>
      <c r="P12" s="252"/>
      <c r="Q12" s="252">
        <v>13900</v>
      </c>
      <c r="R12" s="252"/>
      <c r="S12" s="252">
        <v>1790</v>
      </c>
      <c r="T12" s="252"/>
      <c r="U12" s="252">
        <v>12700</v>
      </c>
      <c r="V12" s="252"/>
      <c r="W12" s="252">
        <v>2340</v>
      </c>
      <c r="X12" s="252">
        <v>23600</v>
      </c>
    </row>
    <row r="13" spans="1:24" ht="11.25" customHeight="1">
      <c r="A13" s="59" t="s">
        <v>137</v>
      </c>
      <c r="B13" s="1"/>
      <c r="C13" s="252">
        <v>265000</v>
      </c>
      <c r="D13" s="257"/>
      <c r="E13" s="252">
        <v>7320</v>
      </c>
      <c r="F13" s="252"/>
      <c r="G13" s="252">
        <v>40200</v>
      </c>
      <c r="H13" s="252"/>
      <c r="I13" s="258">
        <v>11000</v>
      </c>
      <c r="J13" s="258"/>
      <c r="K13" s="258">
        <v>101000</v>
      </c>
      <c r="L13" s="252"/>
      <c r="M13" s="252">
        <v>9180</v>
      </c>
      <c r="N13" s="252"/>
      <c r="O13" s="252">
        <v>63100</v>
      </c>
      <c r="P13" s="252"/>
      <c r="Q13" s="252">
        <v>182000</v>
      </c>
      <c r="R13" s="252"/>
      <c r="S13" s="252">
        <v>15500</v>
      </c>
      <c r="T13" s="252"/>
      <c r="U13" s="252">
        <v>111000</v>
      </c>
      <c r="V13" s="252"/>
      <c r="W13" s="252">
        <v>11600</v>
      </c>
      <c r="X13" s="252">
        <v>90700</v>
      </c>
    </row>
    <row r="14" spans="1:24" ht="11.25" customHeight="1">
      <c r="A14" s="59" t="s">
        <v>138</v>
      </c>
      <c r="B14" s="2"/>
      <c r="C14" s="252">
        <v>10600</v>
      </c>
      <c r="D14" s="257"/>
      <c r="E14" s="252">
        <v>330</v>
      </c>
      <c r="F14" s="252"/>
      <c r="G14" s="252">
        <v>2220</v>
      </c>
      <c r="H14" s="252"/>
      <c r="I14" s="252">
        <v>364</v>
      </c>
      <c r="J14" s="258"/>
      <c r="K14" s="252">
        <v>807</v>
      </c>
      <c r="L14" s="252"/>
      <c r="M14" s="252">
        <v>1780</v>
      </c>
      <c r="N14" s="252"/>
      <c r="O14" s="252">
        <v>9110</v>
      </c>
      <c r="P14" s="252"/>
      <c r="Q14" s="252">
        <v>9990</v>
      </c>
      <c r="R14" s="252"/>
      <c r="S14" s="252">
        <v>734</v>
      </c>
      <c r="T14" s="252"/>
      <c r="U14" s="252">
        <v>6140</v>
      </c>
      <c r="V14" s="252"/>
      <c r="W14" s="252">
        <v>363</v>
      </c>
      <c r="X14" s="252">
        <v>7870</v>
      </c>
    </row>
    <row r="15" spans="1:24" ht="11.25" customHeight="1">
      <c r="A15" s="59" t="s">
        <v>139</v>
      </c>
      <c r="B15" s="2"/>
      <c r="C15" s="252">
        <v>9200</v>
      </c>
      <c r="D15" s="257"/>
      <c r="E15" s="252">
        <v>20</v>
      </c>
      <c r="F15" s="253"/>
      <c r="G15" s="253">
        <v>196</v>
      </c>
      <c r="H15" s="252"/>
      <c r="I15" s="258">
        <v>882</v>
      </c>
      <c r="J15" s="258"/>
      <c r="K15" s="258">
        <v>2850</v>
      </c>
      <c r="L15" s="252"/>
      <c r="M15" s="252">
        <v>224</v>
      </c>
      <c r="N15" s="252"/>
      <c r="O15" s="252">
        <v>681</v>
      </c>
      <c r="P15" s="252"/>
      <c r="Q15" s="252">
        <v>12800</v>
      </c>
      <c r="R15" s="252"/>
      <c r="S15" s="252">
        <v>103</v>
      </c>
      <c r="T15" s="252"/>
      <c r="U15" s="252">
        <v>822</v>
      </c>
      <c r="V15" s="252"/>
      <c r="W15" s="252">
        <v>946</v>
      </c>
      <c r="X15" s="252">
        <v>8410</v>
      </c>
    </row>
    <row r="16" spans="1:24" ht="11.25" customHeight="1">
      <c r="A16" s="59" t="s">
        <v>140</v>
      </c>
      <c r="B16" s="1"/>
      <c r="C16" s="252">
        <v>4460</v>
      </c>
      <c r="D16" s="257"/>
      <c r="E16" s="253" t="s">
        <v>128</v>
      </c>
      <c r="F16" s="252"/>
      <c r="G16" s="252">
        <v>220</v>
      </c>
      <c r="H16" s="252"/>
      <c r="I16" s="252">
        <v>21</v>
      </c>
      <c r="J16" s="258"/>
      <c r="K16" s="252">
        <v>21</v>
      </c>
      <c r="L16" s="252"/>
      <c r="M16" s="252">
        <v>39</v>
      </c>
      <c r="N16" s="252"/>
      <c r="O16" s="252">
        <v>946</v>
      </c>
      <c r="P16" s="252"/>
      <c r="Q16" s="252">
        <v>15800</v>
      </c>
      <c r="R16" s="252"/>
      <c r="S16" s="252">
        <v>395</v>
      </c>
      <c r="T16" s="252"/>
      <c r="U16" s="252">
        <v>8510</v>
      </c>
      <c r="V16" s="252"/>
      <c r="W16" s="253" t="s">
        <v>128</v>
      </c>
      <c r="X16" s="252">
        <v>781</v>
      </c>
    </row>
    <row r="17" spans="1:24" ht="11.25" customHeight="1">
      <c r="A17" s="2" t="s">
        <v>141</v>
      </c>
      <c r="B17" s="1"/>
      <c r="C17" s="252">
        <v>6710</v>
      </c>
      <c r="D17" s="257"/>
      <c r="E17" s="252">
        <v>138</v>
      </c>
      <c r="F17" s="252"/>
      <c r="G17" s="252">
        <v>856</v>
      </c>
      <c r="H17" s="252"/>
      <c r="I17" s="252">
        <v>73</v>
      </c>
      <c r="J17" s="258"/>
      <c r="K17" s="252">
        <v>343</v>
      </c>
      <c r="L17" s="252"/>
      <c r="M17" s="252">
        <v>748</v>
      </c>
      <c r="N17" s="252"/>
      <c r="O17" s="252">
        <v>4630</v>
      </c>
      <c r="P17" s="252"/>
      <c r="Q17" s="252">
        <v>7950</v>
      </c>
      <c r="R17" s="252"/>
      <c r="S17" s="252">
        <v>630</v>
      </c>
      <c r="T17" s="252"/>
      <c r="U17" s="252">
        <v>5620</v>
      </c>
      <c r="V17" s="252"/>
      <c r="W17" s="252">
        <v>206</v>
      </c>
      <c r="X17" s="252">
        <v>1250</v>
      </c>
    </row>
    <row r="18" spans="1:24" ht="11.25" customHeight="1">
      <c r="A18" s="59" t="s">
        <v>142</v>
      </c>
      <c r="B18" s="1"/>
      <c r="C18" s="252">
        <v>27200</v>
      </c>
      <c r="D18" s="257"/>
      <c r="E18" s="252">
        <v>562</v>
      </c>
      <c r="F18" s="252"/>
      <c r="G18" s="252">
        <v>8190</v>
      </c>
      <c r="H18" s="252"/>
      <c r="I18" s="258">
        <v>138</v>
      </c>
      <c r="J18" s="258"/>
      <c r="K18" s="258">
        <v>3000</v>
      </c>
      <c r="L18" s="252"/>
      <c r="M18" s="252">
        <v>474</v>
      </c>
      <c r="N18" s="252"/>
      <c r="O18" s="252">
        <v>7300</v>
      </c>
      <c r="P18" s="252"/>
      <c r="Q18" s="252">
        <v>10200</v>
      </c>
      <c r="R18" s="252"/>
      <c r="S18" s="252">
        <v>959</v>
      </c>
      <c r="T18" s="252"/>
      <c r="U18" s="252">
        <v>10100</v>
      </c>
      <c r="V18" s="252"/>
      <c r="W18" s="252">
        <v>113</v>
      </c>
      <c r="X18" s="252">
        <v>411</v>
      </c>
    </row>
    <row r="19" spans="1:24" ht="11.25" customHeight="1">
      <c r="A19" s="59" t="s">
        <v>131</v>
      </c>
      <c r="B19" s="1"/>
      <c r="C19" s="252">
        <v>1010</v>
      </c>
      <c r="D19" s="257"/>
      <c r="E19" s="252">
        <v>20</v>
      </c>
      <c r="F19" s="252"/>
      <c r="G19" s="252">
        <v>181</v>
      </c>
      <c r="H19" s="252"/>
      <c r="I19" s="253" t="s">
        <v>128</v>
      </c>
      <c r="J19" s="258"/>
      <c r="K19" s="253" t="s">
        <v>128</v>
      </c>
      <c r="L19" s="252"/>
      <c r="M19" s="252">
        <v>152</v>
      </c>
      <c r="N19" s="252"/>
      <c r="O19" s="252">
        <v>213</v>
      </c>
      <c r="P19" s="252"/>
      <c r="Q19" s="252">
        <v>1570</v>
      </c>
      <c r="R19" s="252"/>
      <c r="S19" s="253" t="s">
        <v>128</v>
      </c>
      <c r="T19" s="252"/>
      <c r="U19" s="252">
        <v>703</v>
      </c>
      <c r="V19" s="252"/>
      <c r="W19" s="252">
        <v>230</v>
      </c>
      <c r="X19" s="252">
        <v>5770</v>
      </c>
    </row>
    <row r="20" spans="1:24" ht="11.25" customHeight="1">
      <c r="A20" s="238" t="s">
        <v>235</v>
      </c>
      <c r="B20" s="1"/>
      <c r="C20" s="252">
        <v>145</v>
      </c>
      <c r="D20" s="257"/>
      <c r="E20" s="252">
        <v>1</v>
      </c>
      <c r="F20" s="252"/>
      <c r="G20" s="252">
        <v>10</v>
      </c>
      <c r="H20" s="252"/>
      <c r="I20" s="253" t="s">
        <v>128</v>
      </c>
      <c r="J20" s="258"/>
      <c r="K20" s="252">
        <v>59</v>
      </c>
      <c r="L20" s="252"/>
      <c r="M20" s="253" t="s">
        <v>128</v>
      </c>
      <c r="N20" s="252"/>
      <c r="O20" s="252">
        <v>118</v>
      </c>
      <c r="P20" s="252"/>
      <c r="Q20" s="252">
        <v>5580</v>
      </c>
      <c r="R20" s="252"/>
      <c r="S20" s="252">
        <v>130</v>
      </c>
      <c r="T20" s="252"/>
      <c r="U20" s="252">
        <v>294</v>
      </c>
      <c r="V20" s="252"/>
      <c r="W20" s="253" t="s">
        <v>128</v>
      </c>
      <c r="X20" s="252">
        <v>7940</v>
      </c>
    </row>
    <row r="21" spans="1:24" ht="11.25" customHeight="1">
      <c r="A21" s="59" t="s">
        <v>133</v>
      </c>
      <c r="B21" s="1"/>
      <c r="C21" s="252">
        <v>11600</v>
      </c>
      <c r="D21" s="257"/>
      <c r="E21" s="252">
        <v>1420</v>
      </c>
      <c r="F21" s="252"/>
      <c r="G21" s="252">
        <v>4150</v>
      </c>
      <c r="H21" s="252"/>
      <c r="I21" s="258">
        <v>2240</v>
      </c>
      <c r="J21" s="258"/>
      <c r="K21" s="258">
        <v>8660</v>
      </c>
      <c r="L21" s="252"/>
      <c r="M21" s="252">
        <v>460</v>
      </c>
      <c r="N21" s="252"/>
      <c r="O21" s="252">
        <v>2550</v>
      </c>
      <c r="P21" s="252"/>
      <c r="Q21" s="252">
        <v>10600</v>
      </c>
      <c r="R21" s="252"/>
      <c r="S21" s="252">
        <v>2000</v>
      </c>
      <c r="T21" s="252"/>
      <c r="U21" s="252">
        <v>8320</v>
      </c>
      <c r="V21" s="252"/>
      <c r="W21" s="253" t="s">
        <v>128</v>
      </c>
      <c r="X21" s="252">
        <v>65</v>
      </c>
    </row>
    <row r="22" spans="1:24" ht="11.25" customHeight="1">
      <c r="A22" s="59" t="s">
        <v>236</v>
      </c>
      <c r="B22" s="1"/>
      <c r="C22" s="252">
        <v>874</v>
      </c>
      <c r="D22" s="257"/>
      <c r="E22" s="253" t="s">
        <v>128</v>
      </c>
      <c r="F22" s="252"/>
      <c r="G22" s="253" t="s">
        <v>128</v>
      </c>
      <c r="H22" s="252"/>
      <c r="I22" s="253" t="s">
        <v>128</v>
      </c>
      <c r="J22" s="258"/>
      <c r="K22" s="253" t="s">
        <v>128</v>
      </c>
      <c r="L22" s="252"/>
      <c r="M22" s="253" t="s">
        <v>128</v>
      </c>
      <c r="N22" s="252"/>
      <c r="O22" s="252">
        <v>178</v>
      </c>
      <c r="P22" s="252"/>
      <c r="Q22" s="252">
        <v>475</v>
      </c>
      <c r="R22" s="252"/>
      <c r="S22" s="253" t="s">
        <v>128</v>
      </c>
      <c r="T22" s="252"/>
      <c r="U22" s="252">
        <v>225</v>
      </c>
      <c r="V22" s="252"/>
      <c r="W22" s="253" t="s">
        <v>128</v>
      </c>
      <c r="X22" s="253" t="s">
        <v>128</v>
      </c>
    </row>
    <row r="23" spans="1:24" ht="11.25" customHeight="1">
      <c r="A23" s="59" t="s">
        <v>143</v>
      </c>
      <c r="B23" s="1"/>
      <c r="C23" s="252">
        <v>276</v>
      </c>
      <c r="D23" s="257"/>
      <c r="E23" s="253" t="s">
        <v>128</v>
      </c>
      <c r="F23" s="252"/>
      <c r="G23" s="252">
        <v>1</v>
      </c>
      <c r="H23" s="252"/>
      <c r="I23" s="253" t="s">
        <v>128</v>
      </c>
      <c r="J23" s="258"/>
      <c r="K23" s="252">
        <v>4</v>
      </c>
      <c r="L23" s="252"/>
      <c r="M23" s="253" t="s">
        <v>128</v>
      </c>
      <c r="N23" s="252"/>
      <c r="O23" s="252">
        <v>80</v>
      </c>
      <c r="P23" s="252"/>
      <c r="Q23" s="252">
        <v>3440</v>
      </c>
      <c r="R23" s="252"/>
      <c r="S23" s="252">
        <v>39</v>
      </c>
      <c r="T23" s="252"/>
      <c r="U23" s="252">
        <v>402</v>
      </c>
      <c r="V23" s="252"/>
      <c r="W23" s="253" t="s">
        <v>128</v>
      </c>
      <c r="X23" s="253" t="s">
        <v>128</v>
      </c>
    </row>
    <row r="24" spans="1:25" ht="11.25" customHeight="1">
      <c r="A24" s="59" t="s">
        <v>134</v>
      </c>
      <c r="B24" s="1"/>
      <c r="C24" s="255">
        <v>1120</v>
      </c>
      <c r="D24" s="258"/>
      <c r="E24" s="252">
        <v>33</v>
      </c>
      <c r="F24" s="252"/>
      <c r="G24" s="255">
        <v>1090</v>
      </c>
      <c r="H24" s="252"/>
      <c r="I24" s="253" t="s">
        <v>128</v>
      </c>
      <c r="J24" s="258"/>
      <c r="K24" s="255">
        <v>90</v>
      </c>
      <c r="L24" s="252"/>
      <c r="M24" s="255">
        <v>57</v>
      </c>
      <c r="N24" s="252"/>
      <c r="O24" s="255">
        <v>1230</v>
      </c>
      <c r="P24" s="252"/>
      <c r="Q24" s="252">
        <v>10200</v>
      </c>
      <c r="R24" s="255"/>
      <c r="S24" s="255">
        <v>161</v>
      </c>
      <c r="T24" s="252"/>
      <c r="U24" s="255">
        <v>2710</v>
      </c>
      <c r="V24" s="252"/>
      <c r="W24" s="255">
        <v>448</v>
      </c>
      <c r="X24" s="255">
        <v>6170</v>
      </c>
      <c r="Y24" s="252"/>
    </row>
    <row r="25" spans="1:24" ht="11.25" customHeight="1">
      <c r="A25" s="63" t="s">
        <v>27</v>
      </c>
      <c r="B25" s="64"/>
      <c r="C25" s="75">
        <v>366000</v>
      </c>
      <c r="D25" s="124"/>
      <c r="E25" s="124">
        <v>9870</v>
      </c>
      <c r="F25" s="124"/>
      <c r="G25" s="124">
        <v>57500</v>
      </c>
      <c r="H25" s="124"/>
      <c r="I25" s="124">
        <v>14700</v>
      </c>
      <c r="J25" s="124"/>
      <c r="K25" s="124">
        <v>117000</v>
      </c>
      <c r="L25" s="124"/>
      <c r="M25" s="124">
        <v>22300</v>
      </c>
      <c r="N25" s="124"/>
      <c r="O25" s="124">
        <v>158000</v>
      </c>
      <c r="P25" s="124"/>
      <c r="Q25" s="256">
        <v>291000</v>
      </c>
      <c r="R25" s="256"/>
      <c r="S25" s="256">
        <v>22800</v>
      </c>
      <c r="T25" s="256"/>
      <c r="U25" s="256">
        <v>169000</v>
      </c>
      <c r="V25" s="256"/>
      <c r="W25" s="256">
        <v>16700</v>
      </c>
      <c r="X25" s="256">
        <v>162000</v>
      </c>
    </row>
    <row r="26" spans="1:16" ht="11.25" customHeight="1">
      <c r="A26" s="301" t="s">
        <v>266</v>
      </c>
      <c r="B26" s="82"/>
      <c r="C26" s="42"/>
      <c r="D26" s="42"/>
      <c r="E26" s="42"/>
      <c r="F26" s="42"/>
      <c r="G26" s="42"/>
      <c r="H26" s="42"/>
      <c r="I26" s="42"/>
      <c r="J26" s="42"/>
      <c r="K26" s="42"/>
      <c r="L26" s="254"/>
      <c r="M26" s="253"/>
      <c r="N26" s="253"/>
      <c r="O26" s="253"/>
      <c r="P26" s="253"/>
    </row>
    <row r="27" spans="1:16" ht="11.25" customHeight="1">
      <c r="A27" s="128" t="s">
        <v>165</v>
      </c>
      <c r="B27" s="2"/>
      <c r="C27" s="1"/>
      <c r="D27" s="1"/>
      <c r="E27" s="1"/>
      <c r="F27" s="1"/>
      <c r="G27" s="1"/>
      <c r="H27" s="1"/>
      <c r="I27" s="1"/>
      <c r="J27" s="1"/>
      <c r="K27" s="1"/>
      <c r="L27" s="29"/>
      <c r="M27" s="92"/>
      <c r="N27" s="92"/>
      <c r="O27" s="92"/>
      <c r="P27" s="92"/>
    </row>
    <row r="28" spans="1:16" ht="11.25" customHeight="1">
      <c r="A28" s="1"/>
      <c r="B28" s="1"/>
      <c r="C28" s="1"/>
      <c r="D28" s="1"/>
      <c r="E28" s="1"/>
      <c r="F28" s="1"/>
      <c r="G28" s="1"/>
      <c r="H28" s="1"/>
      <c r="I28" s="1"/>
      <c r="J28" s="1"/>
      <c r="K28" s="1"/>
      <c r="L28" s="29"/>
      <c r="M28" s="92"/>
      <c r="N28" s="92"/>
      <c r="O28" s="92"/>
      <c r="P28" s="92"/>
    </row>
    <row r="29" spans="1:16" ht="11.25" customHeight="1">
      <c r="A29" s="26" t="s">
        <v>144</v>
      </c>
      <c r="B29" s="1"/>
      <c r="L29" s="29"/>
      <c r="M29" s="197"/>
      <c r="N29" s="197"/>
      <c r="O29" s="197"/>
      <c r="P29" s="197"/>
    </row>
    <row r="30" ht="11.25" customHeight="1"/>
  </sheetData>
  <mergeCells count="13">
    <mergeCell ref="C6:O6"/>
    <mergeCell ref="Q6:X6"/>
    <mergeCell ref="S7:X7"/>
    <mergeCell ref="S8:U8"/>
    <mergeCell ref="W8:X8"/>
    <mergeCell ref="I8:K8"/>
    <mergeCell ref="E7:O7"/>
    <mergeCell ref="M8:O8"/>
    <mergeCell ref="E8:G8"/>
    <mergeCell ref="A1:X1"/>
    <mergeCell ref="A2:X2"/>
    <mergeCell ref="A3:X3"/>
    <mergeCell ref="A4:X4"/>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81"/>
  <sheetViews>
    <sheetView showGridLines="0" workbookViewId="0" topLeftCell="A1">
      <selection activeCell="A1" sqref="A1:K1"/>
    </sheetView>
  </sheetViews>
  <sheetFormatPr defaultColWidth="9.140625" defaultRowHeight="12.75"/>
  <cols>
    <col min="1" max="1" width="27.8515625" style="0" customWidth="1"/>
    <col min="2" max="2" width="1.1484375" style="0" customWidth="1"/>
    <col min="3" max="3" width="5.28125" style="0" bestFit="1" customWidth="1"/>
    <col min="4" max="4" width="0.9921875" style="0" customWidth="1"/>
    <col min="5" max="5" width="7.8515625" style="146" bestFit="1" customWidth="1"/>
    <col min="6" max="6" width="1.421875" style="145" customWidth="1"/>
    <col min="7" max="7" width="6.7109375" style="28" bestFit="1" customWidth="1"/>
    <col min="8" max="8" width="1.28515625" style="28" customWidth="1"/>
    <col min="9" max="9" width="8.00390625" style="0" customWidth="1"/>
    <col min="10" max="10" width="1.28515625" style="0" customWidth="1"/>
    <col min="11" max="11" width="7.8515625" style="0" bestFit="1" customWidth="1"/>
  </cols>
  <sheetData>
    <row r="1" spans="1:11" ht="11.25" customHeight="1">
      <c r="A1" s="358" t="s">
        <v>15</v>
      </c>
      <c r="B1" s="358"/>
      <c r="C1" s="358"/>
      <c r="D1" s="358"/>
      <c r="E1" s="358"/>
      <c r="F1" s="358"/>
      <c r="G1" s="358"/>
      <c r="H1" s="358"/>
      <c r="I1" s="358"/>
      <c r="J1" s="358"/>
      <c r="K1" s="358"/>
    </row>
    <row r="2" spans="1:12" ht="11.25" customHeight="1">
      <c r="A2" s="358" t="s">
        <v>160</v>
      </c>
      <c r="B2" s="358"/>
      <c r="C2" s="358"/>
      <c r="D2" s="358"/>
      <c r="E2" s="358"/>
      <c r="F2" s="358"/>
      <c r="G2" s="358"/>
      <c r="H2" s="358"/>
      <c r="I2" s="358"/>
      <c r="J2" s="358"/>
      <c r="K2" s="358"/>
      <c r="L2" s="28"/>
    </row>
    <row r="3" spans="1:12" ht="11.25" customHeight="1">
      <c r="A3" s="1"/>
      <c r="B3" s="1"/>
      <c r="C3" s="1"/>
      <c r="D3" s="1"/>
      <c r="E3" s="5"/>
      <c r="F3" s="16"/>
      <c r="I3" s="28"/>
      <c r="J3" s="28"/>
      <c r="K3" s="28"/>
      <c r="L3" s="28"/>
    </row>
    <row r="4" spans="1:12" ht="11.25" customHeight="1">
      <c r="A4" s="358" t="s">
        <v>21</v>
      </c>
      <c r="B4" s="358"/>
      <c r="C4" s="358"/>
      <c r="D4" s="358"/>
      <c r="E4" s="358"/>
      <c r="F4" s="358"/>
      <c r="G4" s="358"/>
      <c r="H4" s="358"/>
      <c r="I4" s="358"/>
      <c r="J4" s="358"/>
      <c r="K4" s="358"/>
      <c r="L4" s="28"/>
    </row>
    <row r="5" spans="1:12" ht="11.25" customHeight="1">
      <c r="A5" s="64"/>
      <c r="B5" s="64"/>
      <c r="C5" s="64"/>
      <c r="D5" s="64"/>
      <c r="E5" s="75"/>
      <c r="F5" s="101"/>
      <c r="G5" s="30"/>
      <c r="H5" s="30"/>
      <c r="I5" s="28"/>
      <c r="J5" s="28"/>
      <c r="K5" s="28"/>
      <c r="L5" s="28"/>
    </row>
    <row r="6" spans="1:12" ht="11.25" customHeight="1">
      <c r="A6" s="1"/>
      <c r="B6" s="1"/>
      <c r="C6" s="28"/>
      <c r="D6" s="1"/>
      <c r="E6" s="78"/>
      <c r="F6" s="16"/>
      <c r="G6" s="357">
        <v>2006</v>
      </c>
      <c r="H6" s="357"/>
      <c r="I6" s="357"/>
      <c r="J6" s="357"/>
      <c r="K6" s="357"/>
      <c r="L6" s="28"/>
    </row>
    <row r="7" spans="1:12" ht="11.25" customHeight="1">
      <c r="A7" s="2"/>
      <c r="B7" s="2"/>
      <c r="C7" s="13" t="s">
        <v>37</v>
      </c>
      <c r="D7" s="10"/>
      <c r="E7" s="166"/>
      <c r="F7" s="167"/>
      <c r="G7" s="53"/>
      <c r="H7" s="53"/>
      <c r="I7" s="53"/>
      <c r="J7" s="53"/>
      <c r="K7" s="53" t="s">
        <v>250</v>
      </c>
      <c r="L7" s="28"/>
    </row>
    <row r="8" spans="1:12" ht="11.25" customHeight="1">
      <c r="A8" s="64"/>
      <c r="B8" s="64"/>
      <c r="C8" s="66" t="s">
        <v>161</v>
      </c>
      <c r="D8" s="66"/>
      <c r="E8" s="194" t="s">
        <v>259</v>
      </c>
      <c r="F8" s="101"/>
      <c r="G8" s="68" t="s">
        <v>49</v>
      </c>
      <c r="H8" s="68"/>
      <c r="I8" s="68" t="s">
        <v>50</v>
      </c>
      <c r="J8" s="68"/>
      <c r="K8" s="68" t="s">
        <v>50</v>
      </c>
      <c r="L8" s="28"/>
    </row>
    <row r="9" spans="1:12" ht="11.25" customHeight="1">
      <c r="A9" s="29" t="s">
        <v>0</v>
      </c>
      <c r="B9" s="1"/>
      <c r="C9" s="11"/>
      <c r="D9" s="1"/>
      <c r="E9" s="5"/>
      <c r="F9" s="16"/>
      <c r="I9" s="28"/>
      <c r="J9" s="28"/>
      <c r="K9" s="28"/>
      <c r="L9" s="28"/>
    </row>
    <row r="10" spans="1:12" ht="11.25" customHeight="1">
      <c r="A10" s="55" t="s">
        <v>22</v>
      </c>
      <c r="B10" s="1"/>
      <c r="C10" s="11"/>
      <c r="D10" s="1"/>
      <c r="E10" s="5"/>
      <c r="F10" s="167"/>
      <c r="G10" s="20"/>
      <c r="H10" s="20"/>
      <c r="I10" s="20"/>
      <c r="J10" s="20"/>
      <c r="K10" s="20"/>
      <c r="L10" s="28"/>
    </row>
    <row r="11" spans="1:12" ht="11.25" customHeight="1">
      <c r="A11" s="12" t="s">
        <v>23</v>
      </c>
      <c r="B11" s="1"/>
      <c r="C11" s="3" t="s">
        <v>4</v>
      </c>
      <c r="D11" s="1"/>
      <c r="E11" s="302">
        <v>1140000</v>
      </c>
      <c r="F11" s="264"/>
      <c r="G11" s="280">
        <v>103000</v>
      </c>
      <c r="H11" s="264" t="s">
        <v>280</v>
      </c>
      <c r="I11" s="280">
        <v>98600</v>
      </c>
      <c r="J11" s="280"/>
      <c r="K11" s="280">
        <v>1090000</v>
      </c>
      <c r="L11" s="28"/>
    </row>
    <row r="12" spans="1:12" ht="11.25" customHeight="1">
      <c r="A12" s="56" t="s">
        <v>24</v>
      </c>
      <c r="B12" s="1"/>
      <c r="C12" s="3"/>
      <c r="D12" s="1"/>
      <c r="E12" s="303"/>
      <c r="F12" s="200"/>
      <c r="G12" s="232"/>
      <c r="H12" s="283"/>
      <c r="I12" s="232"/>
      <c r="J12" s="232"/>
      <c r="K12" s="232"/>
      <c r="L12" s="28"/>
    </row>
    <row r="13" spans="1:12" ht="11.25" customHeight="1">
      <c r="A13" s="70" t="s">
        <v>25</v>
      </c>
      <c r="B13" s="1"/>
      <c r="C13" s="3"/>
      <c r="D13" s="1"/>
      <c r="E13" s="303"/>
      <c r="F13" s="200"/>
      <c r="G13" s="232"/>
      <c r="H13" s="283"/>
      <c r="I13" s="232"/>
      <c r="J13" s="232"/>
      <c r="K13" s="232"/>
      <c r="L13" s="28"/>
    </row>
    <row r="14" spans="1:12" ht="11.25" customHeight="1">
      <c r="A14" s="57" t="s">
        <v>217</v>
      </c>
      <c r="B14" s="1"/>
      <c r="C14" s="3" t="s">
        <v>5</v>
      </c>
      <c r="D14" s="1"/>
      <c r="E14" s="303">
        <v>654000</v>
      </c>
      <c r="F14" s="200"/>
      <c r="G14" s="232">
        <v>41800</v>
      </c>
      <c r="H14" s="311"/>
      <c r="I14" s="232">
        <v>47700</v>
      </c>
      <c r="J14" s="232"/>
      <c r="K14" s="232">
        <v>616000</v>
      </c>
      <c r="L14" s="28"/>
    </row>
    <row r="15" spans="1:12" ht="11.25" customHeight="1">
      <c r="A15" s="58" t="s">
        <v>26</v>
      </c>
      <c r="B15" s="1"/>
      <c r="C15" s="3" t="s">
        <v>5</v>
      </c>
      <c r="D15" s="1"/>
      <c r="E15" s="304">
        <v>554000</v>
      </c>
      <c r="F15" s="265"/>
      <c r="G15" s="284">
        <v>44300</v>
      </c>
      <c r="H15" s="313"/>
      <c r="I15" s="284">
        <v>43000</v>
      </c>
      <c r="J15" s="284"/>
      <c r="K15" s="284">
        <v>485000</v>
      </c>
      <c r="L15" s="28"/>
    </row>
    <row r="16" spans="1:12" ht="11.25" customHeight="1">
      <c r="A16" s="381" t="s">
        <v>27</v>
      </c>
      <c r="B16" s="1"/>
      <c r="C16" s="3" t="s">
        <v>5</v>
      </c>
      <c r="D16" s="1"/>
      <c r="E16" s="303">
        <v>1210000</v>
      </c>
      <c r="F16" s="186"/>
      <c r="G16" s="232">
        <v>86100</v>
      </c>
      <c r="H16" s="311"/>
      <c r="I16" s="232">
        <v>90700</v>
      </c>
      <c r="J16" s="232"/>
      <c r="K16" s="232">
        <v>1100000</v>
      </c>
      <c r="L16" s="28"/>
    </row>
    <row r="17" spans="1:12" ht="11.25" customHeight="1">
      <c r="A17" s="71" t="s">
        <v>28</v>
      </c>
      <c r="B17" s="1"/>
      <c r="C17" s="3"/>
      <c r="D17" s="1"/>
      <c r="E17" s="303"/>
      <c r="F17" s="200"/>
      <c r="G17" s="232"/>
      <c r="H17" s="232"/>
      <c r="I17" s="232"/>
      <c r="J17" s="232"/>
      <c r="K17" s="232"/>
      <c r="L17" s="28"/>
    </row>
    <row r="18" spans="1:12" ht="11.25" customHeight="1">
      <c r="A18" s="69" t="s">
        <v>29</v>
      </c>
      <c r="B18" s="1"/>
      <c r="C18" s="3" t="s">
        <v>6</v>
      </c>
      <c r="D18" s="1"/>
      <c r="E18" s="303">
        <v>47200</v>
      </c>
      <c r="F18" s="186"/>
      <c r="G18" s="232">
        <v>3700</v>
      </c>
      <c r="H18" s="232"/>
      <c r="I18" s="232">
        <v>3700</v>
      </c>
      <c r="J18" s="232"/>
      <c r="K18" s="232">
        <v>41000</v>
      </c>
      <c r="L18" s="28"/>
    </row>
    <row r="19" spans="1:12" ht="11.25" customHeight="1">
      <c r="A19" s="56" t="s">
        <v>171</v>
      </c>
      <c r="B19" s="1"/>
      <c r="C19" s="3" t="s">
        <v>6</v>
      </c>
      <c r="D19" s="1"/>
      <c r="E19" s="303">
        <v>89500</v>
      </c>
      <c r="F19" s="200"/>
      <c r="G19" s="232">
        <v>7460</v>
      </c>
      <c r="H19" s="232"/>
      <c r="I19" s="232">
        <v>7460</v>
      </c>
      <c r="J19" s="232"/>
      <c r="K19" s="232">
        <v>82000</v>
      </c>
      <c r="L19" s="28"/>
    </row>
    <row r="20" spans="1:12" ht="11.25" customHeight="1">
      <c r="A20" s="69" t="s">
        <v>30</v>
      </c>
      <c r="B20" s="1"/>
      <c r="C20" s="3" t="s">
        <v>6</v>
      </c>
      <c r="D20" s="1"/>
      <c r="E20" s="303">
        <v>697000</v>
      </c>
      <c r="F20" s="200"/>
      <c r="G20" s="232">
        <v>57200</v>
      </c>
      <c r="H20" s="283"/>
      <c r="I20" s="232">
        <v>54100</v>
      </c>
      <c r="J20" s="232"/>
      <c r="K20" s="232">
        <v>670000</v>
      </c>
      <c r="L20" s="28"/>
    </row>
    <row r="21" spans="1:12" ht="11.25" customHeight="1">
      <c r="A21" s="56" t="s">
        <v>172</v>
      </c>
      <c r="B21" s="1"/>
      <c r="C21" s="3" t="s">
        <v>6</v>
      </c>
      <c r="D21" s="1"/>
      <c r="E21" s="303">
        <v>58400</v>
      </c>
      <c r="F21" s="200"/>
      <c r="G21" s="232">
        <v>4870</v>
      </c>
      <c r="H21" s="283"/>
      <c r="I21" s="232">
        <v>4870</v>
      </c>
      <c r="J21" s="232"/>
      <c r="K21" s="232">
        <v>53500</v>
      </c>
      <c r="L21" s="28"/>
    </row>
    <row r="22" spans="1:12" ht="11.25" customHeight="1">
      <c r="A22" s="24" t="s">
        <v>153</v>
      </c>
      <c r="B22" s="1"/>
      <c r="C22" s="3" t="s">
        <v>7</v>
      </c>
      <c r="D22" s="1"/>
      <c r="E22" s="200">
        <v>523000</v>
      </c>
      <c r="F22" s="200"/>
      <c r="G22" s="232">
        <v>18700</v>
      </c>
      <c r="H22" s="283"/>
      <c r="I22" s="232">
        <v>32300</v>
      </c>
      <c r="J22" s="232"/>
      <c r="K22" s="232">
        <v>448000</v>
      </c>
      <c r="L22" s="197"/>
    </row>
    <row r="23" spans="1:12" ht="11.25" customHeight="1">
      <c r="A23" s="80" t="s">
        <v>1</v>
      </c>
      <c r="B23" s="1"/>
      <c r="C23" s="3"/>
      <c r="D23" s="1"/>
      <c r="E23" s="303"/>
      <c r="F23" s="200"/>
      <c r="G23" s="232"/>
      <c r="H23" s="232"/>
      <c r="I23" s="232"/>
      <c r="J23" s="232"/>
      <c r="K23" s="232"/>
      <c r="L23" s="197"/>
    </row>
    <row r="24" spans="1:12" ht="11.25" customHeight="1">
      <c r="A24" s="24" t="s">
        <v>31</v>
      </c>
      <c r="B24" s="1"/>
      <c r="C24" s="3" t="s">
        <v>8</v>
      </c>
      <c r="D24" s="1"/>
      <c r="E24" s="305">
        <v>2400000</v>
      </c>
      <c r="F24" s="186"/>
      <c r="G24" s="305">
        <v>173000</v>
      </c>
      <c r="H24" s="305"/>
      <c r="I24" s="305" t="s">
        <v>17</v>
      </c>
      <c r="J24" s="305"/>
      <c r="K24" s="305" t="s">
        <v>17</v>
      </c>
      <c r="L24" s="28"/>
    </row>
    <row r="25" spans="1:12" ht="11.25" customHeight="1">
      <c r="A25" s="71" t="s">
        <v>32</v>
      </c>
      <c r="B25" s="1"/>
      <c r="C25" s="3" t="s">
        <v>9</v>
      </c>
      <c r="D25" s="1"/>
      <c r="E25" s="303">
        <v>2270000</v>
      </c>
      <c r="F25" s="186"/>
      <c r="G25" s="232">
        <v>155000</v>
      </c>
      <c r="H25" s="283"/>
      <c r="I25" s="232">
        <v>144000</v>
      </c>
      <c r="J25" s="232"/>
      <c r="K25" s="232">
        <v>1990000</v>
      </c>
      <c r="L25" s="28"/>
    </row>
    <row r="26" spans="1:12" ht="11.25" customHeight="1">
      <c r="A26" s="24" t="s">
        <v>33</v>
      </c>
      <c r="B26" s="1"/>
      <c r="C26" s="3" t="s">
        <v>10</v>
      </c>
      <c r="D26" s="1"/>
      <c r="E26" s="303">
        <v>1130000</v>
      </c>
      <c r="F26" s="186"/>
      <c r="G26" s="232">
        <v>93400</v>
      </c>
      <c r="H26" s="283" t="s">
        <v>280</v>
      </c>
      <c r="I26" s="232">
        <v>88600</v>
      </c>
      <c r="J26" s="232"/>
      <c r="K26" s="232">
        <v>1070000</v>
      </c>
      <c r="L26" s="28"/>
    </row>
    <row r="27" spans="1:12" ht="11.25" customHeight="1">
      <c r="A27" s="80" t="s">
        <v>2</v>
      </c>
      <c r="B27" s="1"/>
      <c r="C27" s="3"/>
      <c r="D27" s="1"/>
      <c r="E27" s="303"/>
      <c r="F27" s="186"/>
      <c r="G27" s="232"/>
      <c r="H27" s="283"/>
      <c r="I27" s="232"/>
      <c r="J27" s="232"/>
      <c r="K27" s="232"/>
      <c r="L27" s="197"/>
    </row>
    <row r="28" spans="1:12" ht="11.25" customHeight="1">
      <c r="A28" s="71" t="s">
        <v>34</v>
      </c>
      <c r="B28" s="1"/>
      <c r="C28" s="3" t="s">
        <v>11</v>
      </c>
      <c r="D28" s="1"/>
      <c r="E28" s="305">
        <v>65900</v>
      </c>
      <c r="F28" s="186"/>
      <c r="G28" s="232">
        <v>113000</v>
      </c>
      <c r="H28" s="311" t="s">
        <v>280</v>
      </c>
      <c r="I28" s="232">
        <v>155000</v>
      </c>
      <c r="J28" s="232"/>
      <c r="K28" s="305" t="s">
        <v>16</v>
      </c>
      <c r="L28" s="28"/>
    </row>
    <row r="29" spans="1:12" ht="11.25" customHeight="1">
      <c r="A29" s="71" t="s">
        <v>35</v>
      </c>
      <c r="B29" s="1"/>
      <c r="C29" s="3" t="s">
        <v>11</v>
      </c>
      <c r="D29" s="1"/>
      <c r="E29" s="305">
        <v>44300</v>
      </c>
      <c r="F29" s="186"/>
      <c r="G29" s="232">
        <v>24300</v>
      </c>
      <c r="H29" s="311"/>
      <c r="I29" s="232">
        <v>19900</v>
      </c>
      <c r="J29" s="232"/>
      <c r="K29" s="305" t="s">
        <v>16</v>
      </c>
      <c r="L29" s="28"/>
    </row>
    <row r="30" spans="1:12" ht="11.25" customHeight="1">
      <c r="A30" s="64" t="s">
        <v>3</v>
      </c>
      <c r="B30" s="1"/>
      <c r="C30" s="3"/>
      <c r="D30" s="1"/>
      <c r="E30" s="303"/>
      <c r="F30" s="186"/>
      <c r="G30" s="232"/>
      <c r="H30" s="283"/>
      <c r="I30" s="232"/>
      <c r="J30" s="232"/>
      <c r="K30" s="232"/>
      <c r="L30" s="28"/>
    </row>
    <row r="31" spans="1:11" ht="11.25" customHeight="1">
      <c r="A31" s="24" t="s">
        <v>219</v>
      </c>
      <c r="B31" s="1"/>
      <c r="C31" s="3" t="s">
        <v>12</v>
      </c>
      <c r="D31" s="1"/>
      <c r="E31" s="306">
        <v>173.493</v>
      </c>
      <c r="F31" s="186"/>
      <c r="G31" s="307">
        <v>345.226</v>
      </c>
      <c r="H31" s="308"/>
      <c r="I31" s="307">
        <v>322.386</v>
      </c>
      <c r="J31" s="307"/>
      <c r="K31" s="307">
        <v>315.437</v>
      </c>
    </row>
    <row r="32" spans="1:11" ht="11.25" customHeight="1">
      <c r="A32" s="59" t="s">
        <v>216</v>
      </c>
      <c r="B32" s="1"/>
      <c r="C32" s="3"/>
      <c r="D32" s="1"/>
      <c r="E32" s="303"/>
      <c r="F32" s="186"/>
      <c r="G32" s="232"/>
      <c r="H32" s="283"/>
      <c r="I32" s="232"/>
      <c r="J32" s="232"/>
      <c r="K32" s="232"/>
    </row>
    <row r="33" spans="1:12" ht="11.25" customHeight="1">
      <c r="A33" s="14" t="s">
        <v>215</v>
      </c>
      <c r="B33" s="1"/>
      <c r="C33" s="3" t="s">
        <v>13</v>
      </c>
      <c r="D33" s="92"/>
      <c r="E33" s="303">
        <v>223</v>
      </c>
      <c r="F33" s="186"/>
      <c r="G33" s="305" t="s">
        <v>128</v>
      </c>
      <c r="H33" s="309"/>
      <c r="I33" s="305" t="s">
        <v>17</v>
      </c>
      <c r="J33" s="305"/>
      <c r="K33" s="305" t="s">
        <v>17</v>
      </c>
      <c r="L33" s="310"/>
    </row>
    <row r="34" spans="1:12" ht="11.25" customHeight="1">
      <c r="A34" s="71" t="s">
        <v>36</v>
      </c>
      <c r="B34" s="1"/>
      <c r="C34" s="3" t="s">
        <v>13</v>
      </c>
      <c r="D34" s="92"/>
      <c r="E34" s="303">
        <v>1000000</v>
      </c>
      <c r="F34" s="186"/>
      <c r="G34" s="305">
        <v>96400</v>
      </c>
      <c r="H34" s="311"/>
      <c r="I34" s="305" t="s">
        <v>17</v>
      </c>
      <c r="J34" s="305"/>
      <c r="K34" s="305" t="s">
        <v>17</v>
      </c>
      <c r="L34" s="310"/>
    </row>
    <row r="35" spans="1:12" ht="11.25" customHeight="1">
      <c r="A35" s="2" t="s">
        <v>214</v>
      </c>
      <c r="B35" s="1"/>
      <c r="C35" s="3"/>
      <c r="D35" s="92"/>
      <c r="E35" s="232"/>
      <c r="F35" s="186"/>
      <c r="G35" s="305"/>
      <c r="H35" s="283"/>
      <c r="I35" s="305"/>
      <c r="J35" s="305"/>
      <c r="K35" s="305"/>
      <c r="L35" s="310"/>
    </row>
    <row r="36" spans="1:12" ht="11.25" customHeight="1">
      <c r="A36" s="71" t="s">
        <v>215</v>
      </c>
      <c r="B36" s="1"/>
      <c r="C36" s="3" t="s">
        <v>14</v>
      </c>
      <c r="D36" s="1"/>
      <c r="E36" s="303">
        <v>137000</v>
      </c>
      <c r="F36" s="186"/>
      <c r="G36" s="305">
        <v>5590</v>
      </c>
      <c r="H36" s="311"/>
      <c r="I36" s="305" t="s">
        <v>17</v>
      </c>
      <c r="J36" s="305"/>
      <c r="K36" s="305" t="s">
        <v>17</v>
      </c>
      <c r="L36" s="310"/>
    </row>
    <row r="37" spans="1:12" ht="11.25" customHeight="1">
      <c r="A37" s="63" t="s">
        <v>36</v>
      </c>
      <c r="B37" s="64"/>
      <c r="C37" s="74" t="s">
        <v>14</v>
      </c>
      <c r="D37" s="64"/>
      <c r="E37" s="304">
        <v>39500</v>
      </c>
      <c r="F37" s="265"/>
      <c r="G37" s="314">
        <v>13700</v>
      </c>
      <c r="H37" s="313"/>
      <c r="I37" s="314" t="s">
        <v>17</v>
      </c>
      <c r="J37" s="312"/>
      <c r="K37" s="312" t="s">
        <v>17</v>
      </c>
      <c r="L37" s="310"/>
    </row>
    <row r="38" spans="1:10" ht="11.25" customHeight="1">
      <c r="A38" s="127" t="s">
        <v>271</v>
      </c>
      <c r="B38" s="2"/>
      <c r="C38" s="7"/>
      <c r="D38" s="2"/>
      <c r="E38" s="5"/>
      <c r="F38" s="16"/>
      <c r="I38" s="28"/>
      <c r="J38" s="28"/>
    </row>
    <row r="39" spans="1:10" ht="11.25" customHeight="1">
      <c r="A39" s="128" t="s">
        <v>158</v>
      </c>
      <c r="B39" s="1"/>
      <c r="C39" s="1"/>
      <c r="D39" s="1"/>
      <c r="E39" s="5"/>
      <c r="F39" s="16"/>
      <c r="I39" s="28"/>
      <c r="J39" s="28"/>
    </row>
    <row r="40" spans="1:10" ht="11.25" customHeight="1">
      <c r="A40" s="128" t="s">
        <v>159</v>
      </c>
      <c r="B40" s="1"/>
      <c r="C40" s="1"/>
      <c r="D40" s="1"/>
      <c r="E40" s="5"/>
      <c r="F40" s="16"/>
      <c r="I40" s="28"/>
      <c r="J40" s="28"/>
    </row>
    <row r="41" spans="1:10" ht="11.25" customHeight="1">
      <c r="A41" s="128" t="s">
        <v>243</v>
      </c>
      <c r="B41" s="1"/>
      <c r="C41" s="1"/>
      <c r="D41" s="1"/>
      <c r="E41" s="5"/>
      <c r="F41" s="16"/>
      <c r="I41" s="28"/>
      <c r="J41" s="28"/>
    </row>
    <row r="42" spans="1:10" ht="11.25" customHeight="1">
      <c r="A42" s="128" t="s">
        <v>229</v>
      </c>
      <c r="B42" s="1"/>
      <c r="C42" s="1"/>
      <c r="D42" s="1"/>
      <c r="E42" s="5"/>
      <c r="F42" s="16"/>
      <c r="I42" s="28"/>
      <c r="J42" s="28"/>
    </row>
    <row r="43" spans="1:10" ht="11.25" customHeight="1">
      <c r="A43" s="128" t="s">
        <v>228</v>
      </c>
      <c r="B43" s="1"/>
      <c r="C43" s="1"/>
      <c r="D43" s="1"/>
      <c r="E43" s="5"/>
      <c r="F43" s="16"/>
      <c r="I43" s="28"/>
      <c r="J43" s="28"/>
    </row>
    <row r="44" spans="1:10" ht="11.25" customHeight="1">
      <c r="A44" s="128" t="s">
        <v>213</v>
      </c>
      <c r="B44" s="1"/>
      <c r="C44" s="1"/>
      <c r="D44" s="1"/>
      <c r="E44" s="5"/>
      <c r="F44" s="16"/>
      <c r="I44" s="28"/>
      <c r="J44" s="28"/>
    </row>
    <row r="45" spans="1:4" ht="11.25" customHeight="1">
      <c r="A45" s="1"/>
      <c r="B45" s="1"/>
      <c r="C45" s="1"/>
      <c r="D45" s="1"/>
    </row>
    <row r="46" spans="1:2" ht="11.25" customHeight="1">
      <c r="A46" s="8"/>
      <c r="B46" s="8"/>
    </row>
    <row r="47" spans="1:8" ht="11.25" customHeight="1">
      <c r="A47" s="8"/>
      <c r="B47" s="8"/>
      <c r="C47" s="53"/>
      <c r="E47" s="28"/>
      <c r="F47"/>
      <c r="G47"/>
      <c r="H47"/>
    </row>
    <row r="48" spans="1:8" ht="9.75" customHeight="1">
      <c r="A48" s="8"/>
      <c r="B48" s="8"/>
      <c r="C48" s="20"/>
      <c r="E48" s="28"/>
      <c r="F48"/>
      <c r="G48"/>
      <c r="H48"/>
    </row>
    <row r="49" spans="1:8" ht="9.75" customHeight="1">
      <c r="A49" s="8"/>
      <c r="B49" s="8"/>
      <c r="C49" s="28"/>
      <c r="E49" s="28"/>
      <c r="F49"/>
      <c r="G49"/>
      <c r="H49"/>
    </row>
    <row r="50" spans="3:8" ht="12.75">
      <c r="C50" s="20"/>
      <c r="E50" s="28"/>
      <c r="F50"/>
      <c r="G50"/>
      <c r="H50"/>
    </row>
    <row r="51" spans="3:8" ht="12.75">
      <c r="C51" s="20"/>
      <c r="E51" s="28"/>
      <c r="F51"/>
      <c r="G51"/>
      <c r="H51"/>
    </row>
    <row r="52" spans="3:8" ht="12.75">
      <c r="C52" s="20"/>
      <c r="E52" s="28"/>
      <c r="F52"/>
      <c r="G52"/>
      <c r="H52"/>
    </row>
    <row r="53" spans="3:8" ht="12.75">
      <c r="C53" s="20"/>
      <c r="E53" s="28"/>
      <c r="F53"/>
      <c r="G53"/>
      <c r="H53"/>
    </row>
    <row r="54" spans="3:8" ht="12.75">
      <c r="C54" s="20"/>
      <c r="E54" s="28"/>
      <c r="F54"/>
      <c r="G54"/>
      <c r="H54"/>
    </row>
    <row r="55" spans="3:8" ht="12.75">
      <c r="C55" s="28"/>
      <c r="E55" s="28"/>
      <c r="F55"/>
      <c r="G55"/>
      <c r="H55"/>
    </row>
    <row r="56" spans="3:8" ht="12.75">
      <c r="C56" s="100"/>
      <c r="E56" s="28"/>
      <c r="F56"/>
      <c r="G56"/>
      <c r="H56"/>
    </row>
    <row r="57" spans="3:8" ht="12.75">
      <c r="C57" s="20"/>
      <c r="E57" s="28"/>
      <c r="F57"/>
      <c r="G57"/>
      <c r="H57"/>
    </row>
    <row r="58" spans="3:8" ht="12.75">
      <c r="C58" s="20"/>
      <c r="E58" s="28"/>
      <c r="F58"/>
      <c r="G58"/>
      <c r="H58"/>
    </row>
    <row r="59" spans="3:8" ht="12.75">
      <c r="C59" s="28"/>
      <c r="E59" s="28"/>
      <c r="F59"/>
      <c r="G59"/>
      <c r="H59"/>
    </row>
    <row r="60" spans="3:8" ht="12.75">
      <c r="C60" s="100"/>
      <c r="E60" s="28"/>
      <c r="F60"/>
      <c r="G60"/>
      <c r="H60"/>
    </row>
    <row r="61" spans="3:8" ht="12.75">
      <c r="C61" s="100"/>
      <c r="E61" s="28"/>
      <c r="F61"/>
      <c r="G61"/>
      <c r="H61"/>
    </row>
    <row r="62" spans="3:8" ht="12.75">
      <c r="C62" s="28"/>
      <c r="E62" s="28"/>
      <c r="F62"/>
      <c r="G62"/>
      <c r="H62"/>
    </row>
    <row r="63" spans="3:8" ht="12.75">
      <c r="C63" s="28"/>
      <c r="E63" s="28"/>
      <c r="F63"/>
      <c r="G63"/>
      <c r="H63"/>
    </row>
    <row r="64" spans="3:8" ht="12.75">
      <c r="C64" s="94"/>
      <c r="E64" s="28"/>
      <c r="F64"/>
      <c r="G64"/>
      <c r="H64"/>
    </row>
    <row r="65" spans="3:8" ht="12.75">
      <c r="C65" s="28"/>
      <c r="E65" s="28"/>
      <c r="F65"/>
      <c r="G65"/>
      <c r="H65"/>
    </row>
    <row r="66" spans="3:8" ht="12.75">
      <c r="C66" s="16"/>
      <c r="E66" s="28"/>
      <c r="F66"/>
      <c r="G66"/>
      <c r="H66"/>
    </row>
    <row r="67" spans="3:8" ht="12.75">
      <c r="C67" s="16"/>
      <c r="E67" s="28"/>
      <c r="F67"/>
      <c r="G67"/>
      <c r="H67"/>
    </row>
    <row r="68" spans="3:8" ht="12.75">
      <c r="C68" s="28"/>
      <c r="E68" s="28"/>
      <c r="F68"/>
      <c r="G68"/>
      <c r="H68"/>
    </row>
    <row r="69" spans="1:8" ht="12.75">
      <c r="A69" s="54"/>
      <c r="B69" s="54"/>
      <c r="C69" s="167"/>
      <c r="D69" s="54"/>
      <c r="E69" s="30"/>
      <c r="F69" s="54"/>
      <c r="G69" s="54"/>
      <c r="H69"/>
    </row>
    <row r="70" spans="1:8" ht="12.75">
      <c r="A70" s="54"/>
      <c r="B70" s="54"/>
      <c r="C70" s="167"/>
      <c r="D70" s="54"/>
      <c r="E70" s="30"/>
      <c r="F70" s="54"/>
      <c r="G70" s="54"/>
      <c r="H70"/>
    </row>
    <row r="71" spans="1:8" ht="12.75">
      <c r="A71" s="54"/>
      <c r="B71" s="54"/>
      <c r="C71" s="54"/>
      <c r="D71" s="54"/>
      <c r="E71" s="30"/>
      <c r="F71" s="54"/>
      <c r="G71" s="54"/>
      <c r="H71"/>
    </row>
    <row r="72" spans="1:8" ht="12.75">
      <c r="A72" s="54"/>
      <c r="B72" s="54"/>
      <c r="C72" s="54"/>
      <c r="D72" s="54"/>
      <c r="E72" s="30"/>
      <c r="F72" s="54"/>
      <c r="G72" s="54"/>
      <c r="H72"/>
    </row>
    <row r="73" spans="1:8" ht="12.75">
      <c r="A73" s="54"/>
      <c r="B73" s="54"/>
      <c r="C73" s="54"/>
      <c r="D73" s="54"/>
      <c r="E73" s="30"/>
      <c r="F73" s="54"/>
      <c r="G73" s="54"/>
      <c r="H73"/>
    </row>
    <row r="74" spans="1:8" ht="12.75">
      <c r="A74" s="54"/>
      <c r="B74" s="54"/>
      <c r="C74" s="54"/>
      <c r="D74" s="54"/>
      <c r="E74" s="30"/>
      <c r="F74" s="54"/>
      <c r="G74" s="54"/>
      <c r="H74"/>
    </row>
    <row r="75" spans="1:8" ht="12.75">
      <c r="A75" s="54"/>
      <c r="B75" s="54"/>
      <c r="C75" s="54"/>
      <c r="D75" s="54"/>
      <c r="E75" s="30"/>
      <c r="F75" s="54"/>
      <c r="G75" s="54"/>
      <c r="H75"/>
    </row>
    <row r="76" spans="1:8" ht="12.75">
      <c r="A76" s="54"/>
      <c r="B76" s="54"/>
      <c r="C76" s="54"/>
      <c r="D76" s="54"/>
      <c r="E76" s="30"/>
      <c r="F76" s="54"/>
      <c r="G76" s="54"/>
      <c r="H76"/>
    </row>
    <row r="77" spans="1:8" ht="12.75">
      <c r="A77" s="54"/>
      <c r="B77" s="54"/>
      <c r="C77" s="54"/>
      <c r="D77" s="54"/>
      <c r="E77" s="30"/>
      <c r="F77" s="54"/>
      <c r="G77" s="54"/>
      <c r="H77"/>
    </row>
    <row r="78" spans="5:8" ht="12.75">
      <c r="E78" s="28"/>
      <c r="F78"/>
      <c r="G78"/>
      <c r="H78"/>
    </row>
    <row r="79" spans="5:8" ht="12.75">
      <c r="E79" s="28"/>
      <c r="F79"/>
      <c r="G79"/>
      <c r="H79"/>
    </row>
    <row r="80" spans="5:8" ht="12.75">
      <c r="E80" s="28"/>
      <c r="F80"/>
      <c r="G80"/>
      <c r="H80"/>
    </row>
    <row r="81" spans="5:8" ht="12.75">
      <c r="E81" s="28"/>
      <c r="F81"/>
      <c r="G81"/>
      <c r="H81"/>
    </row>
  </sheetData>
  <mergeCells count="4">
    <mergeCell ref="G6:K6"/>
    <mergeCell ref="A1:K1"/>
    <mergeCell ref="A2:K2"/>
    <mergeCell ref="A4:K4"/>
  </mergeCells>
  <printOptions/>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1"/>
  <sheetViews>
    <sheetView showGridLines="0" workbookViewId="0" topLeftCell="A1">
      <selection activeCell="A1" sqref="A1:N1"/>
    </sheetView>
  </sheetViews>
  <sheetFormatPr defaultColWidth="9.140625" defaultRowHeight="12.75"/>
  <cols>
    <col min="1" max="1" width="17.28125" style="0" customWidth="1"/>
    <col min="2" max="2" width="1.7109375" style="0" customWidth="1"/>
    <col min="3" max="3" width="7.8515625" style="0" bestFit="1" customWidth="1"/>
    <col min="4" max="4" width="1.7109375" style="51" customWidth="1"/>
    <col min="5" max="5" width="7.140625" style="0" bestFit="1" customWidth="1"/>
    <col min="6" max="6" width="1.7109375" style="0" customWidth="1"/>
    <col min="7" max="7" width="7.8515625" style="0" bestFit="1" customWidth="1"/>
    <col min="8" max="8" width="1.7109375" style="0" customWidth="1"/>
    <col min="9" max="9" width="8.57421875" style="0" bestFit="1" customWidth="1"/>
    <col min="10" max="10" width="1.7109375" style="51" customWidth="1"/>
    <col min="11" max="11" width="10.28125" style="0" bestFit="1" customWidth="1"/>
    <col min="12" max="12" width="1.7109375" style="0" customWidth="1"/>
    <col min="13" max="13" width="9.28125" style="0" customWidth="1"/>
    <col min="14" max="14" width="1.1484375" style="28" bestFit="1" customWidth="1"/>
    <col min="16" max="16" width="11.00390625" style="0" bestFit="1" customWidth="1"/>
  </cols>
  <sheetData>
    <row r="1" spans="1:14" ht="11.25" customHeight="1">
      <c r="A1" s="358" t="s">
        <v>283</v>
      </c>
      <c r="B1" s="358"/>
      <c r="C1" s="358"/>
      <c r="D1" s="358"/>
      <c r="E1" s="358"/>
      <c r="F1" s="358"/>
      <c r="G1" s="358"/>
      <c r="H1" s="358"/>
      <c r="I1" s="358"/>
      <c r="J1" s="358"/>
      <c r="K1" s="358"/>
      <c r="L1" s="358"/>
      <c r="M1" s="358"/>
      <c r="N1" s="358"/>
    </row>
    <row r="2" spans="1:14" ht="11.25" customHeight="1">
      <c r="A2" s="358" t="s">
        <v>162</v>
      </c>
      <c r="B2" s="358"/>
      <c r="C2" s="358"/>
      <c r="D2" s="358"/>
      <c r="E2" s="358"/>
      <c r="F2" s="358"/>
      <c r="G2" s="358"/>
      <c r="H2" s="358"/>
      <c r="I2" s="358"/>
      <c r="J2" s="358"/>
      <c r="K2" s="358"/>
      <c r="L2" s="358"/>
      <c r="M2" s="358"/>
      <c r="N2" s="358"/>
    </row>
    <row r="3" spans="1:13" ht="11.25" customHeight="1">
      <c r="A3" s="1"/>
      <c r="B3" s="1"/>
      <c r="C3" s="1"/>
      <c r="D3" s="29"/>
      <c r="E3" s="1"/>
      <c r="F3" s="1"/>
      <c r="G3" s="1"/>
      <c r="H3" s="1"/>
      <c r="I3" s="1"/>
      <c r="J3" s="29"/>
      <c r="K3" s="1"/>
      <c r="L3" s="1"/>
      <c r="M3" s="1"/>
    </row>
    <row r="4" spans="1:14" ht="11.25" customHeight="1">
      <c r="A4" s="358" t="s">
        <v>38</v>
      </c>
      <c r="B4" s="358"/>
      <c r="C4" s="358"/>
      <c r="D4" s="358"/>
      <c r="E4" s="358"/>
      <c r="F4" s="358"/>
      <c r="G4" s="358"/>
      <c r="H4" s="358"/>
      <c r="I4" s="358"/>
      <c r="J4" s="358"/>
      <c r="K4" s="358"/>
      <c r="L4" s="358"/>
      <c r="M4" s="358"/>
      <c r="N4" s="358"/>
    </row>
    <row r="5" spans="1:14" ht="11.25" customHeight="1">
      <c r="A5" s="64"/>
      <c r="B5" s="64"/>
      <c r="C5" s="64"/>
      <c r="D5" s="61"/>
      <c r="E5" s="64"/>
      <c r="F5" s="64"/>
      <c r="G5" s="64"/>
      <c r="H5" s="64"/>
      <c r="I5" s="64"/>
      <c r="J5" s="61"/>
      <c r="K5" s="64"/>
      <c r="L5" s="64"/>
      <c r="M5" s="64"/>
      <c r="N5" s="228"/>
    </row>
    <row r="6" spans="1:14" ht="11.25" customHeight="1">
      <c r="A6" s="1"/>
      <c r="B6" s="1"/>
      <c r="C6" s="359" t="s">
        <v>208</v>
      </c>
      <c r="D6" s="359"/>
      <c r="E6" s="359"/>
      <c r="F6" s="359"/>
      <c r="G6" s="359"/>
      <c r="H6" s="13"/>
      <c r="I6" s="359" t="s">
        <v>209</v>
      </c>
      <c r="J6" s="359"/>
      <c r="K6" s="359"/>
      <c r="L6" s="359"/>
      <c r="M6" s="359"/>
      <c r="N6" s="228"/>
    </row>
    <row r="7" spans="1:14" ht="11.25" customHeight="1">
      <c r="A7" s="66" t="s">
        <v>39</v>
      </c>
      <c r="B7" s="64"/>
      <c r="C7" s="66" t="s">
        <v>40</v>
      </c>
      <c r="D7" s="61"/>
      <c r="E7" s="66" t="s">
        <v>163</v>
      </c>
      <c r="F7" s="66"/>
      <c r="G7" s="66" t="s">
        <v>27</v>
      </c>
      <c r="H7" s="66"/>
      <c r="I7" s="66" t="s">
        <v>26</v>
      </c>
      <c r="J7" s="61"/>
      <c r="K7" s="66" t="s">
        <v>164</v>
      </c>
      <c r="L7" s="66"/>
      <c r="M7" s="66" t="s">
        <v>27</v>
      </c>
      <c r="N7" s="228"/>
    </row>
    <row r="8" spans="1:14" ht="11.25" customHeight="1">
      <c r="A8" s="17" t="s">
        <v>241</v>
      </c>
      <c r="B8" s="18"/>
      <c r="C8" s="5"/>
      <c r="D8" s="49"/>
      <c r="E8" s="5"/>
      <c r="F8" s="5"/>
      <c r="G8" s="5"/>
      <c r="H8" s="5"/>
      <c r="I8" s="5"/>
      <c r="J8" s="49"/>
      <c r="K8" s="5"/>
      <c r="L8" s="5"/>
      <c r="M8" s="5"/>
      <c r="N8" s="30"/>
    </row>
    <row r="9" spans="1:16" ht="11.25" customHeight="1">
      <c r="A9" s="71" t="s">
        <v>277</v>
      </c>
      <c r="B9" s="2"/>
      <c r="C9" s="200">
        <v>632000</v>
      </c>
      <c r="D9" s="186" t="s">
        <v>280</v>
      </c>
      <c r="E9" s="200">
        <v>412000</v>
      </c>
      <c r="F9" s="186" t="s">
        <v>280</v>
      </c>
      <c r="G9" s="234">
        <v>1040000</v>
      </c>
      <c r="H9" s="156"/>
      <c r="I9" s="200">
        <v>506000</v>
      </c>
      <c r="J9" s="186" t="s">
        <v>280</v>
      </c>
      <c r="K9" s="200">
        <v>554000</v>
      </c>
      <c r="L9" s="186" t="s">
        <v>280</v>
      </c>
      <c r="M9" s="234">
        <v>1060000</v>
      </c>
      <c r="N9" s="132"/>
      <c r="P9" s="52"/>
    </row>
    <row r="10" spans="1:16" ht="11.25" customHeight="1">
      <c r="A10" s="63" t="s">
        <v>50</v>
      </c>
      <c r="B10" s="2"/>
      <c r="C10" s="200">
        <v>52800</v>
      </c>
      <c r="D10" s="186"/>
      <c r="E10" s="200">
        <v>34100</v>
      </c>
      <c r="F10" s="186"/>
      <c r="G10" s="234">
        <v>86900</v>
      </c>
      <c r="H10" s="156"/>
      <c r="I10" s="200">
        <v>45800</v>
      </c>
      <c r="J10" s="186"/>
      <c r="K10" s="200">
        <v>42300</v>
      </c>
      <c r="L10" s="186"/>
      <c r="M10" s="234">
        <v>88100</v>
      </c>
      <c r="N10" s="132"/>
      <c r="P10" s="25"/>
    </row>
    <row r="11" spans="1:16" ht="11.25" customHeight="1">
      <c r="A11" s="63" t="s">
        <v>18</v>
      </c>
      <c r="B11" s="2"/>
      <c r="C11" s="200">
        <v>57500</v>
      </c>
      <c r="D11" s="186"/>
      <c r="E11" s="200">
        <v>38300</v>
      </c>
      <c r="F11" s="186"/>
      <c r="G11" s="234">
        <v>95800</v>
      </c>
      <c r="H11" s="156"/>
      <c r="I11" s="200">
        <v>48000</v>
      </c>
      <c r="J11" s="186"/>
      <c r="K11" s="200">
        <v>49200</v>
      </c>
      <c r="L11" s="186"/>
      <c r="M11" s="234">
        <v>97200</v>
      </c>
      <c r="N11" s="132"/>
      <c r="P11" s="25"/>
    </row>
    <row r="12" spans="1:16" ht="11.25" customHeight="1">
      <c r="A12" s="63" t="s">
        <v>19</v>
      </c>
      <c r="B12" s="2"/>
      <c r="C12" s="302">
        <v>690000</v>
      </c>
      <c r="D12" s="264"/>
      <c r="E12" s="302">
        <v>450000</v>
      </c>
      <c r="F12" s="264"/>
      <c r="G12" s="302">
        <v>1140000</v>
      </c>
      <c r="H12" s="266"/>
      <c r="I12" s="302">
        <v>554000</v>
      </c>
      <c r="J12" s="264"/>
      <c r="K12" s="302">
        <v>603000</v>
      </c>
      <c r="L12" s="264"/>
      <c r="M12" s="302">
        <v>1160000</v>
      </c>
      <c r="N12" s="133"/>
      <c r="P12" s="144"/>
    </row>
    <row r="13" spans="1:16" ht="11.25" customHeight="1">
      <c r="A13" s="155" t="s">
        <v>246</v>
      </c>
      <c r="B13" s="2"/>
      <c r="C13" s="33"/>
      <c r="D13" s="132"/>
      <c r="E13" s="33"/>
      <c r="F13" s="132"/>
      <c r="G13" s="33"/>
      <c r="H13" s="150"/>
      <c r="I13" s="33"/>
      <c r="J13" s="33"/>
      <c r="K13" s="33"/>
      <c r="L13" s="33"/>
      <c r="M13" s="33"/>
      <c r="N13" s="30"/>
      <c r="P13" s="144"/>
    </row>
    <row r="14" spans="1:16" ht="11.25" customHeight="1">
      <c r="A14" s="63" t="s">
        <v>20</v>
      </c>
      <c r="B14" s="2"/>
      <c r="C14" s="33">
        <v>55900</v>
      </c>
      <c r="D14" s="186"/>
      <c r="E14" s="33">
        <v>36600</v>
      </c>
      <c r="F14" s="132"/>
      <c r="G14" s="33">
        <v>92600</v>
      </c>
      <c r="H14" s="132"/>
      <c r="I14" s="33">
        <v>43000</v>
      </c>
      <c r="J14" s="175"/>
      <c r="K14" s="33">
        <v>51300</v>
      </c>
      <c r="L14" s="132"/>
      <c r="M14" s="33">
        <v>94300</v>
      </c>
      <c r="N14" s="132"/>
      <c r="P14" s="144"/>
    </row>
    <row r="15" spans="1:16" ht="11.25" customHeight="1">
      <c r="A15" s="63" t="s">
        <v>41</v>
      </c>
      <c r="B15" s="2"/>
      <c r="C15" s="33">
        <v>52700</v>
      </c>
      <c r="D15" s="186"/>
      <c r="E15" s="33">
        <v>34400</v>
      </c>
      <c r="F15" s="132"/>
      <c r="G15" s="33">
        <v>87100</v>
      </c>
      <c r="H15" s="132"/>
      <c r="I15" s="33">
        <v>39600</v>
      </c>
      <c r="J15" s="33"/>
      <c r="K15" s="33">
        <v>49200</v>
      </c>
      <c r="L15" s="132"/>
      <c r="M15" s="33">
        <v>88800</v>
      </c>
      <c r="N15" s="132"/>
      <c r="P15" s="144"/>
    </row>
    <row r="16" spans="1:16" ht="11.25" customHeight="1">
      <c r="A16" s="63" t="s">
        <v>42</v>
      </c>
      <c r="B16" s="2"/>
      <c r="C16" s="33">
        <v>60800</v>
      </c>
      <c r="D16" s="186"/>
      <c r="E16" s="33">
        <v>44400</v>
      </c>
      <c r="F16" s="132"/>
      <c r="G16" s="33">
        <v>105000</v>
      </c>
      <c r="H16" s="150"/>
      <c r="I16" s="33">
        <v>45300</v>
      </c>
      <c r="J16" s="132"/>
      <c r="K16" s="33">
        <v>62000</v>
      </c>
      <c r="L16" s="132"/>
      <c r="M16" s="33">
        <v>107000</v>
      </c>
      <c r="N16" s="132"/>
      <c r="P16" s="144"/>
    </row>
    <row r="17" spans="1:16" ht="11.25" customHeight="1">
      <c r="A17" s="63" t="s">
        <v>43</v>
      </c>
      <c r="B17" s="2"/>
      <c r="C17" s="33">
        <v>58900</v>
      </c>
      <c r="D17" s="186"/>
      <c r="E17" s="33">
        <v>39000</v>
      </c>
      <c r="F17" s="132"/>
      <c r="G17" s="33">
        <v>97900</v>
      </c>
      <c r="H17" s="150"/>
      <c r="I17" s="33">
        <v>44400</v>
      </c>
      <c r="J17" s="132"/>
      <c r="K17" s="33">
        <v>55400</v>
      </c>
      <c r="L17" s="132"/>
      <c r="M17" s="33">
        <v>99900</v>
      </c>
      <c r="N17" s="132"/>
      <c r="P17" s="144"/>
    </row>
    <row r="18" spans="1:16" ht="11.25" customHeight="1">
      <c r="A18" s="63" t="s">
        <v>44</v>
      </c>
      <c r="B18" s="2"/>
      <c r="C18" s="33">
        <v>62000</v>
      </c>
      <c r="D18" s="132"/>
      <c r="E18" s="33">
        <v>43800</v>
      </c>
      <c r="F18" s="132"/>
      <c r="G18" s="33">
        <v>106000</v>
      </c>
      <c r="H18" s="150"/>
      <c r="I18" s="33">
        <v>47900</v>
      </c>
      <c r="J18" s="150"/>
      <c r="K18" s="33">
        <v>60400</v>
      </c>
      <c r="L18" s="150"/>
      <c r="M18" s="33">
        <v>108000</v>
      </c>
      <c r="N18" s="130"/>
      <c r="P18" s="144"/>
    </row>
    <row r="19" spans="1:16" ht="11.25" customHeight="1">
      <c r="A19" s="63" t="s">
        <v>45</v>
      </c>
      <c r="B19" s="2"/>
      <c r="C19" s="33">
        <v>60500</v>
      </c>
      <c r="D19" s="132"/>
      <c r="E19" s="33">
        <v>41000</v>
      </c>
      <c r="F19" s="132"/>
      <c r="G19" s="33">
        <v>101000</v>
      </c>
      <c r="H19" s="150"/>
      <c r="I19" s="33">
        <v>45800</v>
      </c>
      <c r="J19" s="150"/>
      <c r="K19" s="33">
        <v>57600</v>
      </c>
      <c r="L19" s="150"/>
      <c r="M19" s="33">
        <v>103000</v>
      </c>
      <c r="N19" s="151"/>
      <c r="P19" s="144"/>
    </row>
    <row r="20" spans="1:16" ht="11.25" customHeight="1">
      <c r="A20" s="63" t="s">
        <v>46</v>
      </c>
      <c r="B20" s="2"/>
      <c r="C20" s="33">
        <v>60400</v>
      </c>
      <c r="D20" s="132"/>
      <c r="E20" s="33">
        <v>42600</v>
      </c>
      <c r="F20" s="132"/>
      <c r="G20" s="33">
        <v>103000</v>
      </c>
      <c r="H20" s="150"/>
      <c r="I20" s="33">
        <v>45500</v>
      </c>
      <c r="J20" s="150"/>
      <c r="K20" s="33">
        <v>59600</v>
      </c>
      <c r="L20" s="33"/>
      <c r="M20" s="33">
        <v>105000</v>
      </c>
      <c r="N20" s="30"/>
      <c r="P20" s="144"/>
    </row>
    <row r="21" spans="1:16" ht="11.25" customHeight="1">
      <c r="A21" s="63" t="s">
        <v>47</v>
      </c>
      <c r="B21" s="2"/>
      <c r="C21" s="33">
        <v>59900</v>
      </c>
      <c r="D21" s="132"/>
      <c r="E21" s="33">
        <v>40600</v>
      </c>
      <c r="F21" s="132"/>
      <c r="G21" s="33">
        <v>100000</v>
      </c>
      <c r="H21" s="150"/>
      <c r="I21" s="33">
        <v>43700</v>
      </c>
      <c r="J21" s="150"/>
      <c r="K21" s="33">
        <v>58700</v>
      </c>
      <c r="L21" s="150"/>
      <c r="M21" s="33">
        <v>102000</v>
      </c>
      <c r="N21" s="30"/>
      <c r="P21" s="144"/>
    </row>
    <row r="22" spans="1:16" ht="11.25" customHeight="1">
      <c r="A22" s="63" t="s">
        <v>48</v>
      </c>
      <c r="B22" s="2"/>
      <c r="C22" s="33">
        <v>59300</v>
      </c>
      <c r="D22" s="132"/>
      <c r="E22" s="33">
        <v>38900</v>
      </c>
      <c r="F22" s="132"/>
      <c r="G22" s="33">
        <v>98200</v>
      </c>
      <c r="H22" s="150"/>
      <c r="I22" s="33">
        <v>42800</v>
      </c>
      <c r="J22" s="150"/>
      <c r="K22" s="33">
        <v>57400</v>
      </c>
      <c r="L22" s="150"/>
      <c r="M22" s="33">
        <v>100000</v>
      </c>
      <c r="N22" s="130"/>
      <c r="P22" s="144"/>
    </row>
    <row r="23" spans="1:16" ht="11.25" customHeight="1">
      <c r="A23" s="63" t="s">
        <v>49</v>
      </c>
      <c r="B23" s="2"/>
      <c r="C23" s="33">
        <v>59600</v>
      </c>
      <c r="D23" s="132"/>
      <c r="E23" s="33">
        <v>43600</v>
      </c>
      <c r="F23" s="132" t="s">
        <v>280</v>
      </c>
      <c r="G23" s="33">
        <v>103000</v>
      </c>
      <c r="H23" s="150" t="s">
        <v>280</v>
      </c>
      <c r="I23" s="33">
        <v>44300</v>
      </c>
      <c r="J23" s="150" t="s">
        <v>280</v>
      </c>
      <c r="K23" s="33">
        <v>61000</v>
      </c>
      <c r="L23" s="150" t="s">
        <v>280</v>
      </c>
      <c r="M23" s="33">
        <v>105000</v>
      </c>
      <c r="N23" s="130" t="s">
        <v>280</v>
      </c>
      <c r="P23" s="144"/>
    </row>
    <row r="24" spans="1:16" ht="11.25" customHeight="1">
      <c r="A24" s="63" t="s">
        <v>50</v>
      </c>
      <c r="B24" s="2"/>
      <c r="C24" s="33">
        <v>59500</v>
      </c>
      <c r="D24" s="132"/>
      <c r="E24" s="33">
        <v>39000</v>
      </c>
      <c r="F24" s="132"/>
      <c r="G24" s="33">
        <v>98600</v>
      </c>
      <c r="H24" s="150"/>
      <c r="I24" s="33">
        <v>43000</v>
      </c>
      <c r="J24" s="33"/>
      <c r="K24" s="33">
        <v>57500</v>
      </c>
      <c r="L24" s="33"/>
      <c r="M24" s="33">
        <v>101000</v>
      </c>
      <c r="N24" s="228"/>
      <c r="P24" s="144"/>
    </row>
    <row r="25" spans="1:16" ht="11.25" customHeight="1">
      <c r="A25" s="73" t="s">
        <v>277</v>
      </c>
      <c r="B25" s="64"/>
      <c r="C25" s="124">
        <v>650000</v>
      </c>
      <c r="D25" s="124"/>
      <c r="E25" s="124">
        <v>444000</v>
      </c>
      <c r="F25" s="124"/>
      <c r="G25" s="124">
        <v>1090000</v>
      </c>
      <c r="H25" s="124"/>
      <c r="I25" s="124">
        <v>485000</v>
      </c>
      <c r="J25" s="124"/>
      <c r="K25" s="124">
        <v>630000</v>
      </c>
      <c r="L25" s="124"/>
      <c r="M25" s="124">
        <v>1120000</v>
      </c>
      <c r="N25" s="228"/>
      <c r="P25" s="144"/>
    </row>
    <row r="26" spans="1:13" ht="11.25" customHeight="1">
      <c r="A26" s="129" t="s">
        <v>248</v>
      </c>
      <c r="B26" s="1"/>
      <c r="C26" s="1"/>
      <c r="D26" s="29"/>
      <c r="E26" s="1"/>
      <c r="F26" s="1"/>
      <c r="G26" s="1"/>
      <c r="H26" s="1"/>
      <c r="I26" s="1"/>
      <c r="J26" s="29"/>
      <c r="K26" s="1"/>
      <c r="L26" s="1"/>
      <c r="M26" s="1"/>
    </row>
    <row r="27" spans="1:13" ht="11.25" customHeight="1">
      <c r="A27" s="128" t="s">
        <v>165</v>
      </c>
      <c r="B27" s="1"/>
      <c r="C27" s="1"/>
      <c r="D27" s="29"/>
      <c r="E27" s="1"/>
      <c r="F27" s="1"/>
      <c r="G27" s="1"/>
      <c r="H27" s="1"/>
      <c r="I27" s="1"/>
      <c r="J27" s="29"/>
      <c r="K27" s="1"/>
      <c r="L27" s="1"/>
      <c r="M27" s="1"/>
    </row>
    <row r="28" spans="1:13" ht="11.25" customHeight="1">
      <c r="A28" s="128" t="s">
        <v>166</v>
      </c>
      <c r="B28" s="1"/>
      <c r="C28" s="1"/>
      <c r="D28" s="29"/>
      <c r="E28" s="1"/>
      <c r="F28" s="1"/>
      <c r="G28" s="1"/>
      <c r="H28" s="1"/>
      <c r="I28" s="1"/>
      <c r="J28" s="29"/>
      <c r="K28" s="1"/>
      <c r="L28" s="1"/>
      <c r="M28" s="1"/>
    </row>
    <row r="29" spans="1:13" ht="11.25" customHeight="1">
      <c r="A29" s="128" t="s">
        <v>167</v>
      </c>
      <c r="B29" s="1"/>
      <c r="C29" s="1"/>
      <c r="D29" s="29"/>
      <c r="E29" s="1"/>
      <c r="F29" s="1"/>
      <c r="G29" s="1"/>
      <c r="H29" s="1"/>
      <c r="I29" s="1"/>
      <c r="J29" s="29"/>
      <c r="K29" s="1"/>
      <c r="L29" s="1"/>
      <c r="M29" s="1"/>
    </row>
    <row r="30" spans="1:13" ht="12.75">
      <c r="A30" s="1"/>
      <c r="B30" s="1"/>
      <c r="C30" s="1"/>
      <c r="D30" s="29"/>
      <c r="E30" s="1"/>
      <c r="F30" s="1"/>
      <c r="G30" s="1"/>
      <c r="H30" s="1"/>
      <c r="I30" s="1"/>
      <c r="J30" s="29"/>
      <c r="K30" s="1"/>
      <c r="L30" s="1"/>
      <c r="M30" s="1"/>
    </row>
    <row r="31" spans="1:13" ht="12.75">
      <c r="A31" s="1"/>
      <c r="B31" s="1"/>
      <c r="C31" s="1"/>
      <c r="D31" s="29"/>
      <c r="E31" s="1"/>
      <c r="F31" s="1"/>
      <c r="G31" s="1"/>
      <c r="H31" s="1"/>
      <c r="I31" s="1"/>
      <c r="J31" s="29"/>
      <c r="K31" s="1"/>
      <c r="L31" s="1"/>
      <c r="M31" s="1"/>
    </row>
  </sheetData>
  <mergeCells count="5">
    <mergeCell ref="A1:N1"/>
    <mergeCell ref="C6:G6"/>
    <mergeCell ref="I6:M6"/>
    <mergeCell ref="A4:N4"/>
    <mergeCell ref="A2:N2"/>
  </mergeCells>
  <printOptions/>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1"/>
  <sheetViews>
    <sheetView showGridLines="0" workbookViewId="0" topLeftCell="A1">
      <selection activeCell="A1" sqref="A1:D1"/>
    </sheetView>
  </sheetViews>
  <sheetFormatPr defaultColWidth="9.140625" defaultRowHeight="12.75"/>
  <cols>
    <col min="1" max="1" width="21.28125" style="0" customWidth="1"/>
    <col min="2" max="2" width="1.7109375" style="0" customWidth="1"/>
    <col min="3" max="3" width="8.28125" style="0" customWidth="1"/>
    <col min="4" max="4" width="1.1484375" style="28" customWidth="1"/>
    <col min="5" max="48" width="9.140625" style="19" customWidth="1"/>
  </cols>
  <sheetData>
    <row r="1" spans="1:4" ht="11.25" customHeight="1">
      <c r="A1" s="358" t="s">
        <v>51</v>
      </c>
      <c r="B1" s="358"/>
      <c r="C1" s="358"/>
      <c r="D1" s="360"/>
    </row>
    <row r="2" spans="1:4" ht="11.25" customHeight="1">
      <c r="A2" s="358" t="s">
        <v>52</v>
      </c>
      <c r="B2" s="358"/>
      <c r="C2" s="358"/>
      <c r="D2" s="360"/>
    </row>
    <row r="3" spans="1:4" ht="11.25" customHeight="1">
      <c r="A3" s="358" t="s">
        <v>210</v>
      </c>
      <c r="B3" s="358"/>
      <c r="C3" s="358"/>
      <c r="D3" s="360"/>
    </row>
    <row r="4" spans="1:3" ht="11.25" customHeight="1">
      <c r="A4" s="1"/>
      <c r="B4" s="1"/>
      <c r="C4" s="1"/>
    </row>
    <row r="5" spans="1:4" ht="11.25" customHeight="1">
      <c r="A5" s="358" t="s">
        <v>53</v>
      </c>
      <c r="B5" s="358"/>
      <c r="C5" s="358"/>
      <c r="D5" s="358"/>
    </row>
    <row r="6" spans="1:4" ht="11.25" customHeight="1">
      <c r="A6" s="2"/>
      <c r="B6" s="2"/>
      <c r="C6" s="2"/>
      <c r="D6" s="65"/>
    </row>
    <row r="7" spans="1:4" ht="11.25" customHeight="1">
      <c r="A7" s="76"/>
      <c r="B7" s="77"/>
      <c r="C7" s="78" t="s">
        <v>54</v>
      </c>
      <c r="D7" s="30"/>
    </row>
    <row r="8" spans="1:4" ht="11.25" customHeight="1">
      <c r="A8" s="66" t="s">
        <v>39</v>
      </c>
      <c r="B8" s="64"/>
      <c r="C8" s="66" t="s">
        <v>76</v>
      </c>
      <c r="D8" s="65"/>
    </row>
    <row r="9" spans="1:4" ht="11.25" customHeight="1">
      <c r="A9" s="17" t="s">
        <v>241</v>
      </c>
      <c r="B9" s="1"/>
      <c r="C9" s="1"/>
      <c r="D9" s="132"/>
    </row>
    <row r="10" spans="1:4" ht="11.25" customHeight="1">
      <c r="A10" s="71" t="s">
        <v>277</v>
      </c>
      <c r="B10" s="2"/>
      <c r="C10" s="23">
        <v>481000</v>
      </c>
      <c r="D10" s="132" t="s">
        <v>280</v>
      </c>
    </row>
    <row r="11" spans="1:4" ht="11.25" customHeight="1">
      <c r="A11" s="63" t="s">
        <v>50</v>
      </c>
      <c r="B11" s="2"/>
      <c r="C11" s="23">
        <v>47500</v>
      </c>
      <c r="D11" s="30"/>
    </row>
    <row r="12" spans="1:4" ht="11.25" customHeight="1">
      <c r="A12" s="63" t="s">
        <v>18</v>
      </c>
      <c r="B12" s="2"/>
      <c r="C12" s="23">
        <v>42200</v>
      </c>
      <c r="D12" s="30"/>
    </row>
    <row r="13" spans="1:4" ht="11.25" customHeight="1">
      <c r="A13" s="63" t="s">
        <v>251</v>
      </c>
      <c r="B13" s="2"/>
      <c r="C13" s="6">
        <v>523000</v>
      </c>
      <c r="D13" s="230"/>
    </row>
    <row r="14" spans="1:4" ht="11.25" customHeight="1">
      <c r="A14" s="81" t="s">
        <v>246</v>
      </c>
      <c r="B14" s="2"/>
      <c r="C14" s="23"/>
      <c r="D14" s="30"/>
    </row>
    <row r="15" spans="1:4" ht="11.25" customHeight="1">
      <c r="A15" s="63" t="s">
        <v>20</v>
      </c>
      <c r="B15" s="2"/>
      <c r="C15" s="23">
        <v>47500</v>
      </c>
      <c r="D15" s="151"/>
    </row>
    <row r="16" spans="1:4" ht="11.25" customHeight="1">
      <c r="A16" s="63" t="s">
        <v>41</v>
      </c>
      <c r="B16" s="2"/>
      <c r="C16" s="23">
        <v>47900</v>
      </c>
      <c r="D16" s="151"/>
    </row>
    <row r="17" spans="1:4" ht="11.25" customHeight="1">
      <c r="A17" s="63" t="s">
        <v>42</v>
      </c>
      <c r="B17" s="2"/>
      <c r="C17" s="25">
        <v>45800</v>
      </c>
      <c r="D17" s="321"/>
    </row>
    <row r="18" spans="1:4" ht="11.25" customHeight="1">
      <c r="A18" s="63" t="s">
        <v>43</v>
      </c>
      <c r="B18" s="2"/>
      <c r="C18" s="23">
        <v>45900</v>
      </c>
      <c r="D18" s="30"/>
    </row>
    <row r="19" spans="1:4" ht="11.25" customHeight="1">
      <c r="A19" s="63" t="s">
        <v>44</v>
      </c>
      <c r="B19" s="2"/>
      <c r="C19" s="23">
        <v>51000</v>
      </c>
      <c r="D19" s="30"/>
    </row>
    <row r="20" spans="1:4" ht="11.25" customHeight="1">
      <c r="A20" s="63" t="s">
        <v>45</v>
      </c>
      <c r="B20" s="2"/>
      <c r="C20" s="23">
        <v>38100</v>
      </c>
      <c r="D20" s="30"/>
    </row>
    <row r="21" spans="1:4" ht="11.25" customHeight="1">
      <c r="A21" s="63" t="s">
        <v>46</v>
      </c>
      <c r="B21" s="2"/>
      <c r="C21" s="23">
        <v>42500</v>
      </c>
      <c r="D21" s="30"/>
    </row>
    <row r="22" spans="1:4" ht="11.25" customHeight="1">
      <c r="A22" s="63" t="s">
        <v>47</v>
      </c>
      <c r="B22" s="2"/>
      <c r="C22" s="23">
        <v>45100</v>
      </c>
      <c r="D22" s="30"/>
    </row>
    <row r="23" spans="1:4" ht="11.25" customHeight="1">
      <c r="A23" s="63" t="s">
        <v>48</v>
      </c>
      <c r="B23" s="2"/>
      <c r="C23" s="23">
        <v>33200</v>
      </c>
      <c r="D23" s="30"/>
    </row>
    <row r="24" spans="1:4" ht="11.25" customHeight="1">
      <c r="A24" s="63" t="s">
        <v>49</v>
      </c>
      <c r="B24" s="2"/>
      <c r="C24" s="23">
        <v>18700</v>
      </c>
      <c r="D24" s="30"/>
    </row>
    <row r="25" spans="1:4" ht="11.25" customHeight="1">
      <c r="A25" s="63" t="s">
        <v>50</v>
      </c>
      <c r="B25" s="2"/>
      <c r="C25" s="23">
        <v>32300</v>
      </c>
      <c r="D25" s="65"/>
    </row>
    <row r="26" spans="1:4" ht="11.25" customHeight="1">
      <c r="A26" s="63" t="s">
        <v>278</v>
      </c>
      <c r="B26" s="64"/>
      <c r="C26" s="176">
        <v>448000</v>
      </c>
      <c r="D26" s="65"/>
    </row>
    <row r="27" spans="1:3" ht="10.5" customHeight="1">
      <c r="A27" s="130" t="s">
        <v>248</v>
      </c>
      <c r="B27" s="1"/>
      <c r="C27" s="1"/>
    </row>
    <row r="28" spans="1:4" ht="22.5" customHeight="1">
      <c r="A28" s="382" t="s">
        <v>284</v>
      </c>
      <c r="B28" s="383"/>
      <c r="C28" s="383"/>
      <c r="D28" s="383"/>
    </row>
    <row r="29" spans="1:4" ht="22.5" customHeight="1">
      <c r="A29" s="384" t="s">
        <v>285</v>
      </c>
      <c r="B29" s="383"/>
      <c r="C29" s="383"/>
      <c r="D29" s="383"/>
    </row>
    <row r="30" spans="1:3" ht="11.25" customHeight="1">
      <c r="A30" s="1"/>
      <c r="B30" s="1"/>
      <c r="C30" s="1"/>
    </row>
    <row r="31" spans="1:3" ht="12.75">
      <c r="A31" s="1"/>
      <c r="B31" s="1"/>
      <c r="C31" s="1"/>
    </row>
  </sheetData>
  <mergeCells count="6">
    <mergeCell ref="A28:D28"/>
    <mergeCell ref="A29:D29"/>
    <mergeCell ref="A1:D1"/>
    <mergeCell ref="A2:D2"/>
    <mergeCell ref="A3:D3"/>
    <mergeCell ref="A5:D5"/>
  </mergeCells>
  <printOptions/>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33"/>
  <sheetViews>
    <sheetView showGridLines="0" workbookViewId="0" topLeftCell="A1">
      <selection activeCell="A1" sqref="A1:K1"/>
    </sheetView>
  </sheetViews>
  <sheetFormatPr defaultColWidth="9.140625" defaultRowHeight="12.75"/>
  <cols>
    <col min="1" max="1" width="17.57421875" style="28" customWidth="1"/>
    <col min="2" max="2" width="1.7109375" style="28" customWidth="1"/>
    <col min="3" max="3" width="11.140625" style="28" customWidth="1"/>
    <col min="4" max="4" width="2.140625" style="28" customWidth="1"/>
    <col min="5" max="5" width="8.57421875" style="28" bestFit="1" customWidth="1"/>
    <col min="6" max="6" width="2.140625" style="28" customWidth="1"/>
    <col min="7" max="7" width="7.8515625" style="28" bestFit="1" customWidth="1"/>
    <col min="8" max="8" width="2.140625" style="28" customWidth="1"/>
    <col min="9" max="9" width="7.7109375" style="28" customWidth="1"/>
    <col min="10" max="10" width="2.140625" style="28" customWidth="1"/>
    <col min="11" max="11" width="7.8515625" style="28" bestFit="1" customWidth="1"/>
    <col min="12" max="16384" width="9.140625" style="28" customWidth="1"/>
  </cols>
  <sheetData>
    <row r="1" spans="1:11" ht="11.25" customHeight="1">
      <c r="A1" s="358" t="s">
        <v>56</v>
      </c>
      <c r="B1" s="358"/>
      <c r="C1" s="358"/>
      <c r="D1" s="358"/>
      <c r="E1" s="358"/>
      <c r="F1" s="358"/>
      <c r="G1" s="358"/>
      <c r="H1" s="358"/>
      <c r="I1" s="358"/>
      <c r="J1" s="358"/>
      <c r="K1" s="358"/>
    </row>
    <row r="2" spans="1:11" ht="11.25" customHeight="1">
      <c r="A2" s="358" t="s">
        <v>168</v>
      </c>
      <c r="B2" s="358"/>
      <c r="C2" s="358"/>
      <c r="D2" s="358"/>
      <c r="E2" s="358"/>
      <c r="F2" s="358"/>
      <c r="G2" s="358"/>
      <c r="H2" s="358"/>
      <c r="I2" s="358"/>
      <c r="J2" s="358"/>
      <c r="K2" s="358"/>
    </row>
    <row r="3" spans="1:11" ht="11.25" customHeight="1">
      <c r="A3" s="1"/>
      <c r="B3" s="1"/>
      <c r="C3" s="1"/>
      <c r="D3" s="1"/>
      <c r="E3" s="1"/>
      <c r="F3" s="1"/>
      <c r="G3" s="1"/>
      <c r="H3" s="1"/>
      <c r="I3" s="1"/>
      <c r="J3" s="1"/>
      <c r="K3" s="1"/>
    </row>
    <row r="4" spans="1:11" ht="11.25" customHeight="1">
      <c r="A4" s="358" t="s">
        <v>38</v>
      </c>
      <c r="B4" s="358"/>
      <c r="C4" s="358"/>
      <c r="D4" s="358"/>
      <c r="E4" s="358"/>
      <c r="F4" s="358"/>
      <c r="G4" s="358"/>
      <c r="H4" s="358"/>
      <c r="I4" s="358"/>
      <c r="J4" s="358"/>
      <c r="K4" s="358"/>
    </row>
    <row r="5" spans="1:11" ht="11.25" customHeight="1">
      <c r="A5" s="64"/>
      <c r="B5" s="64"/>
      <c r="C5" s="64"/>
      <c r="D5" s="64"/>
      <c r="E5" s="64"/>
      <c r="F5" s="64"/>
      <c r="G5" s="64"/>
      <c r="H5" s="64"/>
      <c r="I5" s="64"/>
      <c r="J5" s="64"/>
      <c r="K5" s="64"/>
    </row>
    <row r="6" spans="1:11" ht="11.25" customHeight="1">
      <c r="A6" s="1"/>
      <c r="B6" s="1"/>
      <c r="C6" s="359" t="s">
        <v>57</v>
      </c>
      <c r="D6" s="359"/>
      <c r="E6" s="359"/>
      <c r="F6" s="359"/>
      <c r="G6" s="359"/>
      <c r="H6" s="10"/>
      <c r="I6" s="1"/>
      <c r="J6" s="1"/>
      <c r="K6" s="16"/>
    </row>
    <row r="7" spans="1:11" ht="11.25" customHeight="1">
      <c r="A7" s="1"/>
      <c r="B7" s="1"/>
      <c r="C7" s="13" t="s">
        <v>221</v>
      </c>
      <c r="D7" s="1"/>
      <c r="E7" s="1"/>
      <c r="F7" s="1"/>
      <c r="G7" s="1"/>
      <c r="H7" s="1"/>
      <c r="I7" s="1"/>
      <c r="J7" s="1"/>
      <c r="K7" s="13" t="s">
        <v>58</v>
      </c>
    </row>
    <row r="8" spans="1:11" ht="11.25" customHeight="1">
      <c r="A8" s="66" t="s">
        <v>39</v>
      </c>
      <c r="B8" s="64"/>
      <c r="C8" s="66" t="s">
        <v>222</v>
      </c>
      <c r="D8" s="64"/>
      <c r="E8" s="66" t="s">
        <v>26</v>
      </c>
      <c r="F8" s="66"/>
      <c r="G8" s="66" t="s">
        <v>58</v>
      </c>
      <c r="H8" s="64"/>
      <c r="I8" s="66" t="s">
        <v>59</v>
      </c>
      <c r="J8" s="64"/>
      <c r="K8" s="66" t="s">
        <v>60</v>
      </c>
    </row>
    <row r="9" spans="1:11" ht="11.25" customHeight="1">
      <c r="A9" s="34" t="s">
        <v>241</v>
      </c>
      <c r="B9" s="21"/>
      <c r="C9" s="26"/>
      <c r="D9" s="1"/>
      <c r="E9" s="26"/>
      <c r="F9" s="1"/>
      <c r="G9" s="26"/>
      <c r="H9" s="1"/>
      <c r="I9" s="26"/>
      <c r="J9" s="1"/>
      <c r="K9" s="26"/>
    </row>
    <row r="10" spans="1:11" ht="11.25" customHeight="1">
      <c r="A10" s="71" t="s">
        <v>277</v>
      </c>
      <c r="B10" s="2"/>
      <c r="C10" s="25">
        <v>591000</v>
      </c>
      <c r="D10" s="156"/>
      <c r="E10" s="33">
        <v>506000</v>
      </c>
      <c r="F10" s="156" t="s">
        <v>280</v>
      </c>
      <c r="G10" s="52">
        <v>1100000</v>
      </c>
      <c r="H10" s="156"/>
      <c r="I10" s="25">
        <v>43300</v>
      </c>
      <c r="J10" s="156" t="s">
        <v>280</v>
      </c>
      <c r="K10" s="25">
        <v>1140000</v>
      </c>
    </row>
    <row r="11" spans="1:11" s="30" customFormat="1" ht="11.25" customHeight="1">
      <c r="A11" s="63" t="s">
        <v>50</v>
      </c>
      <c r="B11" s="2"/>
      <c r="C11" s="25">
        <v>58700</v>
      </c>
      <c r="D11" s="156" t="s">
        <v>151</v>
      </c>
      <c r="E11" s="200">
        <v>45800</v>
      </c>
      <c r="F11" s="186"/>
      <c r="G11" s="234">
        <v>105000</v>
      </c>
      <c r="H11" s="186"/>
      <c r="I11" s="25">
        <v>3760</v>
      </c>
      <c r="J11" s="25"/>
      <c r="K11" s="25">
        <v>108000</v>
      </c>
    </row>
    <row r="12" spans="1:11" s="30" customFormat="1" ht="11.25" customHeight="1">
      <c r="A12" s="63" t="s">
        <v>18</v>
      </c>
      <c r="B12" s="2"/>
      <c r="C12" s="25">
        <v>63100</v>
      </c>
      <c r="D12" s="25"/>
      <c r="E12" s="200">
        <v>48000</v>
      </c>
      <c r="F12" s="186"/>
      <c r="G12" s="234">
        <v>111000</v>
      </c>
      <c r="H12" s="25"/>
      <c r="I12" s="25">
        <v>3880</v>
      </c>
      <c r="J12" s="25"/>
      <c r="K12" s="25">
        <v>115000</v>
      </c>
    </row>
    <row r="13" spans="1:11" s="30" customFormat="1" ht="11.25" customHeight="1">
      <c r="A13" s="63" t="s">
        <v>19</v>
      </c>
      <c r="B13" s="2"/>
      <c r="C13" s="174">
        <v>654000</v>
      </c>
      <c r="D13" s="174"/>
      <c r="E13" s="302">
        <v>554000</v>
      </c>
      <c r="F13" s="264"/>
      <c r="G13" s="174">
        <v>1210000</v>
      </c>
      <c r="H13" s="264"/>
      <c r="I13" s="174">
        <v>47200</v>
      </c>
      <c r="J13" s="264"/>
      <c r="K13" s="174">
        <v>1260000</v>
      </c>
    </row>
    <row r="14" spans="1:11" s="30" customFormat="1" ht="11.25" customHeight="1">
      <c r="A14" s="81" t="s">
        <v>246</v>
      </c>
      <c r="B14" s="2"/>
      <c r="C14" s="25"/>
      <c r="D14" s="25"/>
      <c r="E14" s="33"/>
      <c r="F14" s="25"/>
      <c r="G14" s="25"/>
      <c r="H14" s="25"/>
      <c r="I14" s="25"/>
      <c r="J14" s="25"/>
      <c r="K14" s="25"/>
    </row>
    <row r="15" spans="1:11" s="30" customFormat="1" ht="11.25" customHeight="1">
      <c r="A15" s="63" t="s">
        <v>20</v>
      </c>
      <c r="B15" s="2"/>
      <c r="C15" s="25">
        <v>53000</v>
      </c>
      <c r="D15" s="156"/>
      <c r="E15" s="25">
        <v>43000</v>
      </c>
      <c r="F15" s="25"/>
      <c r="G15" s="234">
        <v>96000</v>
      </c>
      <c r="H15" s="186"/>
      <c r="I15" s="25">
        <v>3820</v>
      </c>
      <c r="J15" s="186"/>
      <c r="K15" s="25">
        <v>99900</v>
      </c>
    </row>
    <row r="16" spans="1:11" s="30" customFormat="1" ht="11.25" customHeight="1">
      <c r="A16" s="63" t="s">
        <v>41</v>
      </c>
      <c r="B16" s="2"/>
      <c r="C16" s="25">
        <v>57300</v>
      </c>
      <c r="D16" s="156"/>
      <c r="E16" s="33">
        <v>39600</v>
      </c>
      <c r="F16" s="186"/>
      <c r="G16" s="52">
        <v>96900</v>
      </c>
      <c r="H16" s="186"/>
      <c r="I16" s="25">
        <v>3720</v>
      </c>
      <c r="J16" s="186"/>
      <c r="K16" s="25">
        <v>101000</v>
      </c>
    </row>
    <row r="17" spans="1:11" s="30" customFormat="1" ht="11.25" customHeight="1">
      <c r="A17" s="63" t="s">
        <v>42</v>
      </c>
      <c r="B17" s="2"/>
      <c r="C17" s="25">
        <v>68400</v>
      </c>
      <c r="D17" s="186"/>
      <c r="E17" s="200">
        <v>45300</v>
      </c>
      <c r="F17" s="25"/>
      <c r="G17" s="234">
        <v>114000</v>
      </c>
      <c r="H17" s="25"/>
      <c r="I17" s="25">
        <v>3770</v>
      </c>
      <c r="J17" s="25"/>
      <c r="K17" s="25">
        <v>117000</v>
      </c>
    </row>
    <row r="18" spans="1:11" s="30" customFormat="1" ht="11.25" customHeight="1">
      <c r="A18" s="63" t="s">
        <v>43</v>
      </c>
      <c r="B18" s="2"/>
      <c r="C18" s="25">
        <v>60800</v>
      </c>
      <c r="D18" s="186"/>
      <c r="E18" s="200">
        <v>44400</v>
      </c>
      <c r="F18" s="186"/>
      <c r="G18" s="234">
        <v>105000</v>
      </c>
      <c r="H18" s="186"/>
      <c r="I18" s="25">
        <v>3700</v>
      </c>
      <c r="J18" s="25"/>
      <c r="K18" s="25">
        <v>109000</v>
      </c>
    </row>
    <row r="19" spans="1:11" s="30" customFormat="1" ht="11.25" customHeight="1">
      <c r="A19" s="63" t="s">
        <v>44</v>
      </c>
      <c r="B19" s="2"/>
      <c r="C19" s="25">
        <v>61500</v>
      </c>
      <c r="D19" s="186"/>
      <c r="E19" s="200">
        <v>47900</v>
      </c>
      <c r="F19" s="186"/>
      <c r="G19" s="52">
        <v>109000</v>
      </c>
      <c r="H19" s="186"/>
      <c r="I19" s="25">
        <v>3730</v>
      </c>
      <c r="J19" s="25"/>
      <c r="K19" s="25">
        <v>113000</v>
      </c>
    </row>
    <row r="20" spans="1:11" s="30" customFormat="1" ht="11.25" customHeight="1">
      <c r="A20" s="63" t="s">
        <v>45</v>
      </c>
      <c r="B20" s="2"/>
      <c r="C20" s="25">
        <v>64600</v>
      </c>
      <c r="D20" s="186"/>
      <c r="E20" s="200">
        <v>45800</v>
      </c>
      <c r="F20" s="186"/>
      <c r="G20" s="52">
        <v>110000</v>
      </c>
      <c r="H20" s="186"/>
      <c r="I20" s="25">
        <v>3700</v>
      </c>
      <c r="J20" s="25"/>
      <c r="K20" s="25">
        <v>114000</v>
      </c>
    </row>
    <row r="21" spans="1:11" s="30" customFormat="1" ht="11.25" customHeight="1">
      <c r="A21" s="63" t="s">
        <v>46</v>
      </c>
      <c r="B21" s="2"/>
      <c r="C21" s="25">
        <v>51300</v>
      </c>
      <c r="D21" s="186"/>
      <c r="E21" s="200">
        <v>45500</v>
      </c>
      <c r="F21" s="186"/>
      <c r="G21" s="52">
        <v>96800</v>
      </c>
      <c r="H21" s="186"/>
      <c r="I21" s="25">
        <v>3700</v>
      </c>
      <c r="J21" s="25"/>
      <c r="K21" s="25">
        <v>100000</v>
      </c>
    </row>
    <row r="22" spans="1:11" s="30" customFormat="1" ht="11.25" customHeight="1">
      <c r="A22" s="63" t="s">
        <v>47</v>
      </c>
      <c r="B22" s="2"/>
      <c r="C22" s="25">
        <v>53800</v>
      </c>
      <c r="D22" s="186"/>
      <c r="E22" s="200">
        <v>43700</v>
      </c>
      <c r="F22" s="186"/>
      <c r="G22" s="52">
        <v>97500</v>
      </c>
      <c r="H22" s="186"/>
      <c r="I22" s="25">
        <v>3700</v>
      </c>
      <c r="J22" s="25"/>
      <c r="K22" s="25">
        <v>101000</v>
      </c>
    </row>
    <row r="23" spans="1:11" s="30" customFormat="1" ht="11.25" customHeight="1">
      <c r="A23" s="63" t="s">
        <v>48</v>
      </c>
      <c r="B23" s="2"/>
      <c r="C23" s="25">
        <v>55400</v>
      </c>
      <c r="D23" s="186"/>
      <c r="E23" s="200">
        <v>42800</v>
      </c>
      <c r="F23" s="186"/>
      <c r="G23" s="52">
        <v>98200</v>
      </c>
      <c r="H23" s="186"/>
      <c r="I23" s="25">
        <v>3770</v>
      </c>
      <c r="J23" s="25"/>
      <c r="K23" s="25">
        <v>102000</v>
      </c>
    </row>
    <row r="24" spans="1:11" s="30" customFormat="1" ht="11.25" customHeight="1">
      <c r="A24" s="63" t="s">
        <v>49</v>
      </c>
      <c r="B24" s="2"/>
      <c r="C24" s="25">
        <v>41800</v>
      </c>
      <c r="D24" s="186"/>
      <c r="E24" s="200">
        <v>44300</v>
      </c>
      <c r="F24" s="186"/>
      <c r="G24" s="52">
        <v>86100</v>
      </c>
      <c r="H24" s="186"/>
      <c r="I24" s="25">
        <v>3700</v>
      </c>
      <c r="J24" s="25"/>
      <c r="K24" s="25">
        <v>89800</v>
      </c>
    </row>
    <row r="25" spans="1:11" s="30" customFormat="1" ht="11.25" customHeight="1">
      <c r="A25" s="63" t="s">
        <v>50</v>
      </c>
      <c r="B25" s="2"/>
      <c r="C25" s="60">
        <v>47700</v>
      </c>
      <c r="D25" s="313"/>
      <c r="E25" s="304">
        <v>43000</v>
      </c>
      <c r="F25" s="313"/>
      <c r="G25" s="93">
        <v>90700</v>
      </c>
      <c r="H25" s="313"/>
      <c r="I25" s="60">
        <v>3700</v>
      </c>
      <c r="J25" s="60"/>
      <c r="K25" s="60">
        <v>94400</v>
      </c>
    </row>
    <row r="26" spans="1:11" s="30" customFormat="1" ht="11.25" customHeight="1">
      <c r="A26" s="56" t="s">
        <v>277</v>
      </c>
      <c r="B26" s="64"/>
      <c r="C26" s="93">
        <v>616000</v>
      </c>
      <c r="D26" s="93"/>
      <c r="E26" s="93">
        <v>485000</v>
      </c>
      <c r="F26" s="93"/>
      <c r="G26" s="93">
        <v>1100000</v>
      </c>
      <c r="H26" s="93"/>
      <c r="I26" s="93">
        <v>41000</v>
      </c>
      <c r="J26" s="93"/>
      <c r="K26" s="93">
        <v>1140000</v>
      </c>
    </row>
    <row r="27" spans="1:12" ht="11.25" customHeight="1">
      <c r="A27" s="131" t="s">
        <v>248</v>
      </c>
      <c r="B27" s="1"/>
      <c r="C27" s="1"/>
      <c r="D27" s="1"/>
      <c r="E27" s="1"/>
      <c r="F27" s="1"/>
      <c r="G27" s="1"/>
      <c r="H27" s="1"/>
      <c r="I27" s="1"/>
      <c r="J27" s="1"/>
      <c r="K27" s="1"/>
      <c r="L27" s="191"/>
    </row>
    <row r="28" spans="1:12" ht="11.25" customHeight="1">
      <c r="A28" s="131" t="s">
        <v>165</v>
      </c>
      <c r="B28" s="1"/>
      <c r="C28" s="1"/>
      <c r="D28" s="1"/>
      <c r="E28" s="1"/>
      <c r="F28" s="1"/>
      <c r="G28" s="1"/>
      <c r="H28" s="1"/>
      <c r="I28" s="1"/>
      <c r="J28" s="1"/>
      <c r="K28" s="1"/>
      <c r="L28" s="191"/>
    </row>
    <row r="29" spans="1:12" ht="11.25" customHeight="1">
      <c r="A29" s="131" t="s">
        <v>286</v>
      </c>
      <c r="B29" s="1"/>
      <c r="C29" s="1"/>
      <c r="D29" s="1"/>
      <c r="E29" s="1"/>
      <c r="F29" s="1"/>
      <c r="G29" s="1"/>
      <c r="H29" s="1"/>
      <c r="I29" s="1"/>
      <c r="J29" s="1"/>
      <c r="K29" s="1"/>
      <c r="L29" s="191"/>
    </row>
    <row r="30" spans="1:11" ht="11.25" customHeight="1">
      <c r="A30" s="134"/>
      <c r="B30" s="27"/>
      <c r="C30" s="1"/>
      <c r="D30" s="1"/>
      <c r="E30" s="1"/>
      <c r="F30" s="1"/>
      <c r="G30" s="1"/>
      <c r="H30" s="1"/>
      <c r="I30" s="1"/>
      <c r="J30" s="1"/>
      <c r="K30" s="1"/>
    </row>
    <row r="31" spans="1:11" ht="11.25">
      <c r="A31" s="1"/>
      <c r="B31" s="1"/>
      <c r="C31" s="1"/>
      <c r="D31" s="1"/>
      <c r="E31" s="1"/>
      <c r="F31" s="1"/>
      <c r="G31" s="1"/>
      <c r="H31" s="1"/>
      <c r="I31" s="1"/>
      <c r="J31" s="1"/>
      <c r="K31" s="1"/>
    </row>
    <row r="33" ht="11.25">
      <c r="A33" s="24"/>
    </row>
  </sheetData>
  <mergeCells count="4">
    <mergeCell ref="C6:G6"/>
    <mergeCell ref="A1:K1"/>
    <mergeCell ref="A2:K2"/>
    <mergeCell ref="A4:K4"/>
  </mergeCells>
  <printOptions/>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48"/>
  <sheetViews>
    <sheetView showGridLines="0" workbookViewId="0" topLeftCell="A1">
      <selection activeCell="A1" sqref="A1:T1"/>
    </sheetView>
  </sheetViews>
  <sheetFormatPr defaultColWidth="9.140625" defaultRowHeight="12.75"/>
  <cols>
    <col min="1" max="1" width="15.57421875" style="0" customWidth="1"/>
    <col min="2" max="2" width="1.28515625" style="0" customWidth="1"/>
    <col min="3" max="3" width="7.28125" style="0" customWidth="1"/>
    <col min="4" max="4" width="1.57421875" style="0" customWidth="1"/>
    <col min="5" max="5" width="7.28125" style="0" customWidth="1"/>
    <col min="6" max="6" width="1.57421875" style="0" customWidth="1"/>
    <col min="7" max="7" width="7.28125" style="0" customWidth="1"/>
    <col min="8" max="8" width="1.57421875" style="0" customWidth="1"/>
    <col min="9" max="9" width="7.140625" style="0" bestFit="1" customWidth="1"/>
    <col min="10" max="10" width="1.57421875" style="0" customWidth="1"/>
    <col min="11" max="11" width="7.28125" style="0" customWidth="1"/>
    <col min="12" max="12" width="1.8515625" style="51" customWidth="1"/>
    <col min="13" max="13" width="7.140625" style="0" bestFit="1" customWidth="1"/>
    <col min="14" max="14" width="1.7109375" style="0" customWidth="1"/>
    <col min="15" max="15" width="7.28125" style="0" customWidth="1"/>
    <col min="16" max="16" width="1.57421875" style="0" customWidth="1"/>
    <col min="17" max="17" width="7.140625" style="0" bestFit="1" customWidth="1"/>
    <col min="18" max="18" width="1.57421875" style="0" customWidth="1"/>
    <col min="19" max="19" width="7.57421875" style="0" customWidth="1"/>
    <col min="20" max="20" width="0.85546875" style="28" customWidth="1"/>
  </cols>
  <sheetData>
    <row r="1" spans="1:20" ht="11.25" customHeight="1">
      <c r="A1" s="358" t="s">
        <v>224</v>
      </c>
      <c r="B1" s="358"/>
      <c r="C1" s="358"/>
      <c r="D1" s="358"/>
      <c r="E1" s="358"/>
      <c r="F1" s="358"/>
      <c r="G1" s="358"/>
      <c r="H1" s="358"/>
      <c r="I1" s="358"/>
      <c r="J1" s="358"/>
      <c r="K1" s="358"/>
      <c r="L1" s="358"/>
      <c r="M1" s="358"/>
      <c r="N1" s="358"/>
      <c r="O1" s="358"/>
      <c r="P1" s="358"/>
      <c r="Q1" s="358"/>
      <c r="R1" s="360"/>
      <c r="S1" s="360"/>
      <c r="T1" s="360"/>
    </row>
    <row r="2" spans="1:20" ht="11.25" customHeight="1">
      <c r="A2" s="358" t="s">
        <v>169</v>
      </c>
      <c r="B2" s="358"/>
      <c r="C2" s="358"/>
      <c r="D2" s="358"/>
      <c r="E2" s="358"/>
      <c r="F2" s="358"/>
      <c r="G2" s="358"/>
      <c r="H2" s="358"/>
      <c r="I2" s="358"/>
      <c r="J2" s="358"/>
      <c r="K2" s="358"/>
      <c r="L2" s="358"/>
      <c r="M2" s="358"/>
      <c r="N2" s="358"/>
      <c r="O2" s="358"/>
      <c r="P2" s="358"/>
      <c r="Q2" s="358"/>
      <c r="R2" s="358"/>
      <c r="S2" s="358"/>
      <c r="T2" s="360"/>
    </row>
    <row r="3" spans="1:19" ht="11.25" customHeight="1">
      <c r="A3" s="1"/>
      <c r="B3" s="1"/>
      <c r="C3" s="1"/>
      <c r="D3" s="1"/>
      <c r="E3" s="1"/>
      <c r="F3" s="1"/>
      <c r="G3" s="1"/>
      <c r="H3" s="1"/>
      <c r="I3" s="1"/>
      <c r="J3" s="1"/>
      <c r="K3" s="1"/>
      <c r="L3" s="29"/>
      <c r="M3" s="1"/>
      <c r="N3" s="1"/>
      <c r="O3" s="1"/>
      <c r="P3" s="1"/>
      <c r="Q3" s="1"/>
      <c r="R3" s="1"/>
      <c r="S3" s="1"/>
    </row>
    <row r="4" spans="1:20" ht="11.25" customHeight="1">
      <c r="A4" s="358" t="s">
        <v>53</v>
      </c>
      <c r="B4" s="358"/>
      <c r="C4" s="358"/>
      <c r="D4" s="358"/>
      <c r="E4" s="358"/>
      <c r="F4" s="358"/>
      <c r="G4" s="358"/>
      <c r="H4" s="358"/>
      <c r="I4" s="358"/>
      <c r="J4" s="358"/>
      <c r="K4" s="358"/>
      <c r="L4" s="358"/>
      <c r="M4" s="358"/>
      <c r="N4" s="358"/>
      <c r="O4" s="358"/>
      <c r="P4" s="358"/>
      <c r="Q4" s="358"/>
      <c r="R4" s="358"/>
      <c r="S4" s="358"/>
      <c r="T4" s="360"/>
    </row>
    <row r="5" spans="1:20" ht="11.25" customHeight="1">
      <c r="A5" s="64"/>
      <c r="B5" s="64"/>
      <c r="C5" s="64"/>
      <c r="D5" s="64"/>
      <c r="E5" s="64"/>
      <c r="F5" s="64"/>
      <c r="G5" s="64"/>
      <c r="H5" s="64"/>
      <c r="I5" s="64"/>
      <c r="J5" s="64"/>
      <c r="K5" s="64"/>
      <c r="L5" s="61"/>
      <c r="M5" s="64"/>
      <c r="N5" s="64"/>
      <c r="O5" s="64"/>
      <c r="P5" s="64"/>
      <c r="Q5" s="64"/>
      <c r="R5" s="64"/>
      <c r="S5" s="64"/>
      <c r="T5" s="228"/>
    </row>
    <row r="6" spans="1:20" ht="11.25" customHeight="1">
      <c r="A6" s="2"/>
      <c r="B6" s="2"/>
      <c r="C6" s="359" t="s">
        <v>170</v>
      </c>
      <c r="D6" s="359"/>
      <c r="E6" s="359"/>
      <c r="F6" s="10"/>
      <c r="G6" s="359" t="s">
        <v>171</v>
      </c>
      <c r="H6" s="359"/>
      <c r="I6" s="359"/>
      <c r="J6" s="10"/>
      <c r="K6" s="359" t="s">
        <v>30</v>
      </c>
      <c r="L6" s="359"/>
      <c r="M6" s="359"/>
      <c r="N6" s="10"/>
      <c r="O6" s="359" t="s">
        <v>172</v>
      </c>
      <c r="P6" s="359"/>
      <c r="Q6" s="359"/>
      <c r="R6" s="10"/>
      <c r="S6" s="10"/>
      <c r="T6" s="30"/>
    </row>
    <row r="7" spans="1:20" ht="11.25" customHeight="1">
      <c r="A7" s="66" t="s">
        <v>39</v>
      </c>
      <c r="B7" s="64"/>
      <c r="C7" s="66" t="s">
        <v>61</v>
      </c>
      <c r="D7" s="66"/>
      <c r="E7" s="66" t="s">
        <v>62</v>
      </c>
      <c r="F7" s="66"/>
      <c r="G7" s="66" t="s">
        <v>61</v>
      </c>
      <c r="H7" s="66"/>
      <c r="I7" s="66" t="s">
        <v>62</v>
      </c>
      <c r="J7" s="66"/>
      <c r="K7" s="66" t="s">
        <v>61</v>
      </c>
      <c r="L7" s="61"/>
      <c r="M7" s="66" t="s">
        <v>62</v>
      </c>
      <c r="N7" s="66"/>
      <c r="O7" s="66" t="s">
        <v>61</v>
      </c>
      <c r="P7" s="170"/>
      <c r="Q7" s="66" t="s">
        <v>62</v>
      </c>
      <c r="R7" s="170"/>
      <c r="S7" s="66" t="s">
        <v>173</v>
      </c>
      <c r="T7" s="228"/>
    </row>
    <row r="8" spans="1:20" ht="11.25" customHeight="1">
      <c r="A8" s="34" t="s">
        <v>241</v>
      </c>
      <c r="B8" s="29"/>
      <c r="C8" s="4"/>
      <c r="D8" s="4"/>
      <c r="E8" s="4"/>
      <c r="F8" s="23"/>
      <c r="G8" s="4"/>
      <c r="H8" s="4"/>
      <c r="I8" s="4"/>
      <c r="J8" s="4"/>
      <c r="K8" s="4"/>
      <c r="L8" s="49"/>
      <c r="M8" s="4"/>
      <c r="N8" s="4"/>
      <c r="O8" s="4"/>
      <c r="P8" s="4"/>
      <c r="Q8" s="4"/>
      <c r="R8" s="48"/>
      <c r="S8" s="4"/>
      <c r="T8" s="30"/>
    </row>
    <row r="9" spans="1:20" ht="11.25" customHeight="1">
      <c r="A9" s="71" t="s">
        <v>277</v>
      </c>
      <c r="B9" s="2"/>
      <c r="C9" s="23">
        <v>14700</v>
      </c>
      <c r="D9" s="132"/>
      <c r="E9" s="23">
        <v>28600</v>
      </c>
      <c r="F9" s="150" t="s">
        <v>280</v>
      </c>
      <c r="G9" s="23">
        <v>23500</v>
      </c>
      <c r="H9" s="132" t="s">
        <v>280</v>
      </c>
      <c r="I9" s="23">
        <v>58500</v>
      </c>
      <c r="J9" s="132" t="s">
        <v>280</v>
      </c>
      <c r="K9" s="23">
        <v>612000</v>
      </c>
      <c r="L9" s="150"/>
      <c r="M9" s="23">
        <v>28300</v>
      </c>
      <c r="N9" s="23"/>
      <c r="O9" s="23">
        <v>22400</v>
      </c>
      <c r="P9" s="132" t="s">
        <v>280</v>
      </c>
      <c r="Q9" s="23">
        <v>31100</v>
      </c>
      <c r="R9" s="132" t="s">
        <v>280</v>
      </c>
      <c r="S9" s="23">
        <v>820000</v>
      </c>
      <c r="T9" s="132" t="s">
        <v>280</v>
      </c>
    </row>
    <row r="10" spans="1:20" ht="11.25" customHeight="1">
      <c r="A10" s="63" t="s">
        <v>50</v>
      </c>
      <c r="B10" s="2"/>
      <c r="C10" s="23">
        <v>1340</v>
      </c>
      <c r="D10" s="23"/>
      <c r="E10" s="23">
        <v>2420</v>
      </c>
      <c r="F10" s="23"/>
      <c r="G10" s="23">
        <v>2140</v>
      </c>
      <c r="H10" s="23"/>
      <c r="I10" s="23">
        <v>5320</v>
      </c>
      <c r="J10" s="23"/>
      <c r="K10" s="23">
        <v>57300</v>
      </c>
      <c r="L10" s="23"/>
      <c r="M10" s="23">
        <v>1410</v>
      </c>
      <c r="N10" s="23"/>
      <c r="O10" s="23">
        <v>2040</v>
      </c>
      <c r="P10" s="23"/>
      <c r="Q10" s="23">
        <v>2830</v>
      </c>
      <c r="R10" s="23"/>
      <c r="S10" s="23">
        <v>74800</v>
      </c>
      <c r="T10" s="23"/>
    </row>
    <row r="11" spans="1:20" ht="11.25" customHeight="1">
      <c r="A11" s="63" t="s">
        <v>18</v>
      </c>
      <c r="B11" s="2"/>
      <c r="C11" s="23">
        <v>1340</v>
      </c>
      <c r="D11" s="23"/>
      <c r="E11" s="23">
        <v>2550</v>
      </c>
      <c r="F11" s="23"/>
      <c r="G11" s="23">
        <v>2140</v>
      </c>
      <c r="H11" s="23"/>
      <c r="I11" s="23">
        <v>5320</v>
      </c>
      <c r="J11" s="23"/>
      <c r="K11" s="23">
        <v>54500</v>
      </c>
      <c r="L11" s="23"/>
      <c r="M11" s="23">
        <v>1490</v>
      </c>
      <c r="N11" s="23"/>
      <c r="O11" s="23">
        <v>2040</v>
      </c>
      <c r="P11" s="23"/>
      <c r="Q11" s="23">
        <v>2830</v>
      </c>
      <c r="R11" s="23"/>
      <c r="S11" s="23">
        <v>72200</v>
      </c>
      <c r="T11" s="23"/>
    </row>
    <row r="12" spans="1:20" ht="11.25" customHeight="1">
      <c r="A12" s="63" t="s">
        <v>19</v>
      </c>
      <c r="B12" s="2"/>
      <c r="C12" s="6">
        <v>16000</v>
      </c>
      <c r="D12" s="6"/>
      <c r="E12" s="6">
        <v>31200</v>
      </c>
      <c r="F12" s="133"/>
      <c r="G12" s="6">
        <v>25700</v>
      </c>
      <c r="H12" s="6"/>
      <c r="I12" s="6">
        <v>63800</v>
      </c>
      <c r="J12" s="6"/>
      <c r="K12" s="6">
        <v>667000</v>
      </c>
      <c r="L12" s="6"/>
      <c r="M12" s="6">
        <v>29800</v>
      </c>
      <c r="N12" s="6"/>
      <c r="O12" s="6">
        <v>24500</v>
      </c>
      <c r="P12" s="6"/>
      <c r="Q12" s="6">
        <v>33900</v>
      </c>
      <c r="R12" s="6"/>
      <c r="S12" s="6">
        <v>892000</v>
      </c>
      <c r="T12" s="6"/>
    </row>
    <row r="13" spans="1:20" ht="11.25" customHeight="1">
      <c r="A13" s="81" t="s">
        <v>246</v>
      </c>
      <c r="B13" s="2"/>
      <c r="C13" s="23"/>
      <c r="D13" s="23"/>
      <c r="E13" s="23"/>
      <c r="F13" s="23"/>
      <c r="G13" s="23"/>
      <c r="H13" s="23"/>
      <c r="I13" s="23"/>
      <c r="J13" s="23"/>
      <c r="K13" s="23"/>
      <c r="L13" s="23"/>
      <c r="M13" s="23"/>
      <c r="N13" s="23"/>
      <c r="O13" s="23"/>
      <c r="P13" s="23"/>
      <c r="Q13" s="23"/>
      <c r="R13" s="23"/>
      <c r="S13" s="23"/>
      <c r="T13" s="23"/>
    </row>
    <row r="14" spans="1:20" ht="11.25" customHeight="1">
      <c r="A14" s="63" t="s">
        <v>247</v>
      </c>
      <c r="B14" s="2"/>
      <c r="C14" s="23">
        <v>1340</v>
      </c>
      <c r="D14" s="23"/>
      <c r="E14" s="23">
        <v>2480</v>
      </c>
      <c r="F14" s="23"/>
      <c r="G14" s="23">
        <v>2140</v>
      </c>
      <c r="H14" s="23"/>
      <c r="I14" s="23">
        <v>5320</v>
      </c>
      <c r="J14" s="23"/>
      <c r="K14" s="23">
        <v>63500</v>
      </c>
      <c r="L14" s="132"/>
      <c r="M14" s="23">
        <v>1460</v>
      </c>
      <c r="N14" s="23"/>
      <c r="O14" s="23">
        <v>2040</v>
      </c>
      <c r="P14" s="23"/>
      <c r="Q14" s="23">
        <v>2830</v>
      </c>
      <c r="R14" s="23"/>
      <c r="S14" s="23">
        <v>81100</v>
      </c>
      <c r="T14" s="132"/>
    </row>
    <row r="15" spans="1:20" ht="11.25" customHeight="1">
      <c r="A15" s="63" t="s">
        <v>41</v>
      </c>
      <c r="B15" s="2"/>
      <c r="C15" s="23">
        <v>1340</v>
      </c>
      <c r="D15" s="23"/>
      <c r="E15" s="23">
        <v>2390</v>
      </c>
      <c r="F15" s="132"/>
      <c r="G15" s="23">
        <v>2140</v>
      </c>
      <c r="H15" s="23"/>
      <c r="I15" s="23">
        <v>5320</v>
      </c>
      <c r="J15" s="23"/>
      <c r="K15" s="23">
        <v>58300</v>
      </c>
      <c r="L15" s="132"/>
      <c r="M15" s="25">
        <v>496</v>
      </c>
      <c r="N15" s="132"/>
      <c r="O15" s="23">
        <v>2040</v>
      </c>
      <c r="P15" s="23"/>
      <c r="Q15" s="23">
        <v>2830</v>
      </c>
      <c r="R15" s="23"/>
      <c r="S15" s="23">
        <v>74900</v>
      </c>
      <c r="T15" s="132"/>
    </row>
    <row r="16" spans="1:20" ht="11.25" customHeight="1">
      <c r="A16" s="63" t="s">
        <v>42</v>
      </c>
      <c r="B16" s="2"/>
      <c r="C16" s="23">
        <v>1340</v>
      </c>
      <c r="D16" s="23"/>
      <c r="E16" s="23">
        <v>2430</v>
      </c>
      <c r="F16" s="23"/>
      <c r="G16" s="23">
        <v>2140</v>
      </c>
      <c r="H16" s="23"/>
      <c r="I16" s="23">
        <v>5320</v>
      </c>
      <c r="J16" s="23"/>
      <c r="K16" s="23">
        <v>62700</v>
      </c>
      <c r="L16" s="132"/>
      <c r="M16" s="23">
        <v>1560</v>
      </c>
      <c r="N16" s="23"/>
      <c r="O16" s="23">
        <v>2040</v>
      </c>
      <c r="P16" s="23"/>
      <c r="Q16" s="23">
        <v>2830</v>
      </c>
      <c r="R16" s="23"/>
      <c r="S16" s="23">
        <v>80400</v>
      </c>
      <c r="T16" s="23"/>
    </row>
    <row r="17" spans="1:20" ht="11.25" customHeight="1">
      <c r="A17" s="63" t="s">
        <v>43</v>
      </c>
      <c r="B17" s="2"/>
      <c r="C17" s="23">
        <v>1340</v>
      </c>
      <c r="D17" s="23"/>
      <c r="E17" s="23">
        <v>2370</v>
      </c>
      <c r="F17" s="23"/>
      <c r="G17" s="23">
        <v>2140</v>
      </c>
      <c r="H17" s="23"/>
      <c r="I17" s="23">
        <v>5320</v>
      </c>
      <c r="J17" s="23"/>
      <c r="K17" s="23">
        <v>60700</v>
      </c>
      <c r="L17" s="132"/>
      <c r="M17" s="23">
        <v>1060</v>
      </c>
      <c r="N17" s="23"/>
      <c r="O17" s="23">
        <v>2040</v>
      </c>
      <c r="P17" s="23"/>
      <c r="Q17" s="23">
        <v>2830</v>
      </c>
      <c r="R17" s="23"/>
      <c r="S17" s="23">
        <v>77800</v>
      </c>
      <c r="T17" s="23"/>
    </row>
    <row r="18" spans="1:20" ht="11.25" customHeight="1">
      <c r="A18" s="63" t="s">
        <v>44</v>
      </c>
      <c r="B18" s="2"/>
      <c r="C18" s="42">
        <v>1340</v>
      </c>
      <c r="D18" s="23"/>
      <c r="E18" s="23">
        <v>2400</v>
      </c>
      <c r="F18" s="23"/>
      <c r="G18" s="23">
        <v>2140</v>
      </c>
      <c r="H18" s="23"/>
      <c r="I18" s="23">
        <v>5320</v>
      </c>
      <c r="J18" s="23"/>
      <c r="K18" s="23">
        <v>62900</v>
      </c>
      <c r="L18" s="132"/>
      <c r="M18" s="23">
        <v>1840</v>
      </c>
      <c r="N18" s="23"/>
      <c r="O18" s="23">
        <v>2040</v>
      </c>
      <c r="P18" s="23"/>
      <c r="Q18" s="23">
        <v>2830</v>
      </c>
      <c r="R18" s="23"/>
      <c r="S18" s="23">
        <v>80800</v>
      </c>
      <c r="T18" s="23"/>
    </row>
    <row r="19" spans="1:20" ht="11.25" customHeight="1">
      <c r="A19" s="63" t="s">
        <v>45</v>
      </c>
      <c r="B19" s="2"/>
      <c r="C19" s="42">
        <v>1340</v>
      </c>
      <c r="D19" s="23"/>
      <c r="E19" s="23">
        <v>2370</v>
      </c>
      <c r="F19" s="23"/>
      <c r="G19" s="23">
        <v>2140</v>
      </c>
      <c r="H19" s="23"/>
      <c r="I19" s="23">
        <v>5320</v>
      </c>
      <c r="J19" s="23"/>
      <c r="K19" s="23">
        <v>63000</v>
      </c>
      <c r="L19" s="132"/>
      <c r="M19" s="23">
        <v>1400</v>
      </c>
      <c r="N19" s="150"/>
      <c r="O19" s="23">
        <v>2040</v>
      </c>
      <c r="P19" s="23"/>
      <c r="Q19" s="23">
        <v>2830</v>
      </c>
      <c r="R19" s="23"/>
      <c r="S19" s="23">
        <v>80400</v>
      </c>
      <c r="T19" s="23"/>
    </row>
    <row r="20" spans="1:20" ht="11.25" customHeight="1">
      <c r="A20" s="63" t="s">
        <v>46</v>
      </c>
      <c r="B20" s="2"/>
      <c r="C20" s="42">
        <v>1340</v>
      </c>
      <c r="D20" s="23"/>
      <c r="E20" s="23">
        <v>2370</v>
      </c>
      <c r="F20" s="23"/>
      <c r="G20" s="23">
        <v>2140</v>
      </c>
      <c r="H20" s="23"/>
      <c r="I20" s="23">
        <v>5320</v>
      </c>
      <c r="J20" s="23"/>
      <c r="K20" s="23">
        <v>59400</v>
      </c>
      <c r="L20" s="132"/>
      <c r="M20" s="23">
        <v>697</v>
      </c>
      <c r="N20" s="23"/>
      <c r="O20" s="23">
        <v>2040</v>
      </c>
      <c r="P20" s="23"/>
      <c r="Q20" s="23">
        <v>2830</v>
      </c>
      <c r="R20" s="23"/>
      <c r="S20" s="23">
        <v>76100</v>
      </c>
      <c r="T20" s="23"/>
    </row>
    <row r="21" spans="1:20" ht="11.25" customHeight="1">
      <c r="A21" s="63" t="s">
        <v>47</v>
      </c>
      <c r="B21" s="2"/>
      <c r="C21" s="42">
        <v>1340</v>
      </c>
      <c r="D21" s="23"/>
      <c r="E21" s="23">
        <v>2370</v>
      </c>
      <c r="F21" s="23"/>
      <c r="G21" s="23">
        <v>2140</v>
      </c>
      <c r="H21" s="23"/>
      <c r="I21" s="23">
        <v>5320</v>
      </c>
      <c r="J21" s="23"/>
      <c r="K21" s="23">
        <v>60800</v>
      </c>
      <c r="L21" s="132"/>
      <c r="M21" s="333">
        <v>838</v>
      </c>
      <c r="N21" s="23"/>
      <c r="O21" s="23">
        <v>2040</v>
      </c>
      <c r="P21" s="23"/>
      <c r="Q21" s="23">
        <v>2830</v>
      </c>
      <c r="R21" s="23"/>
      <c r="S21" s="23">
        <v>77700</v>
      </c>
      <c r="T21" s="23"/>
    </row>
    <row r="22" spans="1:20" ht="11.25" customHeight="1">
      <c r="A22" s="63" t="s">
        <v>48</v>
      </c>
      <c r="B22" s="2"/>
      <c r="C22" s="42">
        <v>1340</v>
      </c>
      <c r="D22" s="23"/>
      <c r="E22" s="23">
        <v>2440</v>
      </c>
      <c r="F22" s="23"/>
      <c r="G22" s="23">
        <v>2140</v>
      </c>
      <c r="H22" s="23"/>
      <c r="I22" s="23">
        <v>5320</v>
      </c>
      <c r="J22" s="23"/>
      <c r="K22" s="23">
        <v>57200</v>
      </c>
      <c r="L22" s="132" t="s">
        <v>280</v>
      </c>
      <c r="M22" s="333">
        <v>772</v>
      </c>
      <c r="N22" s="150" t="s">
        <v>280</v>
      </c>
      <c r="O22" s="23">
        <v>2040</v>
      </c>
      <c r="P22" s="23"/>
      <c r="Q22" s="23">
        <v>2830</v>
      </c>
      <c r="R22" s="23"/>
      <c r="S22" s="23">
        <v>74000</v>
      </c>
      <c r="T22" s="150" t="s">
        <v>280</v>
      </c>
    </row>
    <row r="23" spans="1:20" ht="11.25" customHeight="1">
      <c r="A23" s="63" t="s">
        <v>49</v>
      </c>
      <c r="B23" s="2"/>
      <c r="C23" s="42">
        <v>1340</v>
      </c>
      <c r="D23" s="23"/>
      <c r="E23" s="23">
        <v>2370</v>
      </c>
      <c r="F23" s="23"/>
      <c r="G23" s="23">
        <v>2140</v>
      </c>
      <c r="H23" s="23"/>
      <c r="I23" s="23">
        <v>5320</v>
      </c>
      <c r="J23" s="23"/>
      <c r="K23" s="23">
        <v>56400</v>
      </c>
      <c r="L23" s="132" t="s">
        <v>280</v>
      </c>
      <c r="M23" s="333">
        <v>764</v>
      </c>
      <c r="N23" s="150" t="s">
        <v>280</v>
      </c>
      <c r="O23" s="23">
        <v>2040</v>
      </c>
      <c r="P23" s="23"/>
      <c r="Q23" s="23">
        <v>2830</v>
      </c>
      <c r="R23" s="23"/>
      <c r="S23" s="23">
        <v>73200</v>
      </c>
      <c r="T23" s="150" t="s">
        <v>280</v>
      </c>
    </row>
    <row r="24" spans="1:20" ht="11.25" customHeight="1">
      <c r="A24" s="63" t="s">
        <v>50</v>
      </c>
      <c r="B24" s="2"/>
      <c r="C24" s="62">
        <v>1340</v>
      </c>
      <c r="D24" s="72"/>
      <c r="E24" s="72">
        <v>2370</v>
      </c>
      <c r="F24" s="72"/>
      <c r="G24" s="72">
        <v>2140</v>
      </c>
      <c r="H24" s="72"/>
      <c r="I24" s="72">
        <v>5320</v>
      </c>
      <c r="J24" s="72"/>
      <c r="K24" s="72">
        <v>53200</v>
      </c>
      <c r="L24" s="126"/>
      <c r="M24" s="330">
        <v>824</v>
      </c>
      <c r="N24" s="72"/>
      <c r="O24" s="72">
        <v>2040</v>
      </c>
      <c r="P24" s="72"/>
      <c r="Q24" s="72">
        <v>2830</v>
      </c>
      <c r="R24" s="72"/>
      <c r="S24" s="72">
        <v>70100</v>
      </c>
      <c r="T24" s="259"/>
    </row>
    <row r="25" spans="1:20" ht="11.25" customHeight="1">
      <c r="A25" s="260" t="s">
        <v>277</v>
      </c>
      <c r="B25" s="64"/>
      <c r="C25" s="72">
        <v>14700</v>
      </c>
      <c r="D25" s="72"/>
      <c r="E25" s="72">
        <v>26300</v>
      </c>
      <c r="F25" s="72"/>
      <c r="G25" s="72">
        <v>23500</v>
      </c>
      <c r="H25" s="72"/>
      <c r="I25" s="72">
        <v>58500</v>
      </c>
      <c r="J25" s="72"/>
      <c r="K25" s="72">
        <v>658000</v>
      </c>
      <c r="L25" s="324"/>
      <c r="M25" s="72">
        <v>11700</v>
      </c>
      <c r="N25" s="72"/>
      <c r="O25" s="72">
        <v>22400</v>
      </c>
      <c r="P25" s="72"/>
      <c r="Q25" s="72">
        <v>31100</v>
      </c>
      <c r="R25" s="72"/>
      <c r="S25" s="72">
        <v>846000</v>
      </c>
      <c r="T25" s="259"/>
    </row>
    <row r="26" spans="1:20" ht="11.25" customHeight="1">
      <c r="A26" s="131" t="s">
        <v>248</v>
      </c>
      <c r="B26" s="1"/>
      <c r="C26" s="1"/>
      <c r="D26" s="1"/>
      <c r="E26" s="1"/>
      <c r="F26" s="1"/>
      <c r="G26" s="1"/>
      <c r="H26" s="1"/>
      <c r="I26" s="1"/>
      <c r="J26" s="1"/>
      <c r="K26" s="1"/>
      <c r="L26" s="29"/>
      <c r="M26" s="1"/>
      <c r="N26" s="1"/>
      <c r="O26" s="1"/>
      <c r="P26" s="1"/>
      <c r="Q26" s="1"/>
      <c r="R26" s="1"/>
      <c r="S26" s="1"/>
      <c r="T26" s="30"/>
    </row>
    <row r="27" spans="1:19" ht="11.25" customHeight="1">
      <c r="A27" s="131" t="s">
        <v>165</v>
      </c>
      <c r="B27" s="1"/>
      <c r="C27" s="1"/>
      <c r="D27" s="1"/>
      <c r="E27" s="1"/>
      <c r="F27" s="1"/>
      <c r="G27" s="1"/>
      <c r="H27" s="1"/>
      <c r="I27" s="1"/>
      <c r="J27" s="1"/>
      <c r="K27" s="1"/>
      <c r="L27" s="29"/>
      <c r="M27" s="1"/>
      <c r="N27" s="1"/>
      <c r="O27" s="1"/>
      <c r="P27" s="1"/>
      <c r="Q27" s="1"/>
      <c r="R27" s="1"/>
      <c r="S27" s="1"/>
    </row>
    <row r="28" spans="1:19" ht="11.25" customHeight="1">
      <c r="A28" s="131" t="s">
        <v>174</v>
      </c>
      <c r="B28" s="1"/>
      <c r="C28" s="1"/>
      <c r="D28" s="1"/>
      <c r="E28" s="1"/>
      <c r="F28" s="1"/>
      <c r="G28" s="1"/>
      <c r="H28" s="1"/>
      <c r="I28" s="1"/>
      <c r="J28" s="1"/>
      <c r="K28" s="1"/>
      <c r="L28" s="29"/>
      <c r="M28" s="1"/>
      <c r="N28" s="1"/>
      <c r="O28" s="1"/>
      <c r="P28" s="1"/>
      <c r="Q28" s="1"/>
      <c r="R28" s="1"/>
      <c r="S28" s="1"/>
    </row>
    <row r="29" spans="1:19" ht="11.25" customHeight="1">
      <c r="A29" s="131" t="s">
        <v>244</v>
      </c>
      <c r="B29" s="1"/>
      <c r="C29" s="1"/>
      <c r="D29" s="1"/>
      <c r="E29" s="1"/>
      <c r="F29" s="1"/>
      <c r="G29" s="1"/>
      <c r="H29" s="1"/>
      <c r="I29" s="1"/>
      <c r="J29" s="1"/>
      <c r="K29" s="1"/>
      <c r="L29" s="29"/>
      <c r="M29" s="1"/>
      <c r="N29" s="1"/>
      <c r="O29" s="1"/>
      <c r="P29" s="1"/>
      <c r="Q29" s="1"/>
      <c r="R29" s="1"/>
      <c r="S29" s="1"/>
    </row>
    <row r="30" spans="1:20" ht="22.5" customHeight="1">
      <c r="A30" s="384" t="s">
        <v>287</v>
      </c>
      <c r="B30" s="383"/>
      <c r="C30" s="383"/>
      <c r="D30" s="383"/>
      <c r="E30" s="383"/>
      <c r="F30" s="383"/>
      <c r="G30" s="383"/>
      <c r="H30" s="383"/>
      <c r="I30" s="383"/>
      <c r="J30" s="383"/>
      <c r="K30" s="383"/>
      <c r="L30" s="383"/>
      <c r="M30" s="383"/>
      <c r="N30" s="383"/>
      <c r="O30" s="383"/>
      <c r="P30" s="383"/>
      <c r="Q30" s="383"/>
      <c r="R30" s="383"/>
      <c r="S30" s="383"/>
      <c r="T30" s="383"/>
    </row>
    <row r="31" spans="1:19" ht="12.75">
      <c r="A31" s="19"/>
      <c r="B31" s="19"/>
      <c r="C31" s="19"/>
      <c r="D31" s="19"/>
      <c r="E31" s="19"/>
      <c r="F31" s="19"/>
      <c r="G31" s="19"/>
      <c r="H31" s="19"/>
      <c r="I31" s="19"/>
      <c r="J31" s="19"/>
      <c r="K31" s="31"/>
      <c r="L31" s="50"/>
      <c r="M31" s="19"/>
      <c r="N31" s="19"/>
      <c r="O31" s="19"/>
      <c r="P31" s="19"/>
      <c r="Q31" s="19"/>
      <c r="R31" s="19"/>
      <c r="S31" s="19"/>
    </row>
    <row r="32" spans="1:19" ht="12.75">
      <c r="A32" s="19"/>
      <c r="B32" s="19"/>
      <c r="C32" s="19"/>
      <c r="D32" s="19"/>
      <c r="E32" s="19"/>
      <c r="F32" s="19"/>
      <c r="G32" s="19"/>
      <c r="H32" s="19"/>
      <c r="I32" s="19"/>
      <c r="J32" s="19"/>
      <c r="K32" s="31"/>
      <c r="L32" s="50"/>
      <c r="M32" s="19"/>
      <c r="N32" s="19"/>
      <c r="O32" s="19"/>
      <c r="P32" s="19"/>
      <c r="Q32" s="19"/>
      <c r="R32" s="19"/>
      <c r="S32" s="19"/>
    </row>
    <row r="33" spans="1:20" ht="12.75">
      <c r="A33" s="28"/>
      <c r="L33"/>
      <c r="T33"/>
    </row>
    <row r="34" spans="1:20" ht="12.75">
      <c r="A34" s="28"/>
      <c r="L34"/>
      <c r="T34"/>
    </row>
    <row r="35" spans="1:20" ht="12.75">
      <c r="A35" s="28"/>
      <c r="L35"/>
      <c r="T35"/>
    </row>
    <row r="36" spans="1:20" ht="12.75">
      <c r="A36" s="28"/>
      <c r="L36"/>
      <c r="T36"/>
    </row>
    <row r="37" spans="1:20" ht="12.75">
      <c r="A37" s="28"/>
      <c r="L37"/>
      <c r="T37"/>
    </row>
    <row r="38" spans="1:20" ht="12.75">
      <c r="A38" s="28"/>
      <c r="L38"/>
      <c r="T38"/>
    </row>
    <row r="39" spans="1:20" ht="12.75">
      <c r="A39" s="28"/>
      <c r="L39"/>
      <c r="T39"/>
    </row>
    <row r="40" spans="1:20" ht="12.75">
      <c r="A40" s="28"/>
      <c r="L40"/>
      <c r="T40"/>
    </row>
    <row r="41" spans="1:20" ht="12.75">
      <c r="A41" s="28"/>
      <c r="L41"/>
      <c r="T41"/>
    </row>
    <row r="42" spans="1:20" ht="12.75">
      <c r="A42" s="28"/>
      <c r="L42"/>
      <c r="T42"/>
    </row>
    <row r="43" spans="1:20" ht="12.75">
      <c r="A43" s="28"/>
      <c r="L43"/>
      <c r="T43"/>
    </row>
    <row r="44" spans="1:20" ht="12.75">
      <c r="A44" s="28"/>
      <c r="L44"/>
      <c r="T44"/>
    </row>
    <row r="45" spans="1:20" ht="12.75">
      <c r="A45" s="28"/>
      <c r="L45"/>
      <c r="T45"/>
    </row>
    <row r="46" spans="1:20" ht="12.75">
      <c r="A46" s="28"/>
      <c r="L46"/>
      <c r="T46"/>
    </row>
    <row r="47" spans="1:20" ht="12.75">
      <c r="A47" s="28"/>
      <c r="L47"/>
      <c r="T47"/>
    </row>
    <row r="48" spans="1:20" ht="12.75">
      <c r="A48" s="28"/>
      <c r="L48"/>
      <c r="T48"/>
    </row>
  </sheetData>
  <mergeCells count="8">
    <mergeCell ref="A30:T30"/>
    <mergeCell ref="A1:T1"/>
    <mergeCell ref="A2:T2"/>
    <mergeCell ref="A4:T4"/>
    <mergeCell ref="C6:E6"/>
    <mergeCell ref="G6:I6"/>
    <mergeCell ref="K6:M6"/>
    <mergeCell ref="O6:Q6"/>
  </mergeCells>
  <printOptions/>
  <pageMargins left="0.5" right="0.5" top="0.5" bottom="0.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36"/>
  <sheetViews>
    <sheetView showGridLines="0" workbookViewId="0" topLeftCell="A1">
      <selection activeCell="A1" sqref="A1:N1"/>
    </sheetView>
  </sheetViews>
  <sheetFormatPr defaultColWidth="9.140625" defaultRowHeight="12.75"/>
  <cols>
    <col min="1" max="1" width="17.7109375" style="0" customWidth="1"/>
    <col min="2" max="2" width="1.7109375" style="0" customWidth="1"/>
    <col min="3" max="3" width="8.00390625" style="0" bestFit="1" customWidth="1"/>
    <col min="4" max="4" width="1.7109375" style="0" customWidth="1"/>
    <col min="5" max="5" width="10.57421875" style="0" bestFit="1" customWidth="1"/>
    <col min="6" max="6" width="1.7109375" style="0" customWidth="1"/>
    <col min="7" max="7" width="8.00390625" style="0" bestFit="1" customWidth="1"/>
    <col min="8" max="8" width="1.7109375" style="0" customWidth="1"/>
    <col min="9" max="9" width="10.57421875" style="0" bestFit="1" customWidth="1"/>
    <col min="10" max="10" width="1.7109375" style="0" customWidth="1"/>
    <col min="11" max="11" width="8.00390625" style="0" bestFit="1" customWidth="1"/>
    <col min="12" max="12" width="1.7109375" style="0" customWidth="1"/>
    <col min="13" max="13" width="10.57421875" style="0" bestFit="1" customWidth="1"/>
    <col min="14" max="14" width="1.1484375" style="28" customWidth="1"/>
  </cols>
  <sheetData>
    <row r="1" spans="1:14" ht="11.25" customHeight="1">
      <c r="A1" s="358" t="s">
        <v>288</v>
      </c>
      <c r="B1" s="358"/>
      <c r="C1" s="358"/>
      <c r="D1" s="358"/>
      <c r="E1" s="358"/>
      <c r="F1" s="358"/>
      <c r="G1" s="358"/>
      <c r="H1" s="358"/>
      <c r="I1" s="358"/>
      <c r="J1" s="358"/>
      <c r="K1" s="358"/>
      <c r="L1" s="358"/>
      <c r="M1" s="358"/>
      <c r="N1" s="360"/>
    </row>
    <row r="2" spans="1:14" ht="11.25" customHeight="1">
      <c r="A2" s="358" t="s">
        <v>175</v>
      </c>
      <c r="B2" s="358"/>
      <c r="C2" s="358"/>
      <c r="D2" s="358"/>
      <c r="E2" s="358"/>
      <c r="F2" s="358"/>
      <c r="G2" s="358"/>
      <c r="H2" s="358"/>
      <c r="I2" s="358"/>
      <c r="J2" s="358"/>
      <c r="K2" s="358"/>
      <c r="L2" s="358"/>
      <c r="M2" s="358"/>
      <c r="N2" s="360"/>
    </row>
    <row r="3" spans="1:13" ht="11.25" customHeight="1">
      <c r="A3" s="1"/>
      <c r="B3" s="1"/>
      <c r="C3" s="1"/>
      <c r="D3" s="1"/>
      <c r="E3" s="1"/>
      <c r="F3" s="1"/>
      <c r="G3" s="1"/>
      <c r="H3" s="1"/>
      <c r="I3" s="1"/>
      <c r="J3" s="1"/>
      <c r="K3" s="1"/>
      <c r="L3" s="1"/>
      <c r="M3" s="1"/>
    </row>
    <row r="4" spans="1:14" ht="11.25" customHeight="1">
      <c r="A4" s="358" t="s">
        <v>79</v>
      </c>
      <c r="B4" s="358"/>
      <c r="C4" s="358"/>
      <c r="D4" s="358"/>
      <c r="E4" s="358"/>
      <c r="F4" s="358"/>
      <c r="G4" s="358"/>
      <c r="H4" s="358"/>
      <c r="I4" s="358"/>
      <c r="J4" s="358"/>
      <c r="K4" s="358"/>
      <c r="L4" s="358"/>
      <c r="M4" s="358"/>
      <c r="N4" s="360"/>
    </row>
    <row r="5" spans="1:14" ht="11.25" customHeight="1">
      <c r="A5" s="64"/>
      <c r="B5" s="64"/>
      <c r="C5" s="64"/>
      <c r="D5" s="64"/>
      <c r="E5" s="64"/>
      <c r="F5" s="64"/>
      <c r="G5" s="64"/>
      <c r="H5" s="64"/>
      <c r="I5" s="64"/>
      <c r="J5" s="64"/>
      <c r="K5" s="64"/>
      <c r="L5" s="64"/>
      <c r="M5" s="64"/>
      <c r="N5" s="228"/>
    </row>
    <row r="6" spans="1:14" ht="11.25" customHeight="1">
      <c r="A6" s="10"/>
      <c r="B6" s="10"/>
      <c r="C6" s="359" t="s">
        <v>55</v>
      </c>
      <c r="D6" s="359"/>
      <c r="E6" s="359"/>
      <c r="F6" s="10"/>
      <c r="G6" s="359" t="s">
        <v>63</v>
      </c>
      <c r="H6" s="359"/>
      <c r="I6" s="359"/>
      <c r="J6" s="10"/>
      <c r="K6" s="359" t="s">
        <v>150</v>
      </c>
      <c r="L6" s="359"/>
      <c r="M6" s="359"/>
      <c r="N6" s="228"/>
    </row>
    <row r="7" spans="1:14" ht="11.25" customHeight="1">
      <c r="A7" s="66" t="s">
        <v>39</v>
      </c>
      <c r="B7" s="66"/>
      <c r="C7" s="66" t="s">
        <v>64</v>
      </c>
      <c r="D7" s="66"/>
      <c r="E7" s="66" t="s">
        <v>65</v>
      </c>
      <c r="F7" s="66"/>
      <c r="G7" s="66" t="s">
        <v>64</v>
      </c>
      <c r="H7" s="66"/>
      <c r="I7" s="66" t="s">
        <v>65</v>
      </c>
      <c r="J7" s="66"/>
      <c r="K7" s="66" t="s">
        <v>64</v>
      </c>
      <c r="L7" s="66"/>
      <c r="M7" s="66" t="s">
        <v>65</v>
      </c>
      <c r="N7" s="228"/>
    </row>
    <row r="8" spans="1:14" ht="11.25" customHeight="1">
      <c r="A8" s="34" t="s">
        <v>241</v>
      </c>
      <c r="B8" s="1"/>
      <c r="C8" s="4"/>
      <c r="D8" s="4"/>
      <c r="E8" s="4"/>
      <c r="F8" s="4"/>
      <c r="G8" s="4"/>
      <c r="H8" s="4"/>
      <c r="I8" s="4"/>
      <c r="J8" s="4"/>
      <c r="K8" s="4"/>
      <c r="L8" s="4"/>
      <c r="M8" s="4"/>
      <c r="N8" s="30"/>
    </row>
    <row r="9" spans="1:14" ht="11.25" customHeight="1">
      <c r="A9" s="71" t="s">
        <v>277</v>
      </c>
      <c r="B9" s="2"/>
      <c r="C9" s="23">
        <v>1270000</v>
      </c>
      <c r="D9" s="132"/>
      <c r="E9" s="23">
        <v>1570000</v>
      </c>
      <c r="F9" s="132" t="s">
        <v>280</v>
      </c>
      <c r="G9" s="23">
        <v>1280000</v>
      </c>
      <c r="H9" s="132"/>
      <c r="I9" s="23">
        <v>1570000</v>
      </c>
      <c r="J9" s="132"/>
      <c r="K9" s="33" t="s">
        <v>16</v>
      </c>
      <c r="L9" s="23"/>
      <c r="M9" s="33" t="s">
        <v>16</v>
      </c>
      <c r="N9" s="132"/>
    </row>
    <row r="10" spans="1:15" ht="11.25" customHeight="1">
      <c r="A10" s="63" t="s">
        <v>50</v>
      </c>
      <c r="B10" s="2"/>
      <c r="C10" s="23">
        <v>118000</v>
      </c>
      <c r="D10" s="150"/>
      <c r="E10" s="23">
        <v>134000</v>
      </c>
      <c r="F10" s="23" t="s">
        <v>151</v>
      </c>
      <c r="G10" s="23">
        <v>119000</v>
      </c>
      <c r="H10" s="150"/>
      <c r="I10" s="23">
        <v>136000</v>
      </c>
      <c r="J10" s="23"/>
      <c r="K10" s="33">
        <v>44900</v>
      </c>
      <c r="L10" s="150"/>
      <c r="M10" s="33">
        <v>25400</v>
      </c>
      <c r="N10" s="132"/>
      <c r="O10" s="144"/>
    </row>
    <row r="11" spans="1:15" ht="11.25" customHeight="1">
      <c r="A11" s="63" t="s">
        <v>18</v>
      </c>
      <c r="B11" s="2"/>
      <c r="C11" s="23">
        <v>104000</v>
      </c>
      <c r="D11" s="150"/>
      <c r="E11" s="23">
        <v>131000</v>
      </c>
      <c r="F11" s="150"/>
      <c r="G11" s="23">
        <v>101000</v>
      </c>
      <c r="H11" s="23"/>
      <c r="I11" s="23">
        <v>128000</v>
      </c>
      <c r="J11" s="150"/>
      <c r="K11" s="33">
        <v>47900</v>
      </c>
      <c r="L11" s="150"/>
      <c r="M11" s="33">
        <v>25100</v>
      </c>
      <c r="N11" s="150"/>
      <c r="O11" s="144"/>
    </row>
    <row r="12" spans="1:15" ht="11.25" customHeight="1">
      <c r="A12" s="63" t="s">
        <v>19</v>
      </c>
      <c r="B12" s="2"/>
      <c r="C12" s="6">
        <v>1370000</v>
      </c>
      <c r="D12" s="6"/>
      <c r="E12" s="6">
        <v>1700000</v>
      </c>
      <c r="F12" s="172"/>
      <c r="G12" s="6">
        <v>1380000</v>
      </c>
      <c r="H12" s="6"/>
      <c r="I12" s="6">
        <v>1700000</v>
      </c>
      <c r="J12" s="172"/>
      <c r="K12" s="99" t="s">
        <v>16</v>
      </c>
      <c r="L12" s="6"/>
      <c r="M12" s="99" t="s">
        <v>16</v>
      </c>
      <c r="N12" s="230"/>
      <c r="O12" s="144"/>
    </row>
    <row r="13" spans="1:14" ht="11.25" customHeight="1">
      <c r="A13" s="81" t="s">
        <v>246</v>
      </c>
      <c r="B13" s="2"/>
      <c r="C13" s="23"/>
      <c r="D13" s="23"/>
      <c r="E13" s="23"/>
      <c r="F13" s="150"/>
      <c r="G13" s="23"/>
      <c r="H13" s="23"/>
      <c r="I13" s="23"/>
      <c r="J13" s="150"/>
      <c r="K13" s="33"/>
      <c r="L13" s="23"/>
      <c r="M13" s="33"/>
      <c r="N13" s="30"/>
    </row>
    <row r="14" spans="1:15" ht="11.25" customHeight="1">
      <c r="A14" s="63" t="s">
        <v>247</v>
      </c>
      <c r="B14" s="2"/>
      <c r="C14" s="23">
        <v>112000</v>
      </c>
      <c r="D14" s="23"/>
      <c r="E14" s="23">
        <v>155000</v>
      </c>
      <c r="F14" s="132"/>
      <c r="G14" s="23">
        <v>111000</v>
      </c>
      <c r="H14" s="132"/>
      <c r="I14" s="23">
        <v>148000</v>
      </c>
      <c r="J14" s="132"/>
      <c r="K14" s="33">
        <v>48800</v>
      </c>
      <c r="L14" s="132"/>
      <c r="M14" s="33">
        <v>32100</v>
      </c>
      <c r="N14" s="132"/>
      <c r="O14" s="144"/>
    </row>
    <row r="15" spans="1:15" ht="11.25" customHeight="1">
      <c r="A15" s="63" t="s">
        <v>41</v>
      </c>
      <c r="B15" s="2"/>
      <c r="C15" s="23">
        <v>114000</v>
      </c>
      <c r="D15" s="132"/>
      <c r="E15" s="23">
        <v>125000</v>
      </c>
      <c r="F15" s="132"/>
      <c r="G15" s="23">
        <v>114000</v>
      </c>
      <c r="H15" s="132"/>
      <c r="I15" s="23">
        <v>133000</v>
      </c>
      <c r="J15" s="132"/>
      <c r="K15" s="33">
        <v>48500</v>
      </c>
      <c r="L15" s="132"/>
      <c r="M15" s="33">
        <v>22000</v>
      </c>
      <c r="N15" s="132"/>
      <c r="O15" s="144"/>
    </row>
    <row r="16" spans="1:15" ht="11.25" customHeight="1">
      <c r="A16" s="63" t="s">
        <v>42</v>
      </c>
      <c r="B16" s="2"/>
      <c r="C16" s="23">
        <v>117000</v>
      </c>
      <c r="D16" s="132"/>
      <c r="E16" s="23">
        <v>143000</v>
      </c>
      <c r="F16" s="132"/>
      <c r="G16" s="23">
        <v>118000</v>
      </c>
      <c r="H16" s="132"/>
      <c r="I16" s="23">
        <v>144000</v>
      </c>
      <c r="J16" s="132"/>
      <c r="K16" s="33">
        <v>49900</v>
      </c>
      <c r="L16" s="132"/>
      <c r="M16" s="33">
        <v>21100</v>
      </c>
      <c r="N16" s="132"/>
      <c r="O16" s="144"/>
    </row>
    <row r="17" spans="1:15" ht="11.25" customHeight="1">
      <c r="A17" s="63" t="s">
        <v>43</v>
      </c>
      <c r="B17" s="2"/>
      <c r="C17" s="23">
        <v>115000</v>
      </c>
      <c r="D17" s="132"/>
      <c r="E17" s="23">
        <v>137000</v>
      </c>
      <c r="F17" s="132"/>
      <c r="G17" s="23">
        <v>115000</v>
      </c>
      <c r="H17" s="132"/>
      <c r="I17" s="23">
        <v>139000</v>
      </c>
      <c r="J17" s="132"/>
      <c r="K17" s="33">
        <v>49100</v>
      </c>
      <c r="L17" s="132"/>
      <c r="M17" s="33">
        <v>21300</v>
      </c>
      <c r="N17" s="132"/>
      <c r="O17" s="144"/>
    </row>
    <row r="18" spans="1:15" ht="11.25" customHeight="1">
      <c r="A18" s="63" t="s">
        <v>44</v>
      </c>
      <c r="B18" s="2"/>
      <c r="C18" s="23">
        <v>120000</v>
      </c>
      <c r="D18" s="132"/>
      <c r="E18" s="25">
        <v>145000</v>
      </c>
      <c r="F18" s="132"/>
      <c r="G18" s="23">
        <v>122000</v>
      </c>
      <c r="H18" s="132"/>
      <c r="I18" s="25">
        <v>149000</v>
      </c>
      <c r="J18" s="132"/>
      <c r="K18" s="33">
        <v>47300</v>
      </c>
      <c r="L18" s="132"/>
      <c r="M18" s="200">
        <v>20700</v>
      </c>
      <c r="N18" s="190"/>
      <c r="O18" s="144"/>
    </row>
    <row r="19" spans="1:15" ht="11.25" customHeight="1">
      <c r="A19" s="63" t="s">
        <v>45</v>
      </c>
      <c r="B19" s="2"/>
      <c r="C19" s="23">
        <v>118000</v>
      </c>
      <c r="D19" s="132"/>
      <c r="E19" s="25">
        <v>144000</v>
      </c>
      <c r="F19" s="132"/>
      <c r="G19" s="23">
        <v>117000</v>
      </c>
      <c r="H19" s="132"/>
      <c r="I19" s="25">
        <v>144000</v>
      </c>
      <c r="J19" s="132"/>
      <c r="K19" s="33">
        <v>48500</v>
      </c>
      <c r="L19" s="132"/>
      <c r="M19" s="200">
        <v>20200</v>
      </c>
      <c r="N19" s="132"/>
      <c r="O19" s="144"/>
    </row>
    <row r="20" spans="1:15" ht="11.25" customHeight="1">
      <c r="A20" s="63" t="s">
        <v>46</v>
      </c>
      <c r="B20" s="2"/>
      <c r="C20" s="23">
        <v>101000</v>
      </c>
      <c r="D20" s="132"/>
      <c r="E20" s="25">
        <v>135000</v>
      </c>
      <c r="F20" s="132"/>
      <c r="G20" s="23">
        <v>104000</v>
      </c>
      <c r="H20" s="132"/>
      <c r="I20" s="25">
        <v>133000</v>
      </c>
      <c r="J20" s="132"/>
      <c r="K20" s="33">
        <v>45700</v>
      </c>
      <c r="L20" s="132"/>
      <c r="M20" s="200">
        <v>22700</v>
      </c>
      <c r="N20" s="132"/>
      <c r="O20" s="144"/>
    </row>
    <row r="21" spans="1:15" ht="11.25" customHeight="1">
      <c r="A21" s="63" t="s">
        <v>47</v>
      </c>
      <c r="B21" s="2"/>
      <c r="C21" s="23">
        <v>112000</v>
      </c>
      <c r="D21" s="132"/>
      <c r="E21" s="25">
        <v>137000</v>
      </c>
      <c r="F21" s="132"/>
      <c r="G21" s="23">
        <v>112000</v>
      </c>
      <c r="H21" s="132"/>
      <c r="I21" s="25">
        <v>135000</v>
      </c>
      <c r="J21" s="132"/>
      <c r="K21" s="33">
        <v>46000</v>
      </c>
      <c r="L21" s="132"/>
      <c r="M21" s="200">
        <v>24700</v>
      </c>
      <c r="N21" s="132"/>
      <c r="O21" s="144"/>
    </row>
    <row r="22" spans="1:15" ht="11.25" customHeight="1">
      <c r="A22" s="63" t="s">
        <v>48</v>
      </c>
      <c r="B22" s="2"/>
      <c r="C22" s="23">
        <v>106000</v>
      </c>
      <c r="D22" s="132" t="s">
        <v>280</v>
      </c>
      <c r="E22" s="25">
        <v>137000</v>
      </c>
      <c r="F22" s="132"/>
      <c r="G22" s="23">
        <v>107000</v>
      </c>
      <c r="H22" s="132" t="s">
        <v>280</v>
      </c>
      <c r="I22" s="25">
        <v>131000</v>
      </c>
      <c r="J22" s="132"/>
      <c r="K22" s="33">
        <v>45200</v>
      </c>
      <c r="L22" s="132" t="s">
        <v>280</v>
      </c>
      <c r="M22" s="200">
        <v>31200</v>
      </c>
      <c r="N22" s="132"/>
      <c r="O22" s="144"/>
    </row>
    <row r="23" spans="1:15" ht="11.25" customHeight="1">
      <c r="A23" s="63" t="s">
        <v>49</v>
      </c>
      <c r="B23" s="2"/>
      <c r="C23" s="23">
        <v>110000</v>
      </c>
      <c r="D23" s="132" t="s">
        <v>280</v>
      </c>
      <c r="E23" s="25">
        <v>116000</v>
      </c>
      <c r="F23" s="132" t="s">
        <v>280</v>
      </c>
      <c r="G23" s="23">
        <v>108000</v>
      </c>
      <c r="H23" s="132" t="s">
        <v>280</v>
      </c>
      <c r="I23" s="25">
        <v>121000</v>
      </c>
      <c r="J23" s="132" t="s">
        <v>280</v>
      </c>
      <c r="K23" s="33">
        <v>47300</v>
      </c>
      <c r="L23" s="132"/>
      <c r="M23" s="200">
        <v>25500</v>
      </c>
      <c r="N23" s="132" t="s">
        <v>280</v>
      </c>
      <c r="O23" s="144"/>
    </row>
    <row r="24" spans="1:15" ht="11.25" customHeight="1">
      <c r="A24" s="63" t="s">
        <v>50</v>
      </c>
      <c r="B24" s="2"/>
      <c r="C24" s="23">
        <v>101000</v>
      </c>
      <c r="D24" s="132"/>
      <c r="E24" s="25">
        <v>113000</v>
      </c>
      <c r="F24" s="132"/>
      <c r="G24" s="23">
        <v>100000</v>
      </c>
      <c r="H24" s="132"/>
      <c r="I24" s="25">
        <v>111000</v>
      </c>
      <c r="J24" s="132"/>
      <c r="K24" s="33">
        <v>48000</v>
      </c>
      <c r="L24" s="132"/>
      <c r="M24" s="200">
        <v>28000</v>
      </c>
      <c r="N24" s="126"/>
      <c r="O24" s="144"/>
    </row>
    <row r="25" spans="1:14" ht="11.25" customHeight="1">
      <c r="A25" s="61" t="s">
        <v>282</v>
      </c>
      <c r="B25" s="64"/>
      <c r="C25" s="176">
        <v>1230000</v>
      </c>
      <c r="D25" s="176"/>
      <c r="E25" s="176">
        <v>1490000</v>
      </c>
      <c r="F25" s="176"/>
      <c r="G25" s="176">
        <v>1230000</v>
      </c>
      <c r="H25" s="176"/>
      <c r="I25" s="176">
        <v>1490000</v>
      </c>
      <c r="J25" s="176"/>
      <c r="K25" s="177" t="s">
        <v>16</v>
      </c>
      <c r="L25" s="177"/>
      <c r="M25" s="177" t="s">
        <v>16</v>
      </c>
      <c r="N25" s="228"/>
    </row>
    <row r="26" spans="1:13" ht="11.25" customHeight="1">
      <c r="A26" s="131" t="s">
        <v>272</v>
      </c>
      <c r="B26" s="1"/>
      <c r="C26" s="1"/>
      <c r="D26" s="1"/>
      <c r="E26" s="1"/>
      <c r="F26" s="1"/>
      <c r="G26" s="1"/>
      <c r="H26" s="1"/>
      <c r="I26" s="1"/>
      <c r="J26" s="1"/>
      <c r="K26" s="1"/>
      <c r="L26" s="1"/>
      <c r="M26" s="1"/>
    </row>
    <row r="27" spans="1:13" ht="11.25" customHeight="1">
      <c r="A27" s="131" t="s">
        <v>165</v>
      </c>
      <c r="B27" s="1"/>
      <c r="C27" s="1"/>
      <c r="D27" s="1"/>
      <c r="E27" s="1"/>
      <c r="F27" s="1"/>
      <c r="G27" s="1"/>
      <c r="H27" s="1"/>
      <c r="I27" s="1"/>
      <c r="J27" s="1"/>
      <c r="K27" s="1"/>
      <c r="L27" s="1"/>
      <c r="M27" s="1"/>
    </row>
    <row r="28" spans="1:13" ht="12.75">
      <c r="A28" s="19"/>
      <c r="B28" s="19"/>
      <c r="C28" s="31"/>
      <c r="D28" s="19"/>
      <c r="E28" s="19"/>
      <c r="F28" s="19"/>
      <c r="G28" s="19"/>
      <c r="H28" s="19"/>
      <c r="I28" s="19"/>
      <c r="J28" s="19"/>
      <c r="K28" s="19"/>
      <c r="L28" s="319"/>
      <c r="M28" s="19"/>
    </row>
    <row r="29" spans="3:15" ht="12.75">
      <c r="C29" s="23"/>
      <c r="D29" s="23"/>
      <c r="E29" s="23"/>
      <c r="F29" s="132"/>
      <c r="G29" s="23"/>
      <c r="H29" s="132"/>
      <c r="I29" s="23"/>
      <c r="J29" s="320"/>
      <c r="K29" s="33"/>
      <c r="L29" s="132"/>
      <c r="M29" s="33"/>
      <c r="N29" s="30"/>
      <c r="O29" s="54"/>
    </row>
    <row r="30" spans="3:15" ht="12.75">
      <c r="C30" s="23"/>
      <c r="D30" s="132"/>
      <c r="E30" s="23"/>
      <c r="F30" s="132"/>
      <c r="G30" s="23"/>
      <c r="H30" s="132"/>
      <c r="I30" s="23"/>
      <c r="J30" s="54"/>
      <c r="K30" s="33"/>
      <c r="L30" s="132"/>
      <c r="M30" s="33"/>
      <c r="N30" s="30"/>
      <c r="O30" s="54"/>
    </row>
    <row r="31" spans="3:15" ht="12.75">
      <c r="C31" s="23"/>
      <c r="D31" s="23"/>
      <c r="E31" s="23"/>
      <c r="F31" s="132"/>
      <c r="G31" s="23"/>
      <c r="H31" s="23"/>
      <c r="I31" s="23"/>
      <c r="J31" s="54"/>
      <c r="K31" s="33"/>
      <c r="L31" s="132"/>
      <c r="M31" s="33"/>
      <c r="N31" s="229"/>
      <c r="O31" s="54"/>
    </row>
    <row r="32" spans="3:15" ht="12.75">
      <c r="C32" s="23"/>
      <c r="D32" s="23"/>
      <c r="E32" s="23"/>
      <c r="F32" s="132"/>
      <c r="G32" s="23"/>
      <c r="H32" s="23"/>
      <c r="I32" s="23"/>
      <c r="J32" s="54"/>
      <c r="K32" s="33"/>
      <c r="L32" s="132"/>
      <c r="M32" s="33"/>
      <c r="N32" s="30"/>
      <c r="O32" s="54"/>
    </row>
    <row r="33" spans="3:15" ht="12.75">
      <c r="C33" s="52"/>
      <c r="D33" s="52"/>
      <c r="E33" s="52"/>
      <c r="F33" s="52"/>
      <c r="G33" s="52"/>
      <c r="H33" s="52"/>
      <c r="I33" s="52"/>
      <c r="J33" s="54"/>
      <c r="K33" s="54"/>
      <c r="L33" s="54"/>
      <c r="M33" s="54"/>
      <c r="N33" s="30"/>
      <c r="O33" s="54"/>
    </row>
    <row r="34" spans="3:15" ht="12.75">
      <c r="C34" s="54"/>
      <c r="D34" s="54"/>
      <c r="E34" s="54"/>
      <c r="F34" s="54"/>
      <c r="G34" s="54"/>
      <c r="H34" s="54"/>
      <c r="I34" s="54"/>
      <c r="J34" s="54"/>
      <c r="K34" s="54"/>
      <c r="L34" s="54"/>
      <c r="M34" s="54"/>
      <c r="N34" s="30"/>
      <c r="O34" s="54"/>
    </row>
    <row r="35" spans="3:15" ht="12.75">
      <c r="C35" s="54"/>
      <c r="D35" s="54"/>
      <c r="E35" s="54"/>
      <c r="F35" s="54"/>
      <c r="G35" s="54"/>
      <c r="H35" s="54"/>
      <c r="I35" s="54"/>
      <c r="J35" s="54"/>
      <c r="K35" s="54"/>
      <c r="L35" s="54"/>
      <c r="M35" s="54"/>
      <c r="N35" s="30"/>
      <c r="O35" s="54"/>
    </row>
    <row r="36" ht="12.75">
      <c r="P36" t="s">
        <v>151</v>
      </c>
    </row>
  </sheetData>
  <mergeCells count="6">
    <mergeCell ref="C6:E6"/>
    <mergeCell ref="G6:I6"/>
    <mergeCell ref="K6:M6"/>
    <mergeCell ref="A1:N1"/>
    <mergeCell ref="A2:N2"/>
    <mergeCell ref="A4:N4"/>
  </mergeCells>
  <printOptions/>
  <pageMargins left="0.5" right="0.5" top="0.5" bottom="0.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6"/>
  <sheetViews>
    <sheetView showGridLines="0" workbookViewId="0" topLeftCell="A1">
      <selection activeCell="A1" sqref="A1:I1"/>
    </sheetView>
  </sheetViews>
  <sheetFormatPr defaultColWidth="9.140625" defaultRowHeight="12.75"/>
  <cols>
    <col min="1" max="1" width="19.00390625" style="28" customWidth="1"/>
    <col min="2" max="2" width="1.7109375" style="28" customWidth="1"/>
    <col min="3" max="3" width="8.7109375" style="28" customWidth="1"/>
    <col min="4" max="4" width="1.7109375" style="28" customWidth="1"/>
    <col min="5" max="5" width="8.28125" style="28" customWidth="1"/>
    <col min="6" max="6" width="1.7109375" style="28" customWidth="1"/>
    <col min="7" max="7" width="7.00390625" style="28" customWidth="1"/>
    <col min="8" max="8" width="1.7109375" style="28" customWidth="1"/>
    <col min="9" max="9" width="8.140625" style="28" customWidth="1"/>
    <col min="10" max="16384" width="9.140625" style="28" customWidth="1"/>
  </cols>
  <sheetData>
    <row r="1" spans="1:9" ht="11.25" customHeight="1">
      <c r="A1" s="358" t="s">
        <v>225</v>
      </c>
      <c r="B1" s="358"/>
      <c r="C1" s="358"/>
      <c r="D1" s="358"/>
      <c r="E1" s="358"/>
      <c r="F1" s="358"/>
      <c r="G1" s="358"/>
      <c r="H1" s="358"/>
      <c r="I1" s="358"/>
    </row>
    <row r="2" spans="1:9" ht="11.25" customHeight="1">
      <c r="A2" s="358" t="s">
        <v>176</v>
      </c>
      <c r="B2" s="358"/>
      <c r="C2" s="358"/>
      <c r="D2" s="358"/>
      <c r="E2" s="358"/>
      <c r="F2" s="358"/>
      <c r="G2" s="358"/>
      <c r="H2" s="358"/>
      <c r="I2" s="358"/>
    </row>
    <row r="3" spans="1:9" ht="11.25" customHeight="1">
      <c r="A3" s="1"/>
      <c r="B3" s="1"/>
      <c r="C3" s="1"/>
      <c r="D3" s="1"/>
      <c r="E3" s="1"/>
      <c r="F3" s="1"/>
      <c r="G3" s="1"/>
      <c r="H3" s="1"/>
      <c r="I3" s="1"/>
    </row>
    <row r="4" spans="1:9" ht="11.25" customHeight="1">
      <c r="A4" s="358" t="s">
        <v>38</v>
      </c>
      <c r="B4" s="358"/>
      <c r="C4" s="358"/>
      <c r="D4" s="358"/>
      <c r="E4" s="358"/>
      <c r="F4" s="358"/>
      <c r="G4" s="358"/>
      <c r="H4" s="358"/>
      <c r="I4" s="358"/>
    </row>
    <row r="5" spans="1:9" ht="11.25" customHeight="1">
      <c r="A5" s="64"/>
      <c r="B5" s="64"/>
      <c r="C5" s="64"/>
      <c r="D5" s="64"/>
      <c r="E5" s="64"/>
      <c r="F5" s="64"/>
      <c r="G5" s="64"/>
      <c r="H5" s="64"/>
      <c r="I5" s="64"/>
    </row>
    <row r="6" spans="1:9" ht="11.25" customHeight="1">
      <c r="A6" s="10"/>
      <c r="B6" s="10"/>
      <c r="C6" s="10" t="s">
        <v>220</v>
      </c>
      <c r="D6" s="10"/>
      <c r="E6" s="10" t="s">
        <v>156</v>
      </c>
      <c r="F6" s="10"/>
      <c r="G6" s="10" t="s">
        <v>134</v>
      </c>
      <c r="H6" s="10"/>
      <c r="I6" s="10"/>
    </row>
    <row r="7" spans="1:9" ht="11.25" customHeight="1">
      <c r="A7" s="67" t="s">
        <v>66</v>
      </c>
      <c r="B7" s="66"/>
      <c r="C7" s="66" t="s">
        <v>257</v>
      </c>
      <c r="D7" s="66"/>
      <c r="E7" s="66" t="s">
        <v>257</v>
      </c>
      <c r="F7" s="66"/>
      <c r="G7" s="66" t="s">
        <v>177</v>
      </c>
      <c r="H7" s="66"/>
      <c r="I7" s="66" t="s">
        <v>27</v>
      </c>
    </row>
    <row r="8" spans="1:9" ht="11.25" customHeight="1">
      <c r="A8" s="34" t="s">
        <v>241</v>
      </c>
      <c r="B8" s="21"/>
      <c r="C8" s="168"/>
      <c r="D8" s="168"/>
      <c r="E8" s="168"/>
      <c r="F8" s="168"/>
      <c r="G8" s="168"/>
      <c r="H8" s="168"/>
      <c r="I8" s="168"/>
    </row>
    <row r="9" spans="1:9" ht="11.25" customHeight="1">
      <c r="A9" s="71" t="s">
        <v>277</v>
      </c>
      <c r="B9" s="2"/>
      <c r="C9" s="200">
        <v>487000</v>
      </c>
      <c r="D9" s="186"/>
      <c r="E9" s="200">
        <v>1550000</v>
      </c>
      <c r="F9" s="156"/>
      <c r="G9" s="200">
        <v>56700</v>
      </c>
      <c r="H9" s="156"/>
      <c r="I9" s="232">
        <v>2100000</v>
      </c>
    </row>
    <row r="10" spans="1:9" ht="11.25" customHeight="1">
      <c r="A10" s="63" t="s">
        <v>50</v>
      </c>
      <c r="B10" s="2"/>
      <c r="C10" s="33">
        <v>42900</v>
      </c>
      <c r="D10" s="171"/>
      <c r="E10" s="33">
        <v>135000</v>
      </c>
      <c r="F10" s="171"/>
      <c r="G10" s="33">
        <v>5160</v>
      </c>
      <c r="H10" s="33"/>
      <c r="I10" s="20">
        <v>183000</v>
      </c>
    </row>
    <row r="11" spans="1:9" ht="11.25" customHeight="1">
      <c r="A11" s="63" t="s">
        <v>18</v>
      </c>
      <c r="B11" s="2"/>
      <c r="C11" s="33">
        <v>41200</v>
      </c>
      <c r="D11" s="132"/>
      <c r="E11" s="33">
        <v>126000</v>
      </c>
      <c r="F11" s="132"/>
      <c r="G11" s="33">
        <v>5160</v>
      </c>
      <c r="H11" s="33"/>
      <c r="I11" s="20">
        <v>173000</v>
      </c>
    </row>
    <row r="12" spans="1:9" ht="11.25" customHeight="1">
      <c r="A12" s="63" t="s">
        <v>19</v>
      </c>
      <c r="B12" s="2"/>
      <c r="C12" s="33">
        <v>528000</v>
      </c>
      <c r="D12" s="132"/>
      <c r="E12" s="33">
        <v>1680000</v>
      </c>
      <c r="F12" s="132"/>
      <c r="G12" s="33">
        <v>61900</v>
      </c>
      <c r="H12" s="33"/>
      <c r="I12" s="20">
        <v>2270000</v>
      </c>
    </row>
    <row r="13" spans="1:9" ht="11.25" customHeight="1">
      <c r="A13" s="155" t="s">
        <v>246</v>
      </c>
      <c r="B13" s="2"/>
      <c r="C13" s="33"/>
      <c r="D13" s="171"/>
      <c r="E13" s="33"/>
      <c r="F13" s="171"/>
      <c r="G13" s="33"/>
      <c r="H13" s="33"/>
      <c r="I13" s="33"/>
    </row>
    <row r="14" spans="1:9" ht="11.25" customHeight="1">
      <c r="A14" s="63" t="s">
        <v>20</v>
      </c>
      <c r="B14" s="2"/>
      <c r="C14" s="200">
        <v>44300</v>
      </c>
      <c r="D14" s="132"/>
      <c r="E14" s="200">
        <v>159000</v>
      </c>
      <c r="F14" s="132"/>
      <c r="G14" s="33">
        <v>5160</v>
      </c>
      <c r="H14" s="33"/>
      <c r="I14" s="200">
        <v>209000</v>
      </c>
    </row>
    <row r="15" spans="1:9" ht="11.25" customHeight="1">
      <c r="A15" s="63" t="s">
        <v>256</v>
      </c>
      <c r="B15" s="2"/>
      <c r="C15" s="200">
        <v>42600</v>
      </c>
      <c r="D15" s="132"/>
      <c r="E15" s="200">
        <v>125000</v>
      </c>
      <c r="F15" s="132"/>
      <c r="G15" s="33">
        <v>5160</v>
      </c>
      <c r="H15" s="33"/>
      <c r="I15" s="200">
        <v>172000</v>
      </c>
    </row>
    <row r="16" spans="1:9" ht="11.25" customHeight="1">
      <c r="A16" s="63" t="s">
        <v>42</v>
      </c>
      <c r="B16" s="2"/>
      <c r="C16" s="200">
        <v>45000</v>
      </c>
      <c r="D16" s="132"/>
      <c r="E16" s="200">
        <v>135000</v>
      </c>
      <c r="F16" s="132"/>
      <c r="G16" s="33">
        <v>5160</v>
      </c>
      <c r="H16" s="33"/>
      <c r="I16" s="200">
        <v>185000</v>
      </c>
    </row>
    <row r="17" spans="1:9" ht="11.25" customHeight="1">
      <c r="A17" s="63" t="s">
        <v>43</v>
      </c>
      <c r="B17" s="2"/>
      <c r="C17" s="33">
        <v>42800</v>
      </c>
      <c r="D17" s="132"/>
      <c r="E17" s="200">
        <v>141000</v>
      </c>
      <c r="F17" s="132"/>
      <c r="G17" s="33">
        <v>5160</v>
      </c>
      <c r="H17" s="33"/>
      <c r="I17" s="33">
        <v>189000</v>
      </c>
    </row>
    <row r="18" spans="1:9" ht="11.25" customHeight="1">
      <c r="A18" s="63" t="s">
        <v>44</v>
      </c>
      <c r="B18" s="2"/>
      <c r="C18" s="33">
        <v>47200</v>
      </c>
      <c r="D18" s="132"/>
      <c r="E18" s="200">
        <v>147000</v>
      </c>
      <c r="F18" s="132"/>
      <c r="G18" s="33">
        <v>5160</v>
      </c>
      <c r="H18" s="33"/>
      <c r="I18" s="33">
        <v>199000</v>
      </c>
    </row>
    <row r="19" spans="1:9" ht="11.25" customHeight="1">
      <c r="A19" s="63" t="s">
        <v>45</v>
      </c>
      <c r="B19" s="2"/>
      <c r="C19" s="33">
        <v>41500</v>
      </c>
      <c r="D19" s="132"/>
      <c r="E19" s="200">
        <v>148000</v>
      </c>
      <c r="F19" s="132"/>
      <c r="G19" s="33">
        <v>5160</v>
      </c>
      <c r="H19" s="33"/>
      <c r="I19" s="33">
        <v>195000</v>
      </c>
    </row>
    <row r="20" spans="1:9" ht="11.25" customHeight="1">
      <c r="A20" s="63" t="s">
        <v>46</v>
      </c>
      <c r="B20" s="2"/>
      <c r="C20" s="33">
        <v>37200</v>
      </c>
      <c r="D20" s="132"/>
      <c r="E20" s="200">
        <v>139000</v>
      </c>
      <c r="F20" s="132"/>
      <c r="G20" s="33">
        <v>5160</v>
      </c>
      <c r="H20" s="33"/>
      <c r="I20" s="33">
        <v>182000</v>
      </c>
    </row>
    <row r="21" spans="1:9" ht="11.25" customHeight="1">
      <c r="A21" s="63" t="s">
        <v>47</v>
      </c>
      <c r="B21" s="2"/>
      <c r="C21" s="33">
        <v>38300</v>
      </c>
      <c r="D21" s="150"/>
      <c r="E21" s="33">
        <v>139000</v>
      </c>
      <c r="F21" s="33"/>
      <c r="G21" s="33">
        <v>5160</v>
      </c>
      <c r="H21" s="33"/>
      <c r="I21" s="200">
        <v>182000</v>
      </c>
    </row>
    <row r="22" spans="1:9" ht="11.25" customHeight="1">
      <c r="A22" s="63" t="s">
        <v>48</v>
      </c>
      <c r="B22" s="2"/>
      <c r="C22" s="33">
        <v>38500</v>
      </c>
      <c r="D22" s="33"/>
      <c r="E22" s="33">
        <v>136000</v>
      </c>
      <c r="F22" s="33"/>
      <c r="G22" s="33">
        <v>5160</v>
      </c>
      <c r="H22" s="33"/>
      <c r="I22" s="200">
        <v>180000</v>
      </c>
    </row>
    <row r="23" spans="1:9" ht="11.25" customHeight="1">
      <c r="A23" s="63" t="s">
        <v>49</v>
      </c>
      <c r="B23" s="2"/>
      <c r="C23" s="99">
        <v>39900</v>
      </c>
      <c r="D23" s="99"/>
      <c r="E23" s="99">
        <v>110000</v>
      </c>
      <c r="F23" s="99"/>
      <c r="G23" s="99">
        <v>5160</v>
      </c>
      <c r="H23" s="99"/>
      <c r="I23" s="302">
        <v>155000</v>
      </c>
    </row>
    <row r="24" spans="1:9" ht="11.25" customHeight="1">
      <c r="A24" s="63" t="s">
        <v>279</v>
      </c>
      <c r="B24" s="2"/>
      <c r="C24" s="33"/>
      <c r="D24" s="33"/>
      <c r="E24" s="33"/>
      <c r="F24" s="33"/>
      <c r="G24" s="33"/>
      <c r="H24" s="33"/>
      <c r="I24" s="33"/>
    </row>
    <row r="25" spans="1:9" ht="11.25" customHeight="1">
      <c r="A25" s="73" t="s">
        <v>67</v>
      </c>
      <c r="B25" s="2"/>
      <c r="C25" s="33">
        <v>25200</v>
      </c>
      <c r="D25" s="33"/>
      <c r="E25" s="33">
        <v>103000</v>
      </c>
      <c r="F25" s="33"/>
      <c r="G25" s="33">
        <v>954</v>
      </c>
      <c r="H25" s="33"/>
      <c r="I25" s="33">
        <v>129000</v>
      </c>
    </row>
    <row r="26" spans="1:9" ht="11.25" customHeight="1">
      <c r="A26" s="15" t="s">
        <v>68</v>
      </c>
      <c r="B26" s="1"/>
      <c r="C26" s="5" t="s">
        <v>128</v>
      </c>
      <c r="D26" s="5"/>
      <c r="E26" s="5" t="s">
        <v>128</v>
      </c>
      <c r="F26" s="5"/>
      <c r="G26" s="350" t="s">
        <v>7</v>
      </c>
      <c r="H26" s="5"/>
      <c r="I26" s="350" t="s">
        <v>7</v>
      </c>
    </row>
    <row r="27" spans="1:9" ht="11.25" customHeight="1">
      <c r="A27" s="56" t="s">
        <v>69</v>
      </c>
      <c r="B27" s="2"/>
      <c r="C27" s="5">
        <v>2040</v>
      </c>
      <c r="D27" s="5"/>
      <c r="E27" s="5" t="s">
        <v>128</v>
      </c>
      <c r="F27" s="5"/>
      <c r="G27" s="5">
        <v>2130</v>
      </c>
      <c r="H27" s="5"/>
      <c r="I27" s="33">
        <v>4160</v>
      </c>
    </row>
    <row r="28" spans="1:9" ht="11.25" customHeight="1">
      <c r="A28" s="69" t="s">
        <v>70</v>
      </c>
      <c r="B28" s="2"/>
      <c r="C28" s="350" t="s">
        <v>7</v>
      </c>
      <c r="D28" s="5"/>
      <c r="E28" s="5" t="s">
        <v>128</v>
      </c>
      <c r="F28" s="5"/>
      <c r="G28" s="350" t="s">
        <v>7</v>
      </c>
      <c r="H28" s="5"/>
      <c r="I28" s="350" t="s">
        <v>7</v>
      </c>
    </row>
    <row r="29" spans="1:9" ht="11.25" customHeight="1">
      <c r="A29" s="56" t="s">
        <v>71</v>
      </c>
      <c r="B29" s="2"/>
      <c r="C29" s="75">
        <v>8950</v>
      </c>
      <c r="D29" s="75"/>
      <c r="E29" s="5" t="s">
        <v>128</v>
      </c>
      <c r="F29" s="75"/>
      <c r="G29" s="75">
        <v>2080</v>
      </c>
      <c r="H29" s="75"/>
      <c r="I29" s="75">
        <v>11000</v>
      </c>
    </row>
    <row r="30" spans="1:9" ht="11.25" customHeight="1">
      <c r="A30" s="58" t="s">
        <v>27</v>
      </c>
      <c r="B30" s="2"/>
      <c r="C30" s="164">
        <v>36200</v>
      </c>
      <c r="D30" s="164"/>
      <c r="E30" s="164">
        <v>103000</v>
      </c>
      <c r="F30" s="164"/>
      <c r="G30" s="164">
        <v>5160</v>
      </c>
      <c r="H30" s="164"/>
      <c r="I30" s="279">
        <v>144000</v>
      </c>
    </row>
    <row r="31" spans="1:9" ht="11.25" customHeight="1">
      <c r="A31" s="63" t="s">
        <v>277</v>
      </c>
      <c r="B31" s="64"/>
      <c r="C31" s="75">
        <v>453000</v>
      </c>
      <c r="D31" s="75"/>
      <c r="E31" s="75">
        <v>1480000</v>
      </c>
      <c r="F31" s="75"/>
      <c r="G31" s="75">
        <v>56700</v>
      </c>
      <c r="H31" s="75"/>
      <c r="I31" s="75">
        <v>1990000</v>
      </c>
    </row>
    <row r="32" spans="1:9" ht="11.25" customHeight="1">
      <c r="A32" s="131" t="s">
        <v>281</v>
      </c>
      <c r="B32" s="1"/>
      <c r="C32" s="1"/>
      <c r="D32" s="1"/>
      <c r="E32" s="1"/>
      <c r="F32" s="1"/>
      <c r="G32" s="1"/>
      <c r="H32" s="1"/>
      <c r="I32" s="1"/>
    </row>
    <row r="33" spans="1:9" ht="11.25" customHeight="1">
      <c r="A33" s="131" t="s">
        <v>165</v>
      </c>
      <c r="B33" s="1"/>
      <c r="C33" s="1"/>
      <c r="D33" s="1"/>
      <c r="E33" s="1"/>
      <c r="F33" s="1"/>
      <c r="G33" s="1"/>
      <c r="H33" s="1"/>
      <c r="I33" s="4"/>
    </row>
    <row r="34" spans="1:9" ht="22.5" customHeight="1">
      <c r="A34" s="384" t="s">
        <v>289</v>
      </c>
      <c r="B34" s="385"/>
      <c r="C34" s="385"/>
      <c r="D34" s="385"/>
      <c r="E34" s="385"/>
      <c r="F34" s="385"/>
      <c r="G34" s="385"/>
      <c r="H34" s="385"/>
      <c r="I34" s="385"/>
    </row>
    <row r="35" spans="1:9" ht="11.25" customHeight="1">
      <c r="A35" s="131" t="s">
        <v>269</v>
      </c>
      <c r="B35" s="1"/>
      <c r="C35" s="1"/>
      <c r="D35" s="1"/>
      <c r="E35" s="1"/>
      <c r="F35" s="1"/>
      <c r="G35" s="1"/>
      <c r="H35" s="1"/>
      <c r="I35" s="1"/>
    </row>
    <row r="36" ht="11.25">
      <c r="A36" s="30"/>
    </row>
  </sheetData>
  <mergeCells count="4">
    <mergeCell ref="A1:I1"/>
    <mergeCell ref="A2:I2"/>
    <mergeCell ref="A4:I4"/>
    <mergeCell ref="A34:I34"/>
  </mergeCells>
  <printOptions/>
  <pageMargins left="0.5" right="0.25" top="0.5" bottom="0.25" header="0.25" footer="0.2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O36"/>
  <sheetViews>
    <sheetView showGridLines="0" workbookViewId="0" topLeftCell="A1">
      <selection activeCell="A1" sqref="A1:N1"/>
    </sheetView>
  </sheetViews>
  <sheetFormatPr defaultColWidth="9.140625" defaultRowHeight="12.75"/>
  <cols>
    <col min="1" max="1" width="16.7109375" style="0" bestFit="1" customWidth="1"/>
    <col min="2" max="2" width="1.7109375" style="0" customWidth="1"/>
    <col min="3" max="3" width="11.00390625" style="0" bestFit="1" customWidth="1"/>
    <col min="4" max="4" width="1.57421875" style="0" customWidth="1"/>
    <col min="5" max="5" width="8.57421875" style="0" bestFit="1" customWidth="1"/>
    <col min="6" max="6" width="1.7109375" style="0" customWidth="1"/>
    <col min="7" max="7" width="11.140625" style="0" customWidth="1"/>
    <col min="8" max="8" width="1.57421875" style="0" bestFit="1" customWidth="1"/>
    <col min="9" max="9" width="7.7109375" style="0" bestFit="1" customWidth="1"/>
    <col min="10" max="10" width="1.57421875" style="0" customWidth="1"/>
    <col min="11" max="11" width="9.7109375" style="46" bestFit="1" customWidth="1"/>
    <col min="12" max="12" width="1.7109375" style="0" customWidth="1"/>
    <col min="13" max="13" width="9.57421875" style="0" bestFit="1" customWidth="1"/>
    <col min="14" max="14" width="0.71875" style="20" customWidth="1"/>
  </cols>
  <sheetData>
    <row r="1" spans="1:14" ht="11.25" customHeight="1">
      <c r="A1" s="361" t="s">
        <v>291</v>
      </c>
      <c r="B1" s="361"/>
      <c r="C1" s="361"/>
      <c r="D1" s="361"/>
      <c r="E1" s="361"/>
      <c r="F1" s="361"/>
      <c r="G1" s="361"/>
      <c r="H1" s="361"/>
      <c r="I1" s="361"/>
      <c r="J1" s="361"/>
      <c r="K1" s="361"/>
      <c r="L1" s="361"/>
      <c r="M1" s="361"/>
      <c r="N1" s="361"/>
    </row>
    <row r="2" spans="1:14" ht="11.25" customHeight="1">
      <c r="A2" s="361" t="s">
        <v>178</v>
      </c>
      <c r="B2" s="361"/>
      <c r="C2" s="361"/>
      <c r="D2" s="361"/>
      <c r="E2" s="361"/>
      <c r="F2" s="361"/>
      <c r="G2" s="361"/>
      <c r="H2" s="361"/>
      <c r="I2" s="361"/>
      <c r="J2" s="361"/>
      <c r="K2" s="361"/>
      <c r="L2" s="361"/>
      <c r="M2" s="361"/>
      <c r="N2" s="361"/>
    </row>
    <row r="3" spans="1:14" ht="11.25" customHeight="1">
      <c r="A3" s="92"/>
      <c r="B3" s="92"/>
      <c r="C3" s="92"/>
      <c r="D3" s="92"/>
      <c r="E3" s="92"/>
      <c r="F3" s="92"/>
      <c r="G3" s="92"/>
      <c r="H3" s="92"/>
      <c r="I3" s="92"/>
      <c r="J3" s="92"/>
      <c r="K3" s="196"/>
      <c r="L3" s="92"/>
      <c r="M3" s="92"/>
      <c r="N3" s="232"/>
    </row>
    <row r="4" spans="1:14" ht="11.25" customHeight="1">
      <c r="A4" s="361" t="s">
        <v>38</v>
      </c>
      <c r="B4" s="361"/>
      <c r="C4" s="361"/>
      <c r="D4" s="361"/>
      <c r="E4" s="361"/>
      <c r="F4" s="361"/>
      <c r="G4" s="361"/>
      <c r="H4" s="361"/>
      <c r="I4" s="361"/>
      <c r="J4" s="361"/>
      <c r="K4" s="361"/>
      <c r="L4" s="361"/>
      <c r="M4" s="361"/>
      <c r="N4" s="361"/>
    </row>
    <row r="5" spans="1:14" ht="11.25" customHeight="1">
      <c r="A5" s="195"/>
      <c r="B5" s="195"/>
      <c r="C5" s="195"/>
      <c r="D5" s="195"/>
      <c r="E5" s="195"/>
      <c r="F5" s="195"/>
      <c r="G5" s="195"/>
      <c r="H5" s="195"/>
      <c r="I5" s="195"/>
      <c r="J5" s="195"/>
      <c r="K5" s="198"/>
      <c r="L5" s="195"/>
      <c r="M5" s="195"/>
      <c r="N5" s="267"/>
    </row>
    <row r="6" spans="1:14" ht="11.25" customHeight="1">
      <c r="A6" s="187"/>
      <c r="B6" s="187"/>
      <c r="C6" s="187" t="s">
        <v>72</v>
      </c>
      <c r="D6" s="187"/>
      <c r="E6" s="178" t="s">
        <v>73</v>
      </c>
      <c r="F6" s="187"/>
      <c r="G6" s="187" t="s">
        <v>74</v>
      </c>
      <c r="H6" s="187"/>
      <c r="I6" s="187" t="s">
        <v>36</v>
      </c>
      <c r="J6" s="187"/>
      <c r="K6" s="179" t="s">
        <v>75</v>
      </c>
      <c r="L6" s="187"/>
      <c r="M6" s="187" t="s">
        <v>31</v>
      </c>
      <c r="N6" s="234"/>
    </row>
    <row r="7" spans="1:14" ht="11.25" customHeight="1">
      <c r="A7" s="83" t="s">
        <v>39</v>
      </c>
      <c r="B7" s="83"/>
      <c r="C7" s="83" t="s">
        <v>76</v>
      </c>
      <c r="D7" s="83"/>
      <c r="E7" s="83" t="s">
        <v>179</v>
      </c>
      <c r="F7" s="83"/>
      <c r="G7" s="83" t="s">
        <v>180</v>
      </c>
      <c r="H7" s="83"/>
      <c r="I7" s="83" t="s">
        <v>181</v>
      </c>
      <c r="J7" s="83"/>
      <c r="K7" s="180" t="s">
        <v>77</v>
      </c>
      <c r="L7" s="83"/>
      <c r="M7" s="83" t="s">
        <v>78</v>
      </c>
      <c r="N7" s="267"/>
    </row>
    <row r="8" spans="1:14" ht="11.25" customHeight="1">
      <c r="A8" s="181" t="s">
        <v>241</v>
      </c>
      <c r="B8" s="182"/>
      <c r="C8" s="183"/>
      <c r="D8" s="183"/>
      <c r="E8" s="183"/>
      <c r="F8" s="183"/>
      <c r="G8" s="183"/>
      <c r="H8" s="183"/>
      <c r="I8" s="183"/>
      <c r="J8" s="183"/>
      <c r="K8" s="196"/>
      <c r="L8" s="183"/>
      <c r="M8" s="183"/>
      <c r="N8" s="234"/>
    </row>
    <row r="9" spans="1:14" ht="11.25" customHeight="1">
      <c r="A9" s="184" t="s">
        <v>277</v>
      </c>
      <c r="B9" s="182"/>
      <c r="C9" s="185">
        <v>1100000</v>
      </c>
      <c r="D9" s="156" t="s">
        <v>280</v>
      </c>
      <c r="E9" s="185">
        <v>167000</v>
      </c>
      <c r="F9" s="186"/>
      <c r="G9" s="199">
        <v>875000</v>
      </c>
      <c r="H9" s="156" t="s">
        <v>280</v>
      </c>
      <c r="I9" s="199">
        <v>36500</v>
      </c>
      <c r="J9" s="156" t="s">
        <v>280</v>
      </c>
      <c r="K9" s="261">
        <v>-75600</v>
      </c>
      <c r="L9" s="186" t="s">
        <v>280</v>
      </c>
      <c r="M9" s="200">
        <v>2180000</v>
      </c>
      <c r="N9" s="186" t="s">
        <v>280</v>
      </c>
    </row>
    <row r="10" spans="1:14" ht="11.25" customHeight="1">
      <c r="A10" s="201" t="s">
        <v>50</v>
      </c>
      <c r="B10" s="182"/>
      <c r="C10" s="185">
        <v>105000</v>
      </c>
      <c r="D10" s="156"/>
      <c r="E10" s="185">
        <v>13800</v>
      </c>
      <c r="F10" s="186"/>
      <c r="G10" s="199">
        <v>99700</v>
      </c>
      <c r="H10" s="186"/>
      <c r="I10" s="199">
        <v>1760</v>
      </c>
      <c r="J10" s="156"/>
      <c r="K10" s="261">
        <v>-4780</v>
      </c>
      <c r="L10" s="186"/>
      <c r="M10" s="200">
        <v>221000</v>
      </c>
      <c r="N10" s="186"/>
    </row>
    <row r="11" spans="1:14" ht="11.25" customHeight="1">
      <c r="A11" s="201" t="s">
        <v>18</v>
      </c>
      <c r="B11" s="182"/>
      <c r="C11" s="185">
        <v>111000</v>
      </c>
      <c r="D11" s="156"/>
      <c r="E11" s="185">
        <v>14000</v>
      </c>
      <c r="F11" s="186"/>
      <c r="G11" s="199">
        <v>102000</v>
      </c>
      <c r="H11" s="186"/>
      <c r="I11" s="199">
        <v>3020</v>
      </c>
      <c r="J11" s="156"/>
      <c r="K11" s="261">
        <v>4960</v>
      </c>
      <c r="L11" s="186"/>
      <c r="M11" s="200">
        <v>219000</v>
      </c>
      <c r="N11" s="186"/>
    </row>
    <row r="12" spans="1:14" ht="11.25" customHeight="1">
      <c r="A12" s="201" t="s">
        <v>19</v>
      </c>
      <c r="B12" s="182"/>
      <c r="C12" s="202">
        <v>1210000</v>
      </c>
      <c r="D12" s="266"/>
      <c r="E12" s="202">
        <v>181000</v>
      </c>
      <c r="F12" s="264"/>
      <c r="G12" s="202">
        <v>977000</v>
      </c>
      <c r="H12" s="264"/>
      <c r="I12" s="202">
        <v>39500</v>
      </c>
      <c r="J12" s="266"/>
      <c r="K12" s="262">
        <v>-70700</v>
      </c>
      <c r="L12" s="264"/>
      <c r="M12" s="302">
        <v>2400000</v>
      </c>
      <c r="N12" s="264"/>
    </row>
    <row r="13" spans="1:14" ht="11.25" customHeight="1">
      <c r="A13" s="220" t="s">
        <v>246</v>
      </c>
      <c r="B13" s="182"/>
      <c r="C13" s="185"/>
      <c r="D13" s="156"/>
      <c r="E13" s="185"/>
      <c r="F13" s="186"/>
      <c r="G13" s="185"/>
      <c r="H13" s="186"/>
      <c r="I13" s="185"/>
      <c r="J13" s="25"/>
      <c r="K13" s="261"/>
      <c r="L13" s="186"/>
      <c r="M13" s="185"/>
      <c r="N13" s="268"/>
    </row>
    <row r="14" spans="1:14" ht="11.25" customHeight="1">
      <c r="A14" s="201" t="s">
        <v>247</v>
      </c>
      <c r="B14" s="182"/>
      <c r="C14" s="185">
        <v>96000</v>
      </c>
      <c r="D14" s="156"/>
      <c r="E14" s="185">
        <v>14000</v>
      </c>
      <c r="F14" s="186"/>
      <c r="G14" s="185">
        <v>111000</v>
      </c>
      <c r="H14" s="186"/>
      <c r="I14" s="185">
        <v>5600</v>
      </c>
      <c r="J14" s="25"/>
      <c r="K14" s="261">
        <v>16200</v>
      </c>
      <c r="L14" s="186"/>
      <c r="M14" s="200">
        <v>200000</v>
      </c>
      <c r="N14" s="268"/>
    </row>
    <row r="15" spans="1:14" ht="11.25" customHeight="1">
      <c r="A15" s="201" t="s">
        <v>41</v>
      </c>
      <c r="B15" s="182"/>
      <c r="C15" s="185">
        <v>96900</v>
      </c>
      <c r="D15" s="156"/>
      <c r="E15" s="185">
        <v>12900</v>
      </c>
      <c r="F15" s="186"/>
      <c r="G15" s="199">
        <v>108000</v>
      </c>
      <c r="H15" s="200"/>
      <c r="I15" s="199">
        <v>7320</v>
      </c>
      <c r="J15" s="25"/>
      <c r="K15" s="261">
        <v>24200</v>
      </c>
      <c r="L15" s="186"/>
      <c r="M15" s="200">
        <v>187000</v>
      </c>
      <c r="N15" s="331"/>
    </row>
    <row r="16" spans="1:14" ht="11.25" customHeight="1">
      <c r="A16" s="201" t="s">
        <v>42</v>
      </c>
      <c r="B16" s="182"/>
      <c r="C16" s="185">
        <v>114000</v>
      </c>
      <c r="D16" s="186"/>
      <c r="E16" s="185">
        <v>14000</v>
      </c>
      <c r="F16" s="25"/>
      <c r="G16" s="199">
        <v>80100</v>
      </c>
      <c r="H16" s="200"/>
      <c r="I16" s="199">
        <v>6780</v>
      </c>
      <c r="J16" s="25"/>
      <c r="K16" s="261">
        <v>2420</v>
      </c>
      <c r="L16" s="156"/>
      <c r="M16" s="200">
        <v>199000</v>
      </c>
      <c r="N16" s="186"/>
    </row>
    <row r="17" spans="1:14" ht="11.25" customHeight="1">
      <c r="A17" s="201" t="s">
        <v>43</v>
      </c>
      <c r="B17" s="182"/>
      <c r="C17" s="185">
        <v>105000</v>
      </c>
      <c r="D17" s="186"/>
      <c r="E17" s="185">
        <v>13400</v>
      </c>
      <c r="F17" s="25"/>
      <c r="G17" s="199">
        <v>69100</v>
      </c>
      <c r="H17" s="186"/>
      <c r="I17" s="199">
        <v>9600</v>
      </c>
      <c r="J17" s="25"/>
      <c r="K17" s="261">
        <v>-18500</v>
      </c>
      <c r="L17" s="186"/>
      <c r="M17" s="200">
        <v>197000</v>
      </c>
      <c r="N17" s="186"/>
    </row>
    <row r="18" spans="1:14" ht="11.25" customHeight="1">
      <c r="A18" s="201" t="s">
        <v>44</v>
      </c>
      <c r="B18" s="182"/>
      <c r="C18" s="185">
        <v>109000</v>
      </c>
      <c r="D18" s="186"/>
      <c r="E18" s="185">
        <v>14200</v>
      </c>
      <c r="F18" s="25"/>
      <c r="G18" s="199">
        <v>100000</v>
      </c>
      <c r="H18" s="186"/>
      <c r="I18" s="199">
        <v>6270</v>
      </c>
      <c r="J18" s="25"/>
      <c r="K18" s="261">
        <v>-2850</v>
      </c>
      <c r="L18" s="156"/>
      <c r="M18" s="200">
        <v>220000</v>
      </c>
      <c r="N18" s="186"/>
    </row>
    <row r="19" spans="1:14" ht="11.25" customHeight="1">
      <c r="A19" s="201" t="s">
        <v>45</v>
      </c>
      <c r="B19" s="182"/>
      <c r="C19" s="185">
        <v>110000</v>
      </c>
      <c r="D19" s="186"/>
      <c r="E19" s="185">
        <v>13800</v>
      </c>
      <c r="F19" s="156"/>
      <c r="G19" s="199">
        <v>94100</v>
      </c>
      <c r="H19" s="186"/>
      <c r="I19" s="199">
        <v>13100</v>
      </c>
      <c r="J19" s="25"/>
      <c r="K19" s="261">
        <v>-11000</v>
      </c>
      <c r="L19" s="156"/>
      <c r="M19" s="200">
        <v>216000</v>
      </c>
      <c r="N19" s="186"/>
    </row>
    <row r="20" spans="1:14" ht="11.25" customHeight="1">
      <c r="A20" s="201" t="s">
        <v>46</v>
      </c>
      <c r="B20" s="182"/>
      <c r="C20" s="185">
        <v>96800</v>
      </c>
      <c r="D20" s="186"/>
      <c r="E20" s="185">
        <v>13100</v>
      </c>
      <c r="F20" s="25"/>
      <c r="G20" s="199">
        <v>91400</v>
      </c>
      <c r="H20" s="186"/>
      <c r="I20" s="199">
        <v>6010</v>
      </c>
      <c r="J20" s="25"/>
      <c r="K20" s="261">
        <v>8610</v>
      </c>
      <c r="L20" s="156"/>
      <c r="M20" s="200">
        <v>187000</v>
      </c>
      <c r="N20" s="186"/>
    </row>
    <row r="21" spans="1:14" ht="11.25" customHeight="1">
      <c r="A21" s="201" t="s">
        <v>47</v>
      </c>
      <c r="B21" s="182"/>
      <c r="C21" s="185">
        <v>97500</v>
      </c>
      <c r="D21" s="186"/>
      <c r="E21" s="185">
        <v>13200</v>
      </c>
      <c r="F21" s="25"/>
      <c r="G21" s="199">
        <v>101000</v>
      </c>
      <c r="H21" s="186"/>
      <c r="I21" s="199">
        <v>9560</v>
      </c>
      <c r="J21" s="25"/>
      <c r="K21" s="261">
        <v>5610</v>
      </c>
      <c r="L21" s="156"/>
      <c r="M21" s="200">
        <v>197000</v>
      </c>
      <c r="N21" s="186"/>
    </row>
    <row r="22" spans="1:14" ht="11.25" customHeight="1">
      <c r="A22" s="201" t="s">
        <v>48</v>
      </c>
      <c r="B22" s="182"/>
      <c r="C22" s="185">
        <v>98200</v>
      </c>
      <c r="D22" s="186"/>
      <c r="E22" s="185">
        <v>13200</v>
      </c>
      <c r="F22" s="25"/>
      <c r="G22" s="199">
        <v>106000</v>
      </c>
      <c r="H22" s="186"/>
      <c r="I22" s="199">
        <v>9330</v>
      </c>
      <c r="J22" s="25"/>
      <c r="K22" s="261">
        <v>13700</v>
      </c>
      <c r="L22" s="156" t="s">
        <v>280</v>
      </c>
      <c r="M22" s="200">
        <v>195000</v>
      </c>
      <c r="N22" s="186"/>
    </row>
    <row r="23" spans="1:14" ht="11.25" customHeight="1">
      <c r="A23" s="201" t="s">
        <v>49</v>
      </c>
      <c r="B23" s="182"/>
      <c r="C23" s="185">
        <v>86100</v>
      </c>
      <c r="D23" s="186"/>
      <c r="E23" s="185">
        <v>13100</v>
      </c>
      <c r="F23" s="156" t="s">
        <v>280</v>
      </c>
      <c r="G23" s="199">
        <v>96400</v>
      </c>
      <c r="H23" s="186"/>
      <c r="I23" s="199">
        <v>13700</v>
      </c>
      <c r="J23" s="25"/>
      <c r="K23" s="261">
        <v>9020</v>
      </c>
      <c r="L23" s="156" t="s">
        <v>280</v>
      </c>
      <c r="M23" s="200">
        <v>173000</v>
      </c>
      <c r="N23" s="186"/>
    </row>
    <row r="24" spans="1:14" ht="11.25" customHeight="1">
      <c r="A24" s="201" t="s">
        <v>50</v>
      </c>
      <c r="B24" s="182"/>
      <c r="C24" s="185">
        <v>106000</v>
      </c>
      <c r="D24" s="186"/>
      <c r="E24" s="185">
        <v>13200</v>
      </c>
      <c r="F24" s="25"/>
      <c r="G24" s="199" t="s">
        <v>17</v>
      </c>
      <c r="H24" s="186"/>
      <c r="I24" s="199" t="s">
        <v>17</v>
      </c>
      <c r="J24" s="25"/>
      <c r="K24" s="261">
        <v>41400</v>
      </c>
      <c r="L24" s="25"/>
      <c r="M24" s="200" t="s">
        <v>17</v>
      </c>
      <c r="N24" s="265"/>
    </row>
    <row r="25" spans="1:14" ht="11.25" customHeight="1">
      <c r="A25" s="201" t="s">
        <v>278</v>
      </c>
      <c r="B25" s="203"/>
      <c r="C25" s="221">
        <v>1120000</v>
      </c>
      <c r="D25" s="222"/>
      <c r="E25" s="221">
        <v>148000</v>
      </c>
      <c r="F25" s="222"/>
      <c r="G25" s="223" t="s">
        <v>17</v>
      </c>
      <c r="H25" s="224"/>
      <c r="I25" s="223" t="s">
        <v>17</v>
      </c>
      <c r="J25" s="222"/>
      <c r="K25" s="263">
        <v>88800</v>
      </c>
      <c r="L25" s="222"/>
      <c r="M25" s="224" t="s">
        <v>17</v>
      </c>
      <c r="N25" s="265"/>
    </row>
    <row r="26" spans="1:14" ht="11.25" customHeight="1">
      <c r="A26" s="233" t="s">
        <v>276</v>
      </c>
      <c r="B26" s="233"/>
      <c r="C26" s="233"/>
      <c r="D26" s="233"/>
      <c r="E26" s="233"/>
      <c r="F26" s="233"/>
      <c r="G26" s="92"/>
      <c r="H26" s="92"/>
      <c r="I26" s="92"/>
      <c r="J26" s="92"/>
      <c r="K26" s="196"/>
      <c r="L26" s="92"/>
      <c r="M26" s="92"/>
      <c r="N26" s="186"/>
    </row>
    <row r="27" spans="1:15" ht="11.25" customHeight="1">
      <c r="A27" s="204" t="s">
        <v>165</v>
      </c>
      <c r="B27" s="92"/>
      <c r="C27" s="92"/>
      <c r="D27" s="92"/>
      <c r="E27" s="92"/>
      <c r="F27" s="92"/>
      <c r="G27" s="92"/>
      <c r="H27" s="92"/>
      <c r="I27" s="92"/>
      <c r="J27" s="92"/>
      <c r="K27" s="196"/>
      <c r="L27" s="92"/>
      <c r="M27" s="92"/>
      <c r="N27" s="234"/>
      <c r="O27" s="54"/>
    </row>
    <row r="28" spans="1:14" ht="22.5" customHeight="1">
      <c r="A28" s="386" t="s">
        <v>290</v>
      </c>
      <c r="B28" s="383"/>
      <c r="C28" s="383"/>
      <c r="D28" s="383"/>
      <c r="E28" s="383"/>
      <c r="F28" s="383"/>
      <c r="G28" s="383"/>
      <c r="H28" s="383"/>
      <c r="I28" s="383"/>
      <c r="J28" s="383"/>
      <c r="K28" s="383"/>
      <c r="L28" s="383"/>
      <c r="M28" s="383"/>
      <c r="N28" s="383"/>
    </row>
    <row r="29" spans="1:14" ht="11.25" customHeight="1">
      <c r="A29" s="204" t="s">
        <v>182</v>
      </c>
      <c r="B29" s="92"/>
      <c r="C29" s="92"/>
      <c r="D29" s="92"/>
      <c r="E29" s="92"/>
      <c r="F29" s="92"/>
      <c r="G29" s="92"/>
      <c r="H29" s="92"/>
      <c r="I29" s="92"/>
      <c r="J29" s="92"/>
      <c r="K29" s="196"/>
      <c r="L29" s="92"/>
      <c r="M29" s="92"/>
      <c r="N29" s="232"/>
    </row>
    <row r="30" spans="1:14" ht="11.25" customHeight="1">
      <c r="A30" s="197"/>
      <c r="B30" s="197"/>
      <c r="C30" s="197"/>
      <c r="D30" s="197"/>
      <c r="E30" s="197"/>
      <c r="F30" s="197"/>
      <c r="G30" s="197"/>
      <c r="H30" s="197"/>
      <c r="I30" s="197"/>
      <c r="J30" s="197"/>
      <c r="K30" s="205"/>
      <c r="L30" s="197"/>
      <c r="M30" s="197"/>
      <c r="N30" s="232"/>
    </row>
    <row r="31" spans="1:13" ht="11.25" customHeight="1">
      <c r="A31" s="28"/>
      <c r="B31" s="28"/>
      <c r="C31" s="28"/>
      <c r="D31" s="28"/>
      <c r="E31" s="28"/>
      <c r="F31" s="28"/>
      <c r="G31" s="28"/>
      <c r="H31" s="28"/>
      <c r="I31" s="28"/>
      <c r="J31" s="28"/>
      <c r="K31" s="45"/>
      <c r="L31" s="28"/>
      <c r="M31" s="28"/>
    </row>
    <row r="32" ht="11.25" customHeight="1"/>
    <row r="36" ht="12.75">
      <c r="O36" t="s">
        <v>151</v>
      </c>
    </row>
  </sheetData>
  <mergeCells count="4">
    <mergeCell ref="A1:N1"/>
    <mergeCell ref="A2:N2"/>
    <mergeCell ref="A4:N4"/>
    <mergeCell ref="A28:N28"/>
  </mergeCells>
  <printOptions/>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dkramer</cp:lastModifiedBy>
  <cp:lastPrinted>2007-02-06T18:40:12Z</cp:lastPrinted>
  <dcterms:created xsi:type="dcterms:W3CDTF">2002-12-13T20:26:16Z</dcterms:created>
  <dcterms:modified xsi:type="dcterms:W3CDTF">2007-02-06T18:47:47Z</dcterms:modified>
  <cp:category/>
  <cp:version/>
  <cp:contentType/>
  <cp:contentStatus/>
</cp:coreProperties>
</file>