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40" activeTab="0"/>
  </bookViews>
  <sheets>
    <sheet name="VISN 3" sheetId="1" r:id="rId1"/>
    <sheet name="Long Island Market" sheetId="2" r:id="rId2"/>
    <sheet name="Metro New York Market" sheetId="3" r:id="rId3"/>
    <sheet name="New Jersey Market" sheetId="4" r:id="rId4"/>
  </sheets>
  <definedNames>
    <definedName name="_xlnm.Print_Titles" localSheetId="1">'Long Island Market'!$1:$3</definedName>
    <definedName name="_xlnm.Print_Titles" localSheetId="2">'Metro New York Market'!$1:$3</definedName>
    <definedName name="_xlnm.Print_Titles" localSheetId="3">'New Jersey Market'!$1:$3</definedName>
  </definedNames>
  <calcPr fullCalcOnLoad="1"/>
</workbook>
</file>

<file path=xl/sharedStrings.xml><?xml version="1.0" encoding="utf-8"?>
<sst xmlns="http://schemas.openxmlformats.org/spreadsheetml/2006/main" count="295" uniqueCount="73">
  <si>
    <t>Although the following tertiary care facility pairs fall within the 120 mile proximity standard, they were not selected for PIs primarily due to local transportation patterns (high volume):
• Bronx and Northport
• VA New York Harbor HCS: New York and Northport
• VA New York Harbor HCS: Brooklyn and Northport
• VA New Jersey HCS: East Orange and Northport
• Bronx and West Haven, CT (VISN 1)
• VA New York Harbor HCS: New York and West Haven, CT (VISN 1)
• VA New York Harbor HCS: Brooklyn and West Haven, CT (VISN 1)
• VA New Jersey HCS: East Orange and West Haven, CT (VISN 1)
• VA New York Harbor HCS: Brooklyn and Philadelphia, PA (VISN 4)
• Northport and West Haven, CT (VISN 1)
• VA New Jersey HCS: East Orange and Philadelphia, PA (VISN 4)
• VA New York Harbor HCS: New York and Philadelphia, PA (VISN 4)
• Bronx and Philadelphia, PA (VISN 4)</t>
  </si>
  <si>
    <t>Category</t>
  </si>
  <si>
    <t>Rationale for PI</t>
  </si>
  <si>
    <t>Projected gaps meet both percentage and absolute bed number thresholds.</t>
  </si>
  <si>
    <t>Projected gaps meet both percentage and absolute stops thresholds.</t>
  </si>
  <si>
    <t>Rationale/Comments Re: PI</t>
  </si>
  <si>
    <t>Vacant Space</t>
  </si>
  <si>
    <t>Collaborative Opportuntities</t>
  </si>
  <si>
    <t>Rationale/Comments</t>
  </si>
  <si>
    <t>Enhanced Use</t>
  </si>
  <si>
    <t>VBA</t>
  </si>
  <si>
    <t>NCA</t>
  </si>
  <si>
    <t>Effective Use of Resources</t>
  </si>
  <si>
    <t>PI?</t>
  </si>
  <si>
    <t>Y</t>
  </si>
  <si>
    <t>Proximity 60 Mile Acute</t>
  </si>
  <si>
    <t>Proximity 120 Mile Tertiary</t>
  </si>
  <si>
    <t>N</t>
  </si>
  <si>
    <t>Issue</t>
  </si>
  <si>
    <t>Small Facility Planning Initiative</t>
  </si>
  <si>
    <t>Collaborative Opportunities for use during development of Market Plans</t>
  </si>
  <si>
    <t>CO?</t>
  </si>
  <si>
    <t>DOD</t>
  </si>
  <si>
    <t>VA Hudson Valley HCS: Castle Point Division is projected to require fewer than 40 acute care beds.  The VISN should review potential quality of care issues for this facility and its parent as well as opportunities for reassigning inpatient workload and/or enhancing volume.</t>
  </si>
  <si>
    <t>There are potential opportunities for VA/DoD collaboration in the following locations:
• Ainsworth Clinic (Ft. Hamilton) and the VA New York Harbor HCS: Brooklyn
• Ft. Monmouth and the VA New Jersey HCS: East Orange
• West Point and the VA Hudson Valley HCS: Montrose Division
The VISN should consider these potential opportunities in the development of their Market Plans.</t>
  </si>
  <si>
    <t>Access to Primary Care</t>
  </si>
  <si>
    <t>Access to Hospital Care</t>
  </si>
  <si>
    <t>Access to Tertiary Care</t>
  </si>
  <si>
    <t>No positive gaps identified.</t>
  </si>
  <si>
    <t>Type Of Gap</t>
  </si>
  <si>
    <t>FY2012 Gap</t>
  </si>
  <si>
    <t>Population Based</t>
  </si>
  <si>
    <t>Treating Facility Based</t>
  </si>
  <si>
    <t>Access guideline was met</t>
  </si>
  <si>
    <r>
      <t>There are potential opportunities for NCA/VHA</t>
    </r>
    <r>
      <rPr>
        <b/>
        <sz val="10"/>
        <rFont val="Arial"/>
        <family val="2"/>
      </rPr>
      <t xml:space="preserve"> </t>
    </r>
    <r>
      <rPr>
        <sz val="10"/>
        <rFont val="Arial"/>
        <family val="2"/>
      </rPr>
      <t>collaboration at the VA Hudson Valley HCS (Castle Point and/or Montrose Divisions).  The VISN should consider these in the development of the Market Plan.</t>
    </r>
  </si>
  <si>
    <t>There is a potential opportunity for VBA/VHA collaboration at the Lyons Division of the VA New Jersey HCS.  The VISN should review/analyze this in the development of the Market Plan.</t>
  </si>
  <si>
    <t>N/A</t>
  </si>
  <si>
    <t>The VISN is requested to consider mission changes and/or realignment of acute care facilities within the Metro New York Market.  The data indicates that the Metro New York Market will require 83 fewer acute beds and 71 fewer Dom beds in 2022.  Affected facility pairs include
• VA New York HCS: New York and VA New York HCS: Brooklyn
• Bronx and VA New York Harbor HCS: New York
• Bronx and VA New York Harbor HCS: Brooklyn</t>
  </si>
  <si>
    <t>Although the following facility pairs fall within the 60 mile proximity standard, they were not selected for PIs due to differing missions and impact of local transportation patterns (high volume):
• VA New Jersey HCS: East Orange and VA New York Harbor HCS: New York
• VA New Jersey HCS: East Orange and VA New York Harbor HCS: Brooklyn
• VA New Jersey HCS: East Orange and VA New Jersey HCS: Lyons
• Bronx and VA New Jersey HCS: East Orange
• Bronx and VA Hudson Valley HCS: Castle Point
• VA New Jersey HCS: Lyons and VA New York Harbor HCS: Brooklyn
• VA New Jersey HCS: Lyons and VA New York Harbor HCS: New York
• Bronx and Northport
• VA Hudson Valley HCS: Montrose and VA New York Harbor HCS: New York
• Bronx and VA New Jersey HCS: Lyons
• VA New York HCS: Brooklyn and Northport
• VA Hudson Valley HCS: Montrose and VA New York HCS: Brooklyn
• VA New Jersey HCS: East Orange and VA Hudson Valley HCS: Montrose
• VA New Jersey HCS: East Orange and Northport</t>
  </si>
  <si>
    <t>The VISN is requested to consider mission changes and/or realignment of the following tertiary care facilities that fall within the 120 mile proximity standard:
• VA New York Harbor HCS: Brooklyn and VA New York HCS: New York
• Bronx and VA New York Harbor HCS: New York
• VA New Jersey HCS: East Orange and VA New York Harbor HCS: New York
• VA New Jersey HCS: East Orange and VA New York Harbor HCS: Brooklyn
• Bronx and VA New York Harbor HCS: Brooklyn
• Bronx and VA New Jersey HCS: East Orange</t>
  </si>
  <si>
    <t>Since the St. Albans Division of the VA New York Harbor HCS is a Long Term Care facility, the projection for fewer than 40 acute care beds is not considered a significant issue.</t>
  </si>
  <si>
    <t>Despite the fact that the projected FY 2022 gaps meet both percentage and absolute bed number thresholds, this category was not considered a high priority for this Market.</t>
  </si>
  <si>
    <r>
      <t>Effective Use of Resources</t>
    </r>
    <r>
      <rPr>
        <b/>
        <sz val="10"/>
        <rFont val="Arial"/>
        <family val="2"/>
      </rPr>
      <t xml:space="preserve"> (Continued)</t>
    </r>
  </si>
  <si>
    <t>VISN 3: Long Island Market
CARES Categories Planning Initiatives</t>
  </si>
  <si>
    <t>November 2002</t>
  </si>
  <si>
    <t>FY2012 % Gap</t>
  </si>
  <si>
    <t>FY2022 Gap</t>
  </si>
  <si>
    <t>FY2022 % Gap</t>
  </si>
  <si>
    <t>February 2003 (New)</t>
  </si>
  <si>
    <t>VISN 3: Metro New York Market
CARES Categories Planning Initiatives</t>
  </si>
  <si>
    <t>The projected changes in absolute number of beds required is considered significant despite the fact that percentage gaps do not meet the 25% threshold.</t>
  </si>
  <si>
    <t>VISN 3: New Jersey Market
CARES Categories Planning Initiatives</t>
  </si>
  <si>
    <t>Projected gaps exceed both percentage and absolute stops thresholds.</t>
  </si>
  <si>
    <t>Although the percentage gaps in FY 2022 exceed the 25% threshold, the changes in absolute number of beds required are not considered significant.</t>
  </si>
  <si>
    <t>Although percentage gaps in FY 2012 meet or exceed the 25% threshold, the changes in absolute number of beds required are not considered significant.</t>
  </si>
  <si>
    <t>Projected Population Based and Treating Facility Based gaps do not meet percentage or absolute beds thresholds.</t>
  </si>
  <si>
    <t>Projected gaps for FY 2012 meet both percentage and absolute stops thresholds.</t>
  </si>
  <si>
    <t>With the exception of the percentage changes in FY 2022, projected gaps meet both percentage and absolute bed number thresholds.</t>
  </si>
  <si>
    <t>Although the FY 2012 percentage gaps exceed the 25% threshold, the change in absolute number of beds needed is not considered significant.</t>
  </si>
  <si>
    <t>Inpatient Medicine</t>
  </si>
  <si>
    <t>Inpatient Surgery</t>
  </si>
  <si>
    <t>Outpatient Specialty Care</t>
  </si>
  <si>
    <t>Outpatient Primary Care</t>
  </si>
  <si>
    <t>Inpatient Psychiatry</t>
  </si>
  <si>
    <t>Outpatient Mental Health</t>
  </si>
  <si>
    <t>Outpatient Speciality Care</t>
  </si>
  <si>
    <t>Special Disabilities Programs</t>
  </si>
  <si>
    <t>Blind Rehabilitation</t>
  </si>
  <si>
    <t>Spinal Cord Injury and Disorders</t>
  </si>
  <si>
    <t xml:space="preserve">All VISNs are to develop plans to reduce vacant space by 10% in 2004 and 30% by 2005.  </t>
  </si>
  <si>
    <t>Lyons, Northport and St. Albans are identified in the top 15 High-Potential Enhanced Use Lease Opportunities for VHA.  Montrose, Castle Point and Bronx are identified on the secondary list of EUs.  The VISN should consider these in the development of their Market Plans.</t>
  </si>
  <si>
    <t>VISN is encouraged to establish a Visual Impairment Services Outpatient Program (VISOR) staffed by Blind Rehabilitation Outpatient Specialists and low vision specialists.  In addition, plan for low vision care clinics at tertiary facilities.</t>
  </si>
  <si>
    <t>VISN is requested to coordinate planning with VISNs 2 and 4 and with the Chief Consultant, Spinal Cord Injury &amp; Disorders Strategic Health Care group regarding existing SCI beds and potential impact of other CARES PIs.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</si>
</sst>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_);[Red]\(0\)"/>
    <numFmt numFmtId="169" formatCode="mmmm\-yy"/>
  </numFmts>
  <fonts count="6">
    <font>
      <sz val="10"/>
      <name val="Arial"/>
      <family val="0"/>
    </font>
    <font>
      <u val="single"/>
      <sz val="10"/>
      <color indexed="36"/>
      <name val="Arial"/>
      <family val="0"/>
    </font>
    <font>
      <u val="single"/>
      <sz val="10"/>
      <color indexed="12"/>
      <name val="Arial"/>
      <family val="0"/>
    </font>
    <font>
      <b/>
      <sz val="10"/>
      <name val="Arial"/>
      <family val="2"/>
    </font>
    <font>
      <b/>
      <sz val="12"/>
      <name val="Arial"/>
      <family val="2"/>
    </font>
    <font>
      <b/>
      <sz val="10"/>
      <color indexed="9"/>
      <name val="Arial"/>
      <family val="2"/>
    </font>
  </fonts>
  <fills count="6">
    <fill>
      <patternFill/>
    </fill>
    <fill>
      <patternFill patternType="gray125"/>
    </fill>
    <fill>
      <patternFill patternType="solid">
        <fgColor indexed="42"/>
        <bgColor indexed="64"/>
      </patternFill>
    </fill>
    <fill>
      <patternFill patternType="solid">
        <fgColor indexed="12"/>
        <bgColor indexed="64"/>
      </patternFill>
    </fill>
    <fill>
      <patternFill patternType="solid">
        <fgColor indexed="10"/>
        <bgColor indexed="64"/>
      </patternFill>
    </fill>
    <fill>
      <patternFill patternType="solid">
        <fgColor indexed="41"/>
        <bgColor indexed="64"/>
      </patternFill>
    </fill>
  </fills>
  <borders count="26">
    <border>
      <left/>
      <right/>
      <top/>
      <bottom/>
      <diagonal/>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0" fillId="0" borderId="1" xfId="0" applyFont="1" applyBorder="1" applyAlignment="1">
      <alignment vertical="top" wrapText="1"/>
    </xf>
    <xf numFmtId="0" fontId="0" fillId="0" borderId="2" xfId="0" applyFont="1" applyFill="1" applyBorder="1" applyAlignment="1">
      <alignment horizontal="left" vertical="top" wrapText="1"/>
    </xf>
    <xf numFmtId="0" fontId="0" fillId="0" borderId="2" xfId="0" applyFont="1" applyBorder="1" applyAlignment="1">
      <alignment vertical="top" wrapText="1"/>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wrapText="1"/>
    </xf>
    <xf numFmtId="0" fontId="0" fillId="0" borderId="0" xfId="0" applyFont="1" applyAlignment="1">
      <alignment horizontal="center" vertical="top" wrapText="1"/>
    </xf>
    <xf numFmtId="0" fontId="0" fillId="0" borderId="2" xfId="0" applyFont="1" applyBorder="1" applyAlignment="1">
      <alignment vertical="top"/>
    </xf>
    <xf numFmtId="0" fontId="3" fillId="2" borderId="2" xfId="0" applyFont="1" applyFill="1" applyBorder="1" applyAlignment="1">
      <alignment horizontal="center" vertical="top"/>
    </xf>
    <xf numFmtId="0" fontId="0" fillId="0" borderId="0" xfId="0" applyFont="1" applyFill="1" applyAlignment="1">
      <alignment vertical="top"/>
    </xf>
    <xf numFmtId="0" fontId="0" fillId="0" borderId="2" xfId="0" applyFont="1" applyBorder="1" applyAlignment="1">
      <alignment horizontal="left" vertical="top"/>
    </xf>
    <xf numFmtId="3" fontId="0" fillId="0" borderId="2" xfId="0" applyNumberFormat="1" applyBorder="1" applyAlignment="1">
      <alignment/>
    </xf>
    <xf numFmtId="9" fontId="0" fillId="0" borderId="2" xfId="21" applyNumberFormat="1" applyBorder="1" applyAlignment="1">
      <alignment/>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4" xfId="0" applyFont="1" applyFill="1" applyBorder="1" applyAlignment="1">
      <alignment horizontal="left" vertical="top" wrapText="1"/>
    </xf>
    <xf numFmtId="3" fontId="0" fillId="0" borderId="2" xfId="0" applyNumberFormat="1" applyBorder="1" applyAlignment="1">
      <alignment horizontal="center" vertical="top"/>
    </xf>
    <xf numFmtId="3" fontId="0" fillId="0" borderId="4" xfId="0" applyNumberFormat="1" applyBorder="1" applyAlignment="1">
      <alignment horizontal="center" vertical="top"/>
    </xf>
    <xf numFmtId="0" fontId="0" fillId="0" borderId="5" xfId="0" applyFont="1" applyFill="1" applyBorder="1" applyAlignment="1">
      <alignment horizontal="left" vertical="top" wrapText="1"/>
    </xf>
    <xf numFmtId="9" fontId="0" fillId="0" borderId="5" xfId="21" applyNumberFormat="1" applyBorder="1" applyAlignment="1">
      <alignment/>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3" fontId="0" fillId="0" borderId="2" xfId="21" applyNumberFormat="1" applyBorder="1" applyAlignment="1">
      <alignment/>
    </xf>
    <xf numFmtId="3" fontId="0" fillId="0" borderId="5" xfId="0" applyNumberFormat="1" applyFont="1" applyFill="1" applyBorder="1" applyAlignment="1">
      <alignment horizontal="left" vertical="top" wrapText="1"/>
    </xf>
    <xf numFmtId="3" fontId="0" fillId="0" borderId="5" xfId="21" applyNumberFormat="1" applyBorder="1" applyAlignment="1">
      <alignment/>
    </xf>
    <xf numFmtId="3" fontId="0" fillId="0" borderId="0" xfId="0" applyNumberFormat="1" applyFont="1" applyAlignment="1">
      <alignment vertical="top" wrapText="1"/>
    </xf>
    <xf numFmtId="3" fontId="0" fillId="0" borderId="0" xfId="0" applyNumberFormat="1" applyFont="1" applyAlignment="1">
      <alignment vertical="top"/>
    </xf>
    <xf numFmtId="3" fontId="5" fillId="4" borderId="2" xfId="0" applyNumberFormat="1" applyFont="1" applyFill="1" applyBorder="1" applyAlignment="1">
      <alignment horizontal="center" vertical="center" wrapText="1"/>
    </xf>
    <xf numFmtId="3" fontId="0" fillId="0" borderId="2" xfId="0" applyNumberFormat="1" applyFont="1" applyBorder="1" applyAlignment="1">
      <alignment vertical="top" wrapText="1"/>
    </xf>
    <xf numFmtId="3" fontId="0" fillId="0" borderId="2" xfId="0" applyNumberFormat="1" applyFont="1" applyFill="1" applyBorder="1" applyAlignment="1">
      <alignment horizontal="left" vertical="top" wrapText="1"/>
    </xf>
    <xf numFmtId="0" fontId="3" fillId="0" borderId="2" xfId="0" applyFont="1" applyBorder="1" applyAlignment="1">
      <alignment horizontal="center" vertical="top" wrapText="1"/>
    </xf>
    <xf numFmtId="0" fontId="3" fillId="0" borderId="2" xfId="0" applyFont="1" applyFill="1" applyBorder="1" applyAlignment="1">
      <alignment horizontal="center" vertical="top" wrapText="1"/>
    </xf>
    <xf numFmtId="3" fontId="0" fillId="0" borderId="5" xfId="21" applyNumberFormat="1" applyFont="1" applyBorder="1" applyAlignment="1">
      <alignment/>
    </xf>
    <xf numFmtId="0" fontId="0" fillId="0" borderId="6" xfId="0" applyFont="1" applyFill="1" applyBorder="1" applyAlignment="1">
      <alignment horizontal="left" vertical="top" wrapText="1"/>
    </xf>
    <xf numFmtId="0" fontId="3" fillId="2" borderId="7" xfId="0" applyFont="1" applyFill="1" applyBorder="1" applyAlignment="1">
      <alignment horizontal="center" vertical="top"/>
    </xf>
    <xf numFmtId="0" fontId="3" fillId="2" borderId="3" xfId="0" applyFont="1" applyFill="1" applyBorder="1" applyAlignment="1">
      <alignment horizontal="center" vertical="top"/>
    </xf>
    <xf numFmtId="0" fontId="0" fillId="0" borderId="7" xfId="0" applyFont="1" applyFill="1" applyBorder="1" applyAlignment="1">
      <alignment horizontal="center" vertical="top"/>
    </xf>
    <xf numFmtId="0" fontId="0" fillId="0" borderId="3" xfId="0" applyFont="1" applyFill="1" applyBorder="1" applyAlignment="1">
      <alignment vertical="top" wrapText="1"/>
    </xf>
    <xf numFmtId="0" fontId="0" fillId="0" borderId="7" xfId="0" applyFont="1" applyBorder="1" applyAlignment="1">
      <alignment horizontal="center" vertical="top"/>
    </xf>
    <xf numFmtId="0" fontId="0" fillId="0" borderId="8" xfId="0" applyFont="1" applyFill="1" applyBorder="1" applyAlignment="1">
      <alignment horizontal="center" vertical="top"/>
    </xf>
    <xf numFmtId="0" fontId="0" fillId="0" borderId="4" xfId="0" applyFont="1" applyBorder="1" applyAlignment="1">
      <alignment horizontal="left" vertical="top"/>
    </xf>
    <xf numFmtId="0" fontId="0" fillId="0" borderId="9" xfId="0" applyFont="1" applyBorder="1" applyAlignment="1">
      <alignment vertical="top" wrapText="1"/>
    </xf>
    <xf numFmtId="0" fontId="0" fillId="0" borderId="10" xfId="0" applyFont="1" applyBorder="1" applyAlignment="1">
      <alignment horizontal="center" vertical="top"/>
    </xf>
    <xf numFmtId="0" fontId="0" fillId="0" borderId="8" xfId="0" applyFont="1" applyBorder="1" applyAlignment="1">
      <alignment horizontal="center" vertical="top"/>
    </xf>
    <xf numFmtId="0" fontId="4" fillId="5" borderId="11" xfId="0" applyFont="1" applyFill="1" applyBorder="1" applyAlignment="1">
      <alignment horizontal="left" vertical="top"/>
    </xf>
    <xf numFmtId="0" fontId="4" fillId="5" borderId="12" xfId="0" applyFont="1" applyFill="1" applyBorder="1" applyAlignment="1">
      <alignment horizontal="left" vertical="top"/>
    </xf>
    <xf numFmtId="0" fontId="4" fillId="5" borderId="13" xfId="0" applyFont="1" applyFill="1" applyBorder="1" applyAlignment="1">
      <alignment horizontal="left" vertical="top"/>
    </xf>
    <xf numFmtId="0" fontId="4" fillId="5" borderId="7" xfId="0" applyFont="1" applyFill="1" applyBorder="1" applyAlignment="1">
      <alignment horizontal="left" vertical="top"/>
    </xf>
    <xf numFmtId="0" fontId="4" fillId="5" borderId="14" xfId="0" applyFont="1" applyFill="1" applyBorder="1" applyAlignment="1">
      <alignment horizontal="left" vertical="top"/>
    </xf>
    <xf numFmtId="0" fontId="4" fillId="5" borderId="15" xfId="0" applyFont="1" applyFill="1" applyBorder="1" applyAlignment="1">
      <alignment horizontal="left" vertical="top"/>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5" borderId="11" xfId="0" applyFont="1" applyFill="1" applyBorder="1" applyAlignment="1">
      <alignment horizontal="left" vertical="top" wrapText="1"/>
    </xf>
    <xf numFmtId="0" fontId="4" fillId="5" borderId="12" xfId="0" applyFont="1" applyFill="1" applyBorder="1" applyAlignment="1">
      <alignment horizontal="left" vertical="top" wrapText="1"/>
    </xf>
    <xf numFmtId="0" fontId="4" fillId="5" borderId="13" xfId="0" applyFont="1" applyFill="1" applyBorder="1" applyAlignment="1">
      <alignment horizontal="left" vertical="top" wrapText="1"/>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49" fontId="5" fillId="3" borderId="23" xfId="0" applyNumberFormat="1" applyFont="1" applyFill="1" applyBorder="1" applyAlignment="1">
      <alignment horizontal="center" vertical="center"/>
    </xf>
    <xf numFmtId="49" fontId="5" fillId="3" borderId="24" xfId="0" applyNumberFormat="1" applyFont="1" applyFill="1" applyBorder="1" applyAlignment="1">
      <alignment horizontal="center" vertical="center"/>
    </xf>
    <xf numFmtId="49" fontId="5" fillId="3" borderId="25" xfId="0" applyNumberFormat="1" applyFont="1" applyFill="1" applyBorder="1" applyAlignment="1">
      <alignment horizontal="center" vertical="center"/>
    </xf>
    <xf numFmtId="169" fontId="5" fillId="4" borderId="2" xfId="0" applyNumberFormat="1" applyFont="1" applyFill="1" applyBorder="1" applyAlignment="1">
      <alignment horizontal="center" vertical="center"/>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6" xfId="0" applyFont="1" applyBorder="1" applyAlignment="1">
      <alignment horizontal="left" vertical="top" wrapText="1"/>
    </xf>
    <xf numFmtId="9" fontId="5" fillId="3" borderId="20" xfId="21" applyNumberFormat="1" applyFont="1" applyFill="1" applyBorder="1" applyAlignment="1">
      <alignment horizontal="center" vertical="center"/>
    </xf>
    <xf numFmtId="9" fontId="5" fillId="3" borderId="1" xfId="21" applyNumberFormat="1" applyFont="1" applyFill="1" applyBorder="1" applyAlignment="1">
      <alignment horizontal="center" vertical="center"/>
    </xf>
    <xf numFmtId="9" fontId="5" fillId="4" borderId="2" xfId="21" applyNumberFormat="1" applyFont="1" applyFill="1" applyBorder="1" applyAlignment="1">
      <alignment horizontal="center" vertical="center"/>
    </xf>
    <xf numFmtId="0" fontId="0" fillId="0" borderId="6" xfId="0" applyFont="1" applyFill="1" applyBorder="1" applyAlignment="1">
      <alignment horizontal="left" vertical="top" wrapText="1"/>
    </xf>
    <xf numFmtId="0" fontId="0" fillId="0" borderId="3" xfId="0" applyFont="1" applyBorder="1" applyAlignment="1">
      <alignment horizontal="left" vertical="top" wrapText="1"/>
    </xf>
    <xf numFmtId="9" fontId="3" fillId="0" borderId="20" xfId="21" applyNumberFormat="1" applyFont="1" applyBorder="1" applyAlignment="1">
      <alignment horizontal="center" vertical="center"/>
    </xf>
    <xf numFmtId="9" fontId="3" fillId="0" borderId="1" xfId="21" applyNumberFormat="1" applyFont="1" applyBorder="1" applyAlignment="1">
      <alignment horizontal="center" vertical="center"/>
    </xf>
    <xf numFmtId="9" fontId="3" fillId="0" borderId="2" xfId="21" applyNumberFormat="1" applyFont="1" applyBorder="1" applyAlignment="1">
      <alignment horizontal="center" vertical="center"/>
    </xf>
    <xf numFmtId="0" fontId="0" fillId="0" borderId="10" xfId="0" applyFont="1" applyBorder="1" applyAlignment="1">
      <alignment horizontal="left" vertical="top" wrapText="1"/>
    </xf>
    <xf numFmtId="0" fontId="0" fillId="0" borderId="9" xfId="0" applyFont="1" applyBorder="1" applyAlignment="1">
      <alignment horizontal="left" vertical="top" wrapText="1"/>
    </xf>
    <xf numFmtId="9" fontId="3" fillId="0" borderId="22" xfId="21" applyNumberFormat="1" applyFont="1" applyBorder="1" applyAlignment="1">
      <alignment horizontal="center" vertical="center"/>
    </xf>
    <xf numFmtId="9" fontId="3" fillId="0" borderId="4" xfId="21" applyNumberFormat="1" applyFont="1" applyBorder="1" applyAlignment="1">
      <alignment horizontal="center" vertical="center"/>
    </xf>
    <xf numFmtId="0" fontId="0" fillId="0" borderId="9" xfId="0"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color rgb="FFFFFFFF"/>
      </font>
      <fill>
        <patternFill>
          <bgColor rgb="FF0000FF"/>
        </patternFill>
      </fill>
      <border/>
    </dxf>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23"/>
  <sheetViews>
    <sheetView tabSelected="1" workbookViewId="0" topLeftCell="A1">
      <selection activeCell="A3" sqref="A3"/>
    </sheetView>
  </sheetViews>
  <sheetFormatPr defaultColWidth="9.140625" defaultRowHeight="12.75"/>
  <cols>
    <col min="1" max="1" width="9.140625" style="5" customWidth="1"/>
    <col min="2" max="2" width="33.28125" style="4" customWidth="1"/>
    <col min="3" max="3" width="90.7109375" style="4" customWidth="1"/>
    <col min="4" max="16384" width="9.140625" style="4" customWidth="1"/>
  </cols>
  <sheetData>
    <row r="1" spans="1:3" ht="15.75">
      <c r="A1" s="46" t="s">
        <v>12</v>
      </c>
      <c r="B1" s="47"/>
      <c r="C1" s="48"/>
    </row>
    <row r="2" spans="1:3" s="5" customFormat="1" ht="12.75">
      <c r="A2" s="36" t="s">
        <v>13</v>
      </c>
      <c r="B2" s="9" t="s">
        <v>18</v>
      </c>
      <c r="C2" s="37" t="s">
        <v>5</v>
      </c>
    </row>
    <row r="3" spans="1:3" s="10" customFormat="1" ht="38.25">
      <c r="A3" s="38" t="s">
        <v>14</v>
      </c>
      <c r="B3" s="2" t="s">
        <v>19</v>
      </c>
      <c r="C3" s="39" t="s">
        <v>23</v>
      </c>
    </row>
    <row r="4" spans="1:3" s="10" customFormat="1" ht="25.5">
      <c r="A4" s="38" t="s">
        <v>17</v>
      </c>
      <c r="B4" s="2" t="s">
        <v>19</v>
      </c>
      <c r="C4" s="39" t="s">
        <v>40</v>
      </c>
    </row>
    <row r="5" spans="1:3" ht="76.5">
      <c r="A5" s="40" t="s">
        <v>14</v>
      </c>
      <c r="B5" s="8" t="s">
        <v>15</v>
      </c>
      <c r="C5" s="14" t="s">
        <v>37</v>
      </c>
    </row>
    <row r="6" spans="1:3" ht="204">
      <c r="A6" s="40" t="s">
        <v>17</v>
      </c>
      <c r="B6" s="8" t="s">
        <v>15</v>
      </c>
      <c r="C6" s="14" t="s">
        <v>38</v>
      </c>
    </row>
    <row r="7" spans="1:3" ht="102">
      <c r="A7" s="40" t="s">
        <v>14</v>
      </c>
      <c r="B7" s="8" t="s">
        <v>16</v>
      </c>
      <c r="C7" s="14" t="s">
        <v>39</v>
      </c>
    </row>
    <row r="8" spans="1:3" ht="15.75">
      <c r="A8" s="49" t="s">
        <v>42</v>
      </c>
      <c r="B8" s="50"/>
      <c r="C8" s="51"/>
    </row>
    <row r="9" spans="1:3" s="5" customFormat="1" ht="12.75">
      <c r="A9" s="36" t="s">
        <v>13</v>
      </c>
      <c r="B9" s="9" t="s">
        <v>18</v>
      </c>
      <c r="C9" s="37" t="s">
        <v>5</v>
      </c>
    </row>
    <row r="10" spans="1:3" ht="191.25">
      <c r="A10" s="40" t="s">
        <v>17</v>
      </c>
      <c r="B10" s="8" t="s">
        <v>16</v>
      </c>
      <c r="C10" s="14" t="s">
        <v>0</v>
      </c>
    </row>
    <row r="11" spans="1:3" ht="13.5" thickBot="1">
      <c r="A11" s="41" t="s">
        <v>14</v>
      </c>
      <c r="B11" s="42" t="s">
        <v>6</v>
      </c>
      <c r="C11" s="43" t="s">
        <v>69</v>
      </c>
    </row>
    <row r="12" ht="6" customHeight="1" thickBot="1"/>
    <row r="13" spans="1:3" ht="15.75">
      <c r="A13" s="46" t="s">
        <v>66</v>
      </c>
      <c r="B13" s="47"/>
      <c r="C13" s="48"/>
    </row>
    <row r="14" spans="1:3" s="5" customFormat="1" ht="12.75">
      <c r="A14" s="36" t="s">
        <v>13</v>
      </c>
      <c r="B14" s="9" t="s">
        <v>7</v>
      </c>
      <c r="C14" s="37" t="s">
        <v>8</v>
      </c>
    </row>
    <row r="15" spans="1:3" ht="39.75" customHeight="1">
      <c r="A15" s="40" t="s">
        <v>17</v>
      </c>
      <c r="B15" s="11" t="s">
        <v>67</v>
      </c>
      <c r="C15" s="14" t="s">
        <v>71</v>
      </c>
    </row>
    <row r="16" spans="1:3" ht="26.25" customHeight="1" thickBot="1">
      <c r="A16" s="45" t="s">
        <v>17</v>
      </c>
      <c r="B16" s="42" t="s">
        <v>68</v>
      </c>
      <c r="C16" s="43" t="s">
        <v>72</v>
      </c>
    </row>
    <row r="17" ht="6" customHeight="1" thickBot="1"/>
    <row r="18" spans="1:3" ht="15.75">
      <c r="A18" s="46" t="s">
        <v>20</v>
      </c>
      <c r="B18" s="47"/>
      <c r="C18" s="48"/>
    </row>
    <row r="19" spans="1:3" s="5" customFormat="1" ht="12.75">
      <c r="A19" s="36" t="s">
        <v>21</v>
      </c>
      <c r="B19" s="9" t="s">
        <v>7</v>
      </c>
      <c r="C19" s="37" t="s">
        <v>8</v>
      </c>
    </row>
    <row r="20" spans="1:3" ht="38.25">
      <c r="A20" s="40" t="s">
        <v>14</v>
      </c>
      <c r="B20" s="11" t="s">
        <v>9</v>
      </c>
      <c r="C20" s="14" t="s">
        <v>70</v>
      </c>
    </row>
    <row r="21" spans="1:3" ht="25.5">
      <c r="A21" s="40" t="s">
        <v>14</v>
      </c>
      <c r="B21" s="11" t="s">
        <v>10</v>
      </c>
      <c r="C21" s="14" t="s">
        <v>35</v>
      </c>
    </row>
    <row r="22" spans="1:3" ht="25.5">
      <c r="A22" s="40" t="s">
        <v>14</v>
      </c>
      <c r="B22" s="11" t="s">
        <v>11</v>
      </c>
      <c r="C22" s="14" t="s">
        <v>34</v>
      </c>
    </row>
    <row r="23" spans="1:3" ht="64.5" thickBot="1">
      <c r="A23" s="44" t="s">
        <v>14</v>
      </c>
      <c r="B23" s="42" t="s">
        <v>22</v>
      </c>
      <c r="C23" s="43" t="s">
        <v>24</v>
      </c>
    </row>
  </sheetData>
  <mergeCells count="4">
    <mergeCell ref="A1:C1"/>
    <mergeCell ref="A8:C8"/>
    <mergeCell ref="A18:C18"/>
    <mergeCell ref="A13:C13"/>
  </mergeCells>
  <printOptions horizontalCentered="1"/>
  <pageMargins left="0.25" right="0.25" top="0.75" bottom="0.5" header="0.25" footer="0.25"/>
  <pageSetup horizontalDpi="600" verticalDpi="600" orientation="landscape" r:id="rId1"/>
  <headerFooter alignWithMargins="0">
    <oddHeader>&amp;L&amp;"Arial,Bold"&amp;18VISN 3 CARES Planning Initiatives (PI) Grid&amp;R&amp;"Arial,Bold"&amp;16VISN Level PIs</oddHeader>
    <oddFooter>&amp;L02/10/03&amp;C&amp;P of &amp;N</oddFooter>
  </headerFooter>
  <rowBreaks count="1" manualBreakCount="1">
    <brk id="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workbookViewId="0" topLeftCell="A1">
      <selection activeCell="A2" sqref="A2:A3"/>
    </sheetView>
  </sheetViews>
  <sheetFormatPr defaultColWidth="9.140625" defaultRowHeight="12.75"/>
  <cols>
    <col min="1" max="1" width="30.7109375" style="4" customWidth="1"/>
    <col min="2" max="2" width="25.7109375" style="4" customWidth="1"/>
    <col min="3" max="7" width="8.7109375" style="4" customWidth="1"/>
    <col min="8" max="8" width="1.7109375" style="4" customWidth="1"/>
    <col min="9" max="9" width="8.7109375" style="28" customWidth="1"/>
    <col min="10" max="10" width="8.7109375" style="4" customWidth="1"/>
    <col min="11" max="11" width="8.7109375" style="28" customWidth="1"/>
    <col min="12" max="13" width="8.7109375" style="4" customWidth="1"/>
    <col min="14" max="14" width="54.7109375" style="4" customWidth="1"/>
    <col min="15" max="16384" width="9.140625" style="4" customWidth="1"/>
  </cols>
  <sheetData>
    <row r="1" spans="1:14" ht="34.5" customHeight="1">
      <c r="A1" s="58" t="s">
        <v>43</v>
      </c>
      <c r="B1" s="59"/>
      <c r="C1" s="59"/>
      <c r="D1" s="59"/>
      <c r="E1" s="59"/>
      <c r="F1" s="59"/>
      <c r="G1" s="59"/>
      <c r="H1" s="59"/>
      <c r="I1" s="59"/>
      <c r="J1" s="59"/>
      <c r="K1" s="59"/>
      <c r="L1" s="59"/>
      <c r="M1" s="59"/>
      <c r="N1" s="60"/>
    </row>
    <row r="2" spans="1:14" ht="12.75">
      <c r="A2" s="54" t="s">
        <v>1</v>
      </c>
      <c r="B2" s="56" t="s">
        <v>29</v>
      </c>
      <c r="C2" s="64" t="s">
        <v>44</v>
      </c>
      <c r="D2" s="65"/>
      <c r="E2" s="65"/>
      <c r="F2" s="65"/>
      <c r="G2" s="66"/>
      <c r="H2" s="61"/>
      <c r="I2" s="67" t="s">
        <v>48</v>
      </c>
      <c r="J2" s="67"/>
      <c r="K2" s="67"/>
      <c r="L2" s="67"/>
      <c r="M2" s="67"/>
      <c r="N2" s="52" t="s">
        <v>2</v>
      </c>
    </row>
    <row r="3" spans="1:14" s="7" customFormat="1" ht="25.5">
      <c r="A3" s="55"/>
      <c r="B3" s="57"/>
      <c r="C3" s="21" t="s">
        <v>30</v>
      </c>
      <c r="D3" s="21" t="s">
        <v>45</v>
      </c>
      <c r="E3" s="21" t="s">
        <v>46</v>
      </c>
      <c r="F3" s="22" t="s">
        <v>47</v>
      </c>
      <c r="G3" s="22" t="s">
        <v>13</v>
      </c>
      <c r="H3" s="62"/>
      <c r="I3" s="29" t="s">
        <v>30</v>
      </c>
      <c r="J3" s="23" t="s">
        <v>45</v>
      </c>
      <c r="K3" s="29" t="s">
        <v>46</v>
      </c>
      <c r="L3" s="23" t="s">
        <v>47</v>
      </c>
      <c r="M3" s="23" t="s">
        <v>13</v>
      </c>
      <c r="N3" s="53"/>
    </row>
    <row r="4" spans="1:14" s="6" customFormat="1" ht="19.5" customHeight="1">
      <c r="A4" s="35" t="s">
        <v>25</v>
      </c>
      <c r="B4" s="3"/>
      <c r="C4" s="1"/>
      <c r="D4" s="1"/>
      <c r="E4" s="1"/>
      <c r="F4" s="1"/>
      <c r="G4" s="32" t="s">
        <v>17</v>
      </c>
      <c r="H4" s="62"/>
      <c r="I4" s="30"/>
      <c r="J4" s="3"/>
      <c r="K4" s="30"/>
      <c r="L4" s="3"/>
      <c r="M4" s="32" t="s">
        <v>17</v>
      </c>
      <c r="N4" s="14" t="s">
        <v>33</v>
      </c>
    </row>
    <row r="5" spans="1:14" s="6" customFormat="1" ht="19.5" customHeight="1">
      <c r="A5" s="35" t="s">
        <v>26</v>
      </c>
      <c r="B5" s="3"/>
      <c r="C5" s="3"/>
      <c r="D5" s="3"/>
      <c r="E5" s="3"/>
      <c r="F5" s="3"/>
      <c r="G5" s="32" t="s">
        <v>17</v>
      </c>
      <c r="H5" s="62"/>
      <c r="I5" s="30"/>
      <c r="J5" s="3"/>
      <c r="K5" s="30"/>
      <c r="L5" s="3"/>
      <c r="M5" s="32" t="s">
        <v>17</v>
      </c>
      <c r="N5" s="14" t="s">
        <v>33</v>
      </c>
    </row>
    <row r="6" spans="1:14" s="6" customFormat="1" ht="19.5" customHeight="1">
      <c r="A6" s="35" t="s">
        <v>27</v>
      </c>
      <c r="B6" s="2"/>
      <c r="C6" s="2"/>
      <c r="D6" s="2"/>
      <c r="E6" s="2"/>
      <c r="F6" s="2"/>
      <c r="G6" s="33" t="s">
        <v>17</v>
      </c>
      <c r="H6" s="62"/>
      <c r="I6" s="31"/>
      <c r="J6" s="2"/>
      <c r="K6" s="31"/>
      <c r="L6" s="2"/>
      <c r="M6" s="33" t="s">
        <v>17</v>
      </c>
      <c r="N6" s="14" t="s">
        <v>33</v>
      </c>
    </row>
    <row r="7" spans="1:14" s="6" customFormat="1" ht="19.5" customHeight="1">
      <c r="A7" s="70" t="s">
        <v>61</v>
      </c>
      <c r="B7" s="2" t="s">
        <v>31</v>
      </c>
      <c r="C7" s="12">
        <v>166246.0359131288</v>
      </c>
      <c r="D7" s="13">
        <v>1.5260812132571602</v>
      </c>
      <c r="E7" s="12">
        <v>80693.12778875609</v>
      </c>
      <c r="F7" s="13">
        <v>0.7407350538074092</v>
      </c>
      <c r="G7" s="71" t="s">
        <v>14</v>
      </c>
      <c r="H7" s="62"/>
      <c r="I7" s="24">
        <v>124682.09987166156</v>
      </c>
      <c r="J7" s="13">
        <v>1.1445386303407747</v>
      </c>
      <c r="K7" s="24">
        <v>56406.069766185086</v>
      </c>
      <c r="L7" s="13">
        <v>0.5177882462642817</v>
      </c>
      <c r="M7" s="73" t="s">
        <v>14</v>
      </c>
      <c r="N7" s="68" t="s">
        <v>52</v>
      </c>
    </row>
    <row r="8" spans="1:14" s="6" customFormat="1" ht="19.5" customHeight="1">
      <c r="A8" s="70"/>
      <c r="B8" s="2" t="s">
        <v>32</v>
      </c>
      <c r="C8" s="12">
        <v>144097.28079317437</v>
      </c>
      <c r="D8" s="13">
        <v>1.3725090500349277</v>
      </c>
      <c r="E8" s="12">
        <v>69519.46901090106</v>
      </c>
      <c r="F8" s="13">
        <v>0.662164475595046</v>
      </c>
      <c r="G8" s="72"/>
      <c r="H8" s="62"/>
      <c r="I8" s="24">
        <v>107633.39111870565</v>
      </c>
      <c r="J8" s="13">
        <v>1.0251949418005264</v>
      </c>
      <c r="K8" s="24">
        <v>47606.0310099528</v>
      </c>
      <c r="L8" s="13">
        <v>0.4534416474602805</v>
      </c>
      <c r="M8" s="73"/>
      <c r="N8" s="69"/>
    </row>
    <row r="9" spans="1:14" s="6" customFormat="1" ht="19.5" customHeight="1">
      <c r="A9" s="70" t="s">
        <v>62</v>
      </c>
      <c r="B9" s="3" t="s">
        <v>31</v>
      </c>
      <c r="C9" s="12">
        <v>127683.7702930074</v>
      </c>
      <c r="D9" s="13">
        <v>1.365338743611727</v>
      </c>
      <c r="E9" s="12">
        <v>55818.00312842315</v>
      </c>
      <c r="F9" s="13">
        <v>0.5968689841112124</v>
      </c>
      <c r="G9" s="71" t="s">
        <v>14</v>
      </c>
      <c r="H9" s="62"/>
      <c r="I9" s="24">
        <v>89831.16429982064</v>
      </c>
      <c r="J9" s="13">
        <v>0.9605760287375589</v>
      </c>
      <c r="K9" s="24">
        <v>34798.46617732046</v>
      </c>
      <c r="L9" s="13">
        <v>0.3721044106163888</v>
      </c>
      <c r="M9" s="73" t="s">
        <v>14</v>
      </c>
      <c r="N9" s="68" t="s">
        <v>4</v>
      </c>
    </row>
    <row r="10" spans="1:14" s="6" customFormat="1" ht="19.5" customHeight="1">
      <c r="A10" s="70"/>
      <c r="B10" s="3" t="s">
        <v>32</v>
      </c>
      <c r="C10" s="12">
        <v>106875.29184532896</v>
      </c>
      <c r="D10" s="13">
        <v>1.2034342732765009</v>
      </c>
      <c r="E10" s="12">
        <v>45206.48762998867</v>
      </c>
      <c r="F10" s="13">
        <v>0.5090328704515837</v>
      </c>
      <c r="G10" s="72"/>
      <c r="H10" s="62"/>
      <c r="I10" s="24">
        <v>74314.53434474274</v>
      </c>
      <c r="J10" s="13">
        <v>0.8367945115179187</v>
      </c>
      <c r="K10" s="24">
        <v>26873.585826799055</v>
      </c>
      <c r="L10" s="13">
        <v>0.30260122495488706</v>
      </c>
      <c r="M10" s="73"/>
      <c r="N10" s="69"/>
    </row>
    <row r="11" spans="1:14" s="6" customFormat="1" ht="19.5" customHeight="1">
      <c r="A11" s="74" t="s">
        <v>63</v>
      </c>
      <c r="B11" s="3" t="s">
        <v>31</v>
      </c>
      <c r="C11" s="12">
        <v>13.697856671225225</v>
      </c>
      <c r="D11" s="13">
        <v>0.11415800446578091</v>
      </c>
      <c r="E11" s="12">
        <v>0.7645248543281582</v>
      </c>
      <c r="F11" s="13">
        <v>0.006371553873675318</v>
      </c>
      <c r="G11" s="76" t="s">
        <v>17</v>
      </c>
      <c r="H11" s="62"/>
      <c r="I11" s="24">
        <v>11.067307827113666</v>
      </c>
      <c r="J11" s="13">
        <v>0.09223499753839995</v>
      </c>
      <c r="K11" s="24">
        <v>-0.752322612662951</v>
      </c>
      <c r="L11" s="13">
        <v>-0.0062698603319816405</v>
      </c>
      <c r="M11" s="78" t="s">
        <v>17</v>
      </c>
      <c r="N11" s="75" t="s">
        <v>55</v>
      </c>
    </row>
    <row r="12" spans="1:14" s="6" customFormat="1" ht="19.5" customHeight="1">
      <c r="A12" s="74"/>
      <c r="B12" s="3" t="s">
        <v>32</v>
      </c>
      <c r="C12" s="12">
        <v>10.25725924441997</v>
      </c>
      <c r="D12" s="13">
        <v>0.07239114378028425</v>
      </c>
      <c r="E12" s="12">
        <v>-0.9061091273372597</v>
      </c>
      <c r="F12" s="13">
        <v>-0.006394912574076087</v>
      </c>
      <c r="G12" s="77"/>
      <c r="H12" s="62"/>
      <c r="I12" s="24">
        <v>7.472423081549493</v>
      </c>
      <c r="J12" s="13">
        <v>0.052737016857386944</v>
      </c>
      <c r="K12" s="24">
        <v>-3.402179539306445</v>
      </c>
      <c r="L12" s="13">
        <v>-0.024011060101679357</v>
      </c>
      <c r="M12" s="78"/>
      <c r="N12" s="75"/>
    </row>
    <row r="13" spans="1:14" s="6" customFormat="1" ht="19.5" customHeight="1">
      <c r="A13" s="74" t="s">
        <v>59</v>
      </c>
      <c r="B13" s="3" t="s">
        <v>31</v>
      </c>
      <c r="C13" s="12">
        <v>18.9815866127663</v>
      </c>
      <c r="D13" s="13">
        <v>0.32646140288323877</v>
      </c>
      <c r="E13" s="12">
        <v>-5.735241505217729</v>
      </c>
      <c r="F13" s="13">
        <v>-0.09863954082786189</v>
      </c>
      <c r="G13" s="76" t="s">
        <v>17</v>
      </c>
      <c r="H13" s="62"/>
      <c r="I13" s="24">
        <v>14.454309482779571</v>
      </c>
      <c r="J13" s="13">
        <v>0.24859745645725162</v>
      </c>
      <c r="K13" s="24">
        <v>-8.475790356070135</v>
      </c>
      <c r="L13" s="13">
        <v>-0.1457738210527612</v>
      </c>
      <c r="M13" s="78" t="s">
        <v>17</v>
      </c>
      <c r="N13" s="75" t="s">
        <v>54</v>
      </c>
    </row>
    <row r="14" spans="1:14" s="6" customFormat="1" ht="19.5" customHeight="1">
      <c r="A14" s="74"/>
      <c r="B14" s="3" t="s">
        <v>32</v>
      </c>
      <c r="C14" s="12">
        <v>16.05710273395661</v>
      </c>
      <c r="D14" s="13">
        <v>0.2781061867476156</v>
      </c>
      <c r="E14" s="12">
        <v>-6.855693409401255</v>
      </c>
      <c r="F14" s="13">
        <v>-0.11873940045032877</v>
      </c>
      <c r="G14" s="77"/>
      <c r="H14" s="62"/>
      <c r="I14" s="24">
        <v>11.905730498823132</v>
      </c>
      <c r="J14" s="13">
        <v>0.20620515197118722</v>
      </c>
      <c r="K14" s="24">
        <v>-9.640778082518587</v>
      </c>
      <c r="L14" s="13">
        <v>-0.1669765756769604</v>
      </c>
      <c r="M14" s="78"/>
      <c r="N14" s="75"/>
    </row>
    <row r="15" spans="1:14" s="6" customFormat="1" ht="19.5" customHeight="1">
      <c r="A15" s="74" t="s">
        <v>60</v>
      </c>
      <c r="B15" s="3" t="s">
        <v>31</v>
      </c>
      <c r="C15" s="12">
        <v>-4.180109401491773</v>
      </c>
      <c r="D15" s="13">
        <v>-0.1367006368517785</v>
      </c>
      <c r="E15" s="12">
        <v>-12.434522346661595</v>
      </c>
      <c r="F15" s="13">
        <v>-0.4066417790715463</v>
      </c>
      <c r="G15" s="76" t="s">
        <v>17</v>
      </c>
      <c r="H15" s="62"/>
      <c r="I15" s="24">
        <v>-5.608455176338701</v>
      </c>
      <c r="J15" s="13">
        <v>-0.18341132270044083</v>
      </c>
      <c r="K15" s="24">
        <v>-13.320910193266808</v>
      </c>
      <c r="L15" s="13">
        <v>-0.43562900679466926</v>
      </c>
      <c r="M15" s="78" t="s">
        <v>17</v>
      </c>
      <c r="N15" s="75" t="s">
        <v>53</v>
      </c>
    </row>
    <row r="16" spans="1:14" s="6" customFormat="1" ht="19.5" customHeight="1">
      <c r="A16" s="74"/>
      <c r="B16" s="3" t="s">
        <v>32</v>
      </c>
      <c r="C16" s="12">
        <v>-4.354526473542997</v>
      </c>
      <c r="D16" s="13">
        <v>-0.1624178694898671</v>
      </c>
      <c r="E16" s="12">
        <v>-11.306452221594538</v>
      </c>
      <c r="F16" s="13">
        <v>-0.42171517212667775</v>
      </c>
      <c r="G16" s="77"/>
      <c r="H16" s="62"/>
      <c r="I16" s="24">
        <v>-5.50552234757151</v>
      </c>
      <c r="J16" s="13">
        <v>-0.2053484381262396</v>
      </c>
      <c r="K16" s="24">
        <v>-12.047796004809484</v>
      </c>
      <c r="L16" s="13">
        <v>-0.44936627921280864</v>
      </c>
      <c r="M16" s="78"/>
      <c r="N16" s="75"/>
    </row>
    <row r="17" spans="1:14" s="6" customFormat="1" ht="19.5" customHeight="1">
      <c r="A17" s="70" t="s">
        <v>64</v>
      </c>
      <c r="B17" s="3" t="s">
        <v>31</v>
      </c>
      <c r="C17" s="17" t="s">
        <v>36</v>
      </c>
      <c r="D17" s="17" t="s">
        <v>36</v>
      </c>
      <c r="E17" s="17" t="s">
        <v>36</v>
      </c>
      <c r="F17" s="17" t="s">
        <v>36</v>
      </c>
      <c r="G17" s="76" t="s">
        <v>17</v>
      </c>
      <c r="H17" s="62"/>
      <c r="I17" s="17" t="s">
        <v>36</v>
      </c>
      <c r="J17" s="17" t="s">
        <v>36</v>
      </c>
      <c r="K17" s="17" t="s">
        <v>36</v>
      </c>
      <c r="L17" s="17" t="s">
        <v>36</v>
      </c>
      <c r="M17" s="78" t="s">
        <v>17</v>
      </c>
      <c r="N17" s="75" t="s">
        <v>28</v>
      </c>
    </row>
    <row r="18" spans="1:14" s="6" customFormat="1" ht="19.5" customHeight="1" thickBot="1">
      <c r="A18" s="79"/>
      <c r="B18" s="15" t="s">
        <v>32</v>
      </c>
      <c r="C18" s="18" t="s">
        <v>36</v>
      </c>
      <c r="D18" s="18" t="s">
        <v>36</v>
      </c>
      <c r="E18" s="18" t="s">
        <v>36</v>
      </c>
      <c r="F18" s="18" t="s">
        <v>36</v>
      </c>
      <c r="G18" s="81"/>
      <c r="H18" s="63"/>
      <c r="I18" s="18" t="s">
        <v>36</v>
      </c>
      <c r="J18" s="18" t="s">
        <v>36</v>
      </c>
      <c r="K18" s="18" t="s">
        <v>36</v>
      </c>
      <c r="L18" s="18" t="s">
        <v>36</v>
      </c>
      <c r="M18" s="82"/>
      <c r="N18" s="80"/>
    </row>
    <row r="19" spans="9:11" s="6" customFormat="1" ht="12.75">
      <c r="I19" s="27"/>
      <c r="K19" s="27"/>
    </row>
    <row r="20" spans="9:11" s="6" customFormat="1" ht="12.75">
      <c r="I20" s="27"/>
      <c r="K20" s="27"/>
    </row>
    <row r="21" spans="9:11" s="6" customFormat="1" ht="12.75">
      <c r="I21" s="27"/>
      <c r="K21" s="27"/>
    </row>
    <row r="22" spans="9:11" s="6" customFormat="1" ht="12.75">
      <c r="I22" s="27"/>
      <c r="K22" s="27"/>
    </row>
    <row r="23" spans="9:11" s="6" customFormat="1" ht="12.75">
      <c r="I23" s="27"/>
      <c r="K23" s="27"/>
    </row>
    <row r="24" spans="9:11" s="6" customFormat="1" ht="12.75">
      <c r="I24" s="27"/>
      <c r="K24" s="27"/>
    </row>
    <row r="25" spans="9:11" s="6" customFormat="1" ht="12.75">
      <c r="I25" s="27"/>
      <c r="K25" s="27"/>
    </row>
  </sheetData>
  <mergeCells count="31">
    <mergeCell ref="A17:A18"/>
    <mergeCell ref="N17:N18"/>
    <mergeCell ref="A15:A16"/>
    <mergeCell ref="N15:N16"/>
    <mergeCell ref="G15:G16"/>
    <mergeCell ref="G17:G18"/>
    <mergeCell ref="M17:M18"/>
    <mergeCell ref="M15:M16"/>
    <mergeCell ref="A11:A12"/>
    <mergeCell ref="N11:N12"/>
    <mergeCell ref="A13:A14"/>
    <mergeCell ref="N13:N14"/>
    <mergeCell ref="G11:G12"/>
    <mergeCell ref="G13:G14"/>
    <mergeCell ref="M11:M12"/>
    <mergeCell ref="M13:M14"/>
    <mergeCell ref="N9:N10"/>
    <mergeCell ref="G7:G8"/>
    <mergeCell ref="G9:G10"/>
    <mergeCell ref="M9:M10"/>
    <mergeCell ref="M7:M8"/>
    <mergeCell ref="N2:N3"/>
    <mergeCell ref="A2:A3"/>
    <mergeCell ref="B2:B3"/>
    <mergeCell ref="A1:N1"/>
    <mergeCell ref="H2:H18"/>
    <mergeCell ref="C2:G2"/>
    <mergeCell ref="I2:M2"/>
    <mergeCell ref="N7:N8"/>
    <mergeCell ref="A7:A8"/>
    <mergeCell ref="A9:A10"/>
  </mergeCells>
  <conditionalFormatting sqref="C7:C8 E7:E8">
    <cfRule type="cellIs" priority="1" dxfId="0" operator="notBetween" stopIfTrue="1">
      <formula>-29999</formula>
      <formula>29999</formula>
    </cfRule>
  </conditionalFormatting>
  <conditionalFormatting sqref="D7:D16 F7:F16">
    <cfRule type="cellIs" priority="2" dxfId="0" operator="greaterThanOrEqual" stopIfTrue="1">
      <formula>0.245</formula>
    </cfRule>
    <cfRule type="cellIs" priority="3" dxfId="0" operator="lessThanOrEqual" stopIfTrue="1">
      <formula>-0.245</formula>
    </cfRule>
  </conditionalFormatting>
  <conditionalFormatting sqref="C9:C10 E9:E10">
    <cfRule type="cellIs" priority="4" dxfId="0" operator="notBetween" stopIfTrue="1">
      <formula>-25999</formula>
      <formula>25999</formula>
    </cfRule>
  </conditionalFormatting>
  <conditionalFormatting sqref="C11:C16">
    <cfRule type="cellIs" priority="5" dxfId="0" operator="greaterThanOrEqual" stopIfTrue="1">
      <formula>19.5</formula>
    </cfRule>
    <cfRule type="cellIs" priority="6" dxfId="0" operator="lessThanOrEqual" stopIfTrue="1">
      <formula>-19.5</formula>
    </cfRule>
  </conditionalFormatting>
  <conditionalFormatting sqref="E11:E16">
    <cfRule type="cellIs" priority="7" dxfId="0" operator="greaterThanOrEqual" stopIfTrue="1">
      <formula>20</formula>
    </cfRule>
    <cfRule type="cellIs" priority="8" dxfId="0" operator="lessThanOrEqual" stopIfTrue="1">
      <formula>-20</formula>
    </cfRule>
  </conditionalFormatting>
  <conditionalFormatting sqref="I9:I10 K9:K10">
    <cfRule type="cellIs" priority="9" dxfId="1" operator="notBetween" stopIfTrue="1">
      <formula>-25999</formula>
      <formula>25999</formula>
    </cfRule>
  </conditionalFormatting>
  <conditionalFormatting sqref="J7:J16 L7:L16">
    <cfRule type="cellIs" priority="10" dxfId="1" operator="greaterThanOrEqual" stopIfTrue="1">
      <formula>0.245</formula>
    </cfRule>
    <cfRule type="cellIs" priority="11" dxfId="1" operator="lessThanOrEqual" stopIfTrue="1">
      <formula>-0.245</formula>
    </cfRule>
  </conditionalFormatting>
  <conditionalFormatting sqref="I7:I8 K7:K8">
    <cfRule type="cellIs" priority="12" dxfId="1" operator="notBetween" stopIfTrue="1">
      <formula>-29999</formula>
      <formula>29999</formula>
    </cfRule>
  </conditionalFormatting>
  <conditionalFormatting sqref="I11:I16 K11:K16">
    <cfRule type="cellIs" priority="13" dxfId="1" operator="greaterThanOrEqual" stopIfTrue="1">
      <formula>20</formula>
    </cfRule>
    <cfRule type="cellIs" priority="14" dxfId="1" operator="lessThanOrEqual" stopIfTrue="1">
      <formula>-20</formula>
    </cfRule>
  </conditionalFormatting>
  <printOptions horizontalCentered="1"/>
  <pageMargins left="0.25" right="0.25" top="1" bottom="0.5" header="0.5" footer="0.25"/>
  <pageSetup fitToHeight="1" fitToWidth="1" horizontalDpi="600" verticalDpi="600" orientation="landscape" scale="68" r:id="rId1"/>
  <headerFooter alignWithMargins="0">
    <oddHeader>&amp;L&amp;"Arial,Bold"&amp;18VISN 3 CARES Planning Initiative (PI) Grid&amp;R&amp;"Arial,Bold"&amp;16Long Island Market PIs</oddHeader>
    <oddFooter>&amp;L02/10/03&amp;C&amp;P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25"/>
  <sheetViews>
    <sheetView workbookViewId="0" topLeftCell="A1">
      <selection activeCell="A2" sqref="A2:A3"/>
    </sheetView>
  </sheetViews>
  <sheetFormatPr defaultColWidth="9.140625" defaultRowHeight="12.75"/>
  <cols>
    <col min="1" max="1" width="30.7109375" style="4" customWidth="1"/>
    <col min="2" max="2" width="25.7109375" style="4" customWidth="1"/>
    <col min="3" max="7" width="8.7109375" style="4" customWidth="1"/>
    <col min="8" max="8" width="1.7109375" style="4" customWidth="1"/>
    <col min="9" max="9" width="8.7109375" style="28" customWidth="1"/>
    <col min="10" max="10" width="8.7109375" style="4" customWidth="1"/>
    <col min="11" max="11" width="8.7109375" style="28" customWidth="1"/>
    <col min="12" max="13" width="8.7109375" style="4" customWidth="1"/>
    <col min="14" max="14" width="54.7109375" style="4" customWidth="1"/>
    <col min="15" max="16384" width="9.140625" style="4" customWidth="1"/>
  </cols>
  <sheetData>
    <row r="1" spans="1:14" ht="34.5" customHeight="1">
      <c r="A1" s="58" t="s">
        <v>49</v>
      </c>
      <c r="B1" s="59"/>
      <c r="C1" s="59"/>
      <c r="D1" s="59"/>
      <c r="E1" s="59"/>
      <c r="F1" s="59"/>
      <c r="G1" s="59"/>
      <c r="H1" s="59"/>
      <c r="I1" s="59"/>
      <c r="J1" s="59"/>
      <c r="K1" s="59"/>
      <c r="L1" s="59"/>
      <c r="M1" s="59"/>
      <c r="N1" s="60"/>
    </row>
    <row r="2" spans="1:14" ht="12.75">
      <c r="A2" s="54" t="s">
        <v>1</v>
      </c>
      <c r="B2" s="56" t="s">
        <v>29</v>
      </c>
      <c r="C2" s="64" t="s">
        <v>44</v>
      </c>
      <c r="D2" s="65"/>
      <c r="E2" s="65"/>
      <c r="F2" s="65"/>
      <c r="G2" s="66"/>
      <c r="H2" s="61"/>
      <c r="I2" s="67" t="s">
        <v>48</v>
      </c>
      <c r="J2" s="67"/>
      <c r="K2" s="67"/>
      <c r="L2" s="67"/>
      <c r="M2" s="67"/>
      <c r="N2" s="52" t="s">
        <v>2</v>
      </c>
    </row>
    <row r="3" spans="1:14" s="7" customFormat="1" ht="25.5">
      <c r="A3" s="55"/>
      <c r="B3" s="57"/>
      <c r="C3" s="21" t="s">
        <v>30</v>
      </c>
      <c r="D3" s="21" t="s">
        <v>45</v>
      </c>
      <c r="E3" s="21" t="s">
        <v>46</v>
      </c>
      <c r="F3" s="22" t="s">
        <v>47</v>
      </c>
      <c r="G3" s="22" t="s">
        <v>13</v>
      </c>
      <c r="H3" s="62"/>
      <c r="I3" s="29" t="s">
        <v>30</v>
      </c>
      <c r="J3" s="23" t="s">
        <v>45</v>
      </c>
      <c r="K3" s="29" t="s">
        <v>46</v>
      </c>
      <c r="L3" s="23" t="s">
        <v>47</v>
      </c>
      <c r="M3" s="23" t="s">
        <v>13</v>
      </c>
      <c r="N3" s="53"/>
    </row>
    <row r="4" spans="1:14" s="6" customFormat="1" ht="19.5" customHeight="1">
      <c r="A4" s="35" t="s">
        <v>25</v>
      </c>
      <c r="B4" s="2"/>
      <c r="C4" s="2"/>
      <c r="D4" s="2"/>
      <c r="E4" s="2"/>
      <c r="F4" s="2"/>
      <c r="G4" s="32" t="s">
        <v>17</v>
      </c>
      <c r="H4" s="62"/>
      <c r="I4" s="25"/>
      <c r="J4" s="19"/>
      <c r="K4" s="25"/>
      <c r="L4" s="19"/>
      <c r="M4" s="32" t="s">
        <v>17</v>
      </c>
      <c r="N4" s="14" t="s">
        <v>33</v>
      </c>
    </row>
    <row r="5" spans="1:14" s="6" customFormat="1" ht="19.5" customHeight="1">
      <c r="A5" s="35" t="s">
        <v>26</v>
      </c>
      <c r="B5" s="2"/>
      <c r="C5" s="2"/>
      <c r="D5" s="2"/>
      <c r="E5" s="2"/>
      <c r="F5" s="2"/>
      <c r="G5" s="32" t="s">
        <v>17</v>
      </c>
      <c r="H5" s="62"/>
      <c r="I5" s="25"/>
      <c r="J5" s="19"/>
      <c r="K5" s="25"/>
      <c r="L5" s="19"/>
      <c r="M5" s="32" t="s">
        <v>17</v>
      </c>
      <c r="N5" s="14" t="s">
        <v>33</v>
      </c>
    </row>
    <row r="6" spans="1:14" s="6" customFormat="1" ht="19.5" customHeight="1">
      <c r="A6" s="35" t="s">
        <v>27</v>
      </c>
      <c r="B6" s="2"/>
      <c r="C6" s="2"/>
      <c r="D6" s="2"/>
      <c r="E6" s="2"/>
      <c r="F6" s="2"/>
      <c r="G6" s="32" t="s">
        <v>17</v>
      </c>
      <c r="H6" s="62"/>
      <c r="I6" s="25"/>
      <c r="J6" s="19"/>
      <c r="K6" s="25"/>
      <c r="L6" s="19"/>
      <c r="M6" s="33" t="s">
        <v>17</v>
      </c>
      <c r="N6" s="14" t="s">
        <v>33</v>
      </c>
    </row>
    <row r="7" spans="1:14" s="6" customFormat="1" ht="19.5" customHeight="1">
      <c r="A7" s="70" t="s">
        <v>62</v>
      </c>
      <c r="B7" s="2" t="s">
        <v>31</v>
      </c>
      <c r="C7" s="12">
        <v>235536.70341398206</v>
      </c>
      <c r="D7" s="13">
        <v>0.6852499406266782</v>
      </c>
      <c r="E7" s="12">
        <v>88297.56881435897</v>
      </c>
      <c r="F7" s="13">
        <v>0.2568852451041298</v>
      </c>
      <c r="G7" s="71" t="s">
        <v>14</v>
      </c>
      <c r="H7" s="62"/>
      <c r="I7" s="26">
        <v>155713.50252281316</v>
      </c>
      <c r="J7" s="20">
        <v>0.45301928239603473</v>
      </c>
      <c r="K7" s="26">
        <v>9838.956967412261</v>
      </c>
      <c r="L7" s="20">
        <v>0.02862460321480182</v>
      </c>
      <c r="M7" s="73" t="s">
        <v>14</v>
      </c>
      <c r="N7" s="75" t="s">
        <v>56</v>
      </c>
    </row>
    <row r="8" spans="1:14" s="6" customFormat="1" ht="19.5" customHeight="1">
      <c r="A8" s="70"/>
      <c r="B8" s="2" t="s">
        <v>32</v>
      </c>
      <c r="C8" s="12">
        <v>241884.854688754</v>
      </c>
      <c r="D8" s="13">
        <v>0.6553358643086573</v>
      </c>
      <c r="E8" s="12">
        <v>86009.2568856015</v>
      </c>
      <c r="F8" s="13">
        <v>0.23302389383658909</v>
      </c>
      <c r="G8" s="72"/>
      <c r="H8" s="62"/>
      <c r="I8" s="26">
        <v>161585.83376393534</v>
      </c>
      <c r="J8" s="20">
        <v>0.4377826473095297</v>
      </c>
      <c r="K8" s="26">
        <v>11742.548693828292</v>
      </c>
      <c r="L8" s="20">
        <v>0.03181395258234939</v>
      </c>
      <c r="M8" s="73"/>
      <c r="N8" s="75"/>
    </row>
    <row r="9" spans="1:14" s="6" customFormat="1" ht="19.5" customHeight="1">
      <c r="A9" s="70" t="s">
        <v>65</v>
      </c>
      <c r="B9" s="2" t="s">
        <v>31</v>
      </c>
      <c r="C9" s="12">
        <v>211686.1458313964</v>
      </c>
      <c r="D9" s="13">
        <v>0.5382997871620661</v>
      </c>
      <c r="E9" s="12">
        <v>69719.80947448825</v>
      </c>
      <c r="F9" s="13">
        <v>0.17729152020647027</v>
      </c>
      <c r="G9" s="71" t="s">
        <v>14</v>
      </c>
      <c r="H9" s="62"/>
      <c r="I9" s="26">
        <v>154090.54069043248</v>
      </c>
      <c r="J9" s="20">
        <v>0.39183908295733705</v>
      </c>
      <c r="K9" s="26">
        <v>6551.453462788893</v>
      </c>
      <c r="L9" s="20">
        <v>0.01665978654753506</v>
      </c>
      <c r="M9" s="73" t="s">
        <v>14</v>
      </c>
      <c r="N9" s="75" t="s">
        <v>56</v>
      </c>
    </row>
    <row r="10" spans="1:14" s="6" customFormat="1" ht="19.5" customHeight="1">
      <c r="A10" s="70"/>
      <c r="B10" s="2" t="s">
        <v>32</v>
      </c>
      <c r="C10" s="12">
        <v>227855.75675786263</v>
      </c>
      <c r="D10" s="13">
        <v>0.5530103370628657</v>
      </c>
      <c r="E10" s="12">
        <v>76754.90980480512</v>
      </c>
      <c r="F10" s="13">
        <v>0.18628565346054368</v>
      </c>
      <c r="G10" s="72"/>
      <c r="H10" s="62"/>
      <c r="I10" s="26">
        <v>168821.8118830638</v>
      </c>
      <c r="J10" s="20">
        <v>0.4097338088860693</v>
      </c>
      <c r="K10" s="26">
        <v>17094.581350290257</v>
      </c>
      <c r="L10" s="20">
        <v>0.0414888801976532</v>
      </c>
      <c r="M10" s="73"/>
      <c r="N10" s="75"/>
    </row>
    <row r="11" spans="1:14" s="6" customFormat="1" ht="19.5" customHeight="1">
      <c r="A11" s="74" t="s">
        <v>59</v>
      </c>
      <c r="B11" s="2" t="s">
        <v>31</v>
      </c>
      <c r="C11" s="12">
        <v>40.31343150869509</v>
      </c>
      <c r="D11" s="13">
        <v>0.19502646341976035</v>
      </c>
      <c r="E11" s="12">
        <v>-29.848296093848575</v>
      </c>
      <c r="F11" s="13">
        <v>-0.1443987129955329</v>
      </c>
      <c r="G11" s="71" t="s">
        <v>14</v>
      </c>
      <c r="H11" s="62"/>
      <c r="I11" s="26">
        <v>34.38155553827764</v>
      </c>
      <c r="J11" s="20">
        <v>0.16632950688045778</v>
      </c>
      <c r="K11" s="26">
        <v>-44.047406684734995</v>
      </c>
      <c r="L11" s="20">
        <v>-0.2130905166602584</v>
      </c>
      <c r="M11" s="73" t="s">
        <v>14</v>
      </c>
      <c r="N11" s="75" t="s">
        <v>50</v>
      </c>
    </row>
    <row r="12" spans="1:14" s="6" customFormat="1" ht="19.5" customHeight="1">
      <c r="A12" s="74"/>
      <c r="B12" s="2" t="s">
        <v>32</v>
      </c>
      <c r="C12" s="12">
        <v>39.33399293761863</v>
      </c>
      <c r="D12" s="13">
        <v>0.18189553299889968</v>
      </c>
      <c r="E12" s="12">
        <v>-32.86188626828039</v>
      </c>
      <c r="F12" s="13">
        <v>-0.15196601900035758</v>
      </c>
      <c r="G12" s="72"/>
      <c r="H12" s="62"/>
      <c r="I12" s="26">
        <v>35.15636272261645</v>
      </c>
      <c r="J12" s="20">
        <v>0.1625765618526122</v>
      </c>
      <c r="K12" s="26">
        <v>-44.66606467668123</v>
      </c>
      <c r="L12" s="20">
        <v>-0.20655308639052544</v>
      </c>
      <c r="M12" s="73"/>
      <c r="N12" s="75"/>
    </row>
    <row r="13" spans="1:14" s="6" customFormat="1" ht="19.5" customHeight="1">
      <c r="A13" s="74" t="s">
        <v>63</v>
      </c>
      <c r="B13" s="2" t="s">
        <v>31</v>
      </c>
      <c r="C13" s="12">
        <v>43.67884307261616</v>
      </c>
      <c r="D13" s="13">
        <v>0.21467502674501646</v>
      </c>
      <c r="E13" s="12">
        <v>-0.38087236223231</v>
      </c>
      <c r="F13" s="13">
        <v>-0.001871931095169492</v>
      </c>
      <c r="G13" s="71" t="s">
        <v>14</v>
      </c>
      <c r="H13" s="62"/>
      <c r="I13" s="26">
        <v>22.310710944522015</v>
      </c>
      <c r="J13" s="20">
        <v>0.10965383082040324</v>
      </c>
      <c r="K13" s="26">
        <v>-25.674578016049423</v>
      </c>
      <c r="L13" s="20">
        <v>-0.1261867378927419</v>
      </c>
      <c r="M13" s="73" t="s">
        <v>14</v>
      </c>
      <c r="N13" s="75" t="s">
        <v>50</v>
      </c>
    </row>
    <row r="14" spans="1:14" s="6" customFormat="1" ht="19.5" customHeight="1">
      <c r="A14" s="74"/>
      <c r="B14" s="2" t="s">
        <v>32</v>
      </c>
      <c r="C14" s="12">
        <v>40.827229500282954</v>
      </c>
      <c r="D14" s="13">
        <v>0.20323868738307532</v>
      </c>
      <c r="E14" s="12">
        <v>-6.500860041757846</v>
      </c>
      <c r="F14" s="13">
        <v>-0.03236139894671991</v>
      </c>
      <c r="G14" s="72"/>
      <c r="H14" s="62"/>
      <c r="I14" s="26">
        <v>20.81964978767283</v>
      </c>
      <c r="J14" s="20">
        <v>0.10364059345718336</v>
      </c>
      <c r="K14" s="26">
        <v>-29.5243040693411</v>
      </c>
      <c r="L14" s="20">
        <v>-0.1469725200165759</v>
      </c>
      <c r="M14" s="73"/>
      <c r="N14" s="75"/>
    </row>
    <row r="15" spans="1:14" s="6" customFormat="1" ht="19.5" customHeight="1">
      <c r="A15" s="74" t="s">
        <v>60</v>
      </c>
      <c r="B15" s="2" t="s">
        <v>31</v>
      </c>
      <c r="C15" s="12">
        <v>0.3301907776383217</v>
      </c>
      <c r="D15" s="13">
        <v>0.003843388938331557</v>
      </c>
      <c r="E15" s="12">
        <v>-23.82324806714105</v>
      </c>
      <c r="F15" s="13">
        <v>-0.27730031938285105</v>
      </c>
      <c r="G15" s="76" t="s">
        <v>17</v>
      </c>
      <c r="H15" s="62"/>
      <c r="I15" s="26">
        <v>-0.8925306933823833</v>
      </c>
      <c r="J15" s="20">
        <v>-0.010388971547305637</v>
      </c>
      <c r="K15" s="26">
        <v>-28.790117766118605</v>
      </c>
      <c r="L15" s="20">
        <v>-0.3351142056328618</v>
      </c>
      <c r="M15" s="76" t="s">
        <v>17</v>
      </c>
      <c r="N15" s="75" t="s">
        <v>41</v>
      </c>
    </row>
    <row r="16" spans="1:14" s="6" customFormat="1" ht="19.5" customHeight="1">
      <c r="A16" s="74"/>
      <c r="B16" s="2" t="s">
        <v>32</v>
      </c>
      <c r="C16" s="12">
        <v>1.418129065572785</v>
      </c>
      <c r="D16" s="13">
        <v>0.015057823422908262</v>
      </c>
      <c r="E16" s="12">
        <v>-25.44069069914748</v>
      </c>
      <c r="F16" s="13">
        <v>-0.2701315681375306</v>
      </c>
      <c r="G16" s="77"/>
      <c r="H16" s="62"/>
      <c r="I16" s="26">
        <v>0.01846970371191503</v>
      </c>
      <c r="J16" s="20">
        <v>0.0001961129941689188</v>
      </c>
      <c r="K16" s="26">
        <v>-30.179061472194938</v>
      </c>
      <c r="L16" s="20">
        <v>-0.32044402004683525</v>
      </c>
      <c r="M16" s="77"/>
      <c r="N16" s="75"/>
    </row>
    <row r="17" spans="1:14" s="6" customFormat="1" ht="19.5" customHeight="1">
      <c r="A17" s="70" t="s">
        <v>64</v>
      </c>
      <c r="B17" s="2" t="s">
        <v>31</v>
      </c>
      <c r="C17" s="17" t="s">
        <v>36</v>
      </c>
      <c r="D17" s="17" t="s">
        <v>36</v>
      </c>
      <c r="E17" s="17" t="s">
        <v>36</v>
      </c>
      <c r="F17" s="17" t="s">
        <v>36</v>
      </c>
      <c r="G17" s="76" t="s">
        <v>17</v>
      </c>
      <c r="H17" s="62"/>
      <c r="I17" s="17" t="s">
        <v>36</v>
      </c>
      <c r="J17" s="17" t="s">
        <v>36</v>
      </c>
      <c r="K17" s="17" t="s">
        <v>36</v>
      </c>
      <c r="L17" s="17" t="s">
        <v>36</v>
      </c>
      <c r="M17" s="76" t="s">
        <v>17</v>
      </c>
      <c r="N17" s="75" t="s">
        <v>28</v>
      </c>
    </row>
    <row r="18" spans="1:14" s="6" customFormat="1" ht="19.5" customHeight="1" thickBot="1">
      <c r="A18" s="79"/>
      <c r="B18" s="16" t="s">
        <v>32</v>
      </c>
      <c r="C18" s="18" t="s">
        <v>36</v>
      </c>
      <c r="D18" s="18" t="s">
        <v>36</v>
      </c>
      <c r="E18" s="18" t="s">
        <v>36</v>
      </c>
      <c r="F18" s="18" t="s">
        <v>36</v>
      </c>
      <c r="G18" s="81"/>
      <c r="H18" s="63"/>
      <c r="I18" s="18" t="s">
        <v>36</v>
      </c>
      <c r="J18" s="18" t="s">
        <v>36</v>
      </c>
      <c r="K18" s="18" t="s">
        <v>36</v>
      </c>
      <c r="L18" s="18" t="s">
        <v>36</v>
      </c>
      <c r="M18" s="81"/>
      <c r="N18" s="80"/>
    </row>
    <row r="19" spans="9:11" s="6" customFormat="1" ht="12.75">
      <c r="I19" s="27"/>
      <c r="K19" s="27"/>
    </row>
    <row r="20" spans="9:11" s="6" customFormat="1" ht="12.75">
      <c r="I20" s="27"/>
      <c r="K20" s="27"/>
    </row>
    <row r="21" spans="9:11" s="6" customFormat="1" ht="12.75">
      <c r="I21" s="27"/>
      <c r="K21" s="27"/>
    </row>
    <row r="22" spans="9:11" s="6" customFormat="1" ht="12.75">
      <c r="I22" s="27"/>
      <c r="K22" s="27"/>
    </row>
    <row r="23" spans="9:11" s="6" customFormat="1" ht="12.75">
      <c r="I23" s="27"/>
      <c r="K23" s="27"/>
    </row>
    <row r="24" spans="9:11" s="6" customFormat="1" ht="12.75">
      <c r="I24" s="27"/>
      <c r="K24" s="27"/>
    </row>
    <row r="25" spans="9:11" s="6" customFormat="1" ht="12.75">
      <c r="I25" s="27"/>
      <c r="K25" s="27"/>
    </row>
  </sheetData>
  <mergeCells count="31">
    <mergeCell ref="A15:A16"/>
    <mergeCell ref="N15:N16"/>
    <mergeCell ref="G15:G16"/>
    <mergeCell ref="A17:A18"/>
    <mergeCell ref="N17:N18"/>
    <mergeCell ref="G17:G18"/>
    <mergeCell ref="M15:M16"/>
    <mergeCell ref="A11:A12"/>
    <mergeCell ref="N11:N12"/>
    <mergeCell ref="A13:A14"/>
    <mergeCell ref="N13:N14"/>
    <mergeCell ref="G13:G14"/>
    <mergeCell ref="M13:M14"/>
    <mergeCell ref="A7:A8"/>
    <mergeCell ref="N7:N8"/>
    <mergeCell ref="A9:A10"/>
    <mergeCell ref="N9:N10"/>
    <mergeCell ref="C2:G2"/>
    <mergeCell ref="G7:G8"/>
    <mergeCell ref="G9:G10"/>
    <mergeCell ref="G11:G12"/>
    <mergeCell ref="A1:N1"/>
    <mergeCell ref="N2:N3"/>
    <mergeCell ref="M7:M8"/>
    <mergeCell ref="M9:M10"/>
    <mergeCell ref="I2:M2"/>
    <mergeCell ref="H2:H18"/>
    <mergeCell ref="B2:B3"/>
    <mergeCell ref="A2:A3"/>
    <mergeCell ref="M17:M18"/>
    <mergeCell ref="M11:M12"/>
  </mergeCells>
  <conditionalFormatting sqref="C7:C8 E7:E8">
    <cfRule type="cellIs" priority="1" dxfId="0" operator="notBetween" stopIfTrue="1">
      <formula>-25999</formula>
      <formula>25999</formula>
    </cfRule>
  </conditionalFormatting>
  <conditionalFormatting sqref="D7:D16 F7:F16">
    <cfRule type="cellIs" priority="2" dxfId="0" operator="greaterThanOrEqual" stopIfTrue="1">
      <formula>0.245</formula>
    </cfRule>
    <cfRule type="cellIs" priority="3" dxfId="0" operator="lessThanOrEqual" stopIfTrue="1">
      <formula>-0.245</formula>
    </cfRule>
  </conditionalFormatting>
  <conditionalFormatting sqref="C9:C10 E9:E10">
    <cfRule type="cellIs" priority="4" dxfId="0" operator="notBetween" stopIfTrue="1">
      <formula>-29999</formula>
      <formula>29999</formula>
    </cfRule>
  </conditionalFormatting>
  <conditionalFormatting sqref="C11:C16">
    <cfRule type="cellIs" priority="5" dxfId="0" operator="greaterThanOrEqual" stopIfTrue="1">
      <formula>19.5</formula>
    </cfRule>
    <cfRule type="cellIs" priority="6" dxfId="0" operator="lessThanOrEqual" stopIfTrue="1">
      <formula>-19.5</formula>
    </cfRule>
  </conditionalFormatting>
  <conditionalFormatting sqref="E11:E16">
    <cfRule type="cellIs" priority="7" dxfId="0" operator="greaterThanOrEqual" stopIfTrue="1">
      <formula>20</formula>
    </cfRule>
    <cfRule type="cellIs" priority="8" dxfId="0" operator="lessThanOrEqual" stopIfTrue="1">
      <formula>-20</formula>
    </cfRule>
  </conditionalFormatting>
  <conditionalFormatting sqref="J7:J16 L7:L16">
    <cfRule type="cellIs" priority="9" dxfId="1" operator="greaterThanOrEqual" stopIfTrue="1">
      <formula>0.245</formula>
    </cfRule>
    <cfRule type="cellIs" priority="10" dxfId="1" operator="lessThanOrEqual" stopIfTrue="1">
      <formula>-0.245</formula>
    </cfRule>
  </conditionalFormatting>
  <conditionalFormatting sqref="I7:I8 K7:K8">
    <cfRule type="cellIs" priority="11" dxfId="1" operator="notBetween" stopIfTrue="1">
      <formula>-25999</formula>
      <formula>25999</formula>
    </cfRule>
  </conditionalFormatting>
  <conditionalFormatting sqref="I9:I10 K9:K10">
    <cfRule type="cellIs" priority="12" dxfId="1" operator="notBetween" stopIfTrue="1">
      <formula>-29999</formula>
      <formula>29999</formula>
    </cfRule>
  </conditionalFormatting>
  <conditionalFormatting sqref="I11:I16 K11:K16">
    <cfRule type="cellIs" priority="13" dxfId="1" operator="greaterThanOrEqual" stopIfTrue="1">
      <formula>19.5</formula>
    </cfRule>
    <cfRule type="cellIs" priority="14" dxfId="1" operator="lessThanOrEqual" stopIfTrue="1">
      <formula>-19.5</formula>
    </cfRule>
  </conditionalFormatting>
  <printOptions horizontalCentered="1"/>
  <pageMargins left="0.25" right="0.25" top="1" bottom="1" header="0.5" footer="0.5"/>
  <pageSetup fitToHeight="1" fitToWidth="1" horizontalDpi="600" verticalDpi="600" orientation="landscape" scale="68" r:id="rId1"/>
  <headerFooter alignWithMargins="0">
    <oddHeader>&amp;L&amp;"Arial,Bold"&amp;18VISN 3 CARES Planning Initiative (PI) Grid&amp;R&amp;"Arial,Bold"&amp;16Metro New York Market PIs</oddHeader>
    <oddFooter>&amp;L02/10/03&amp;C&amp;P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25"/>
  <sheetViews>
    <sheetView workbookViewId="0" topLeftCell="A1">
      <selection activeCell="A2" sqref="A2:A3"/>
    </sheetView>
  </sheetViews>
  <sheetFormatPr defaultColWidth="9.140625" defaultRowHeight="12.75"/>
  <cols>
    <col min="1" max="1" width="30.7109375" style="4" customWidth="1"/>
    <col min="2" max="2" width="25.7109375" style="4" customWidth="1"/>
    <col min="3" max="7" width="8.7109375" style="4" customWidth="1"/>
    <col min="8" max="8" width="1.7109375" style="4" customWidth="1"/>
    <col min="9" max="9" width="8.7109375" style="28" customWidth="1"/>
    <col min="10" max="10" width="8.7109375" style="4" customWidth="1"/>
    <col min="11" max="11" width="8.7109375" style="28" customWidth="1"/>
    <col min="12" max="13" width="8.7109375" style="4" customWidth="1"/>
    <col min="14" max="14" width="54.7109375" style="4" customWidth="1"/>
    <col min="15" max="16384" width="9.140625" style="4" customWidth="1"/>
  </cols>
  <sheetData>
    <row r="1" spans="1:14" ht="34.5" customHeight="1">
      <c r="A1" s="58" t="s">
        <v>51</v>
      </c>
      <c r="B1" s="59"/>
      <c r="C1" s="59"/>
      <c r="D1" s="59"/>
      <c r="E1" s="59"/>
      <c r="F1" s="59"/>
      <c r="G1" s="59"/>
      <c r="H1" s="59"/>
      <c r="I1" s="59"/>
      <c r="J1" s="59"/>
      <c r="K1" s="59"/>
      <c r="L1" s="59"/>
      <c r="M1" s="59"/>
      <c r="N1" s="60"/>
    </row>
    <row r="2" spans="1:14" ht="12.75">
      <c r="A2" s="54" t="s">
        <v>1</v>
      </c>
      <c r="B2" s="56" t="s">
        <v>29</v>
      </c>
      <c r="C2" s="64" t="s">
        <v>44</v>
      </c>
      <c r="D2" s="65"/>
      <c r="E2" s="65"/>
      <c r="F2" s="65"/>
      <c r="G2" s="66"/>
      <c r="H2" s="61"/>
      <c r="I2" s="67" t="s">
        <v>48</v>
      </c>
      <c r="J2" s="67"/>
      <c r="K2" s="67"/>
      <c r="L2" s="67"/>
      <c r="M2" s="67"/>
      <c r="N2" s="52" t="s">
        <v>2</v>
      </c>
    </row>
    <row r="3" spans="1:14" s="7" customFormat="1" ht="25.5">
      <c r="A3" s="55"/>
      <c r="B3" s="57"/>
      <c r="C3" s="21" t="s">
        <v>30</v>
      </c>
      <c r="D3" s="21" t="s">
        <v>45</v>
      </c>
      <c r="E3" s="21" t="s">
        <v>46</v>
      </c>
      <c r="F3" s="22" t="s">
        <v>47</v>
      </c>
      <c r="G3" s="22" t="s">
        <v>13</v>
      </c>
      <c r="H3" s="62"/>
      <c r="I3" s="29" t="s">
        <v>30</v>
      </c>
      <c r="J3" s="23" t="s">
        <v>45</v>
      </c>
      <c r="K3" s="29" t="s">
        <v>46</v>
      </c>
      <c r="L3" s="23" t="s">
        <v>47</v>
      </c>
      <c r="M3" s="23" t="s">
        <v>13</v>
      </c>
      <c r="N3" s="53"/>
    </row>
    <row r="4" spans="1:14" s="6" customFormat="1" ht="19.5" customHeight="1">
      <c r="A4" s="35" t="s">
        <v>25</v>
      </c>
      <c r="B4" s="2"/>
      <c r="C4" s="2"/>
      <c r="D4" s="2"/>
      <c r="E4" s="2"/>
      <c r="F4" s="2"/>
      <c r="G4" s="32" t="s">
        <v>17</v>
      </c>
      <c r="H4" s="62"/>
      <c r="I4" s="25"/>
      <c r="J4" s="19"/>
      <c r="K4" s="25"/>
      <c r="L4" s="19"/>
      <c r="M4" s="32" t="s">
        <v>17</v>
      </c>
      <c r="N4" s="14" t="s">
        <v>33</v>
      </c>
    </row>
    <row r="5" spans="1:14" s="6" customFormat="1" ht="19.5" customHeight="1">
      <c r="A5" s="35" t="s">
        <v>26</v>
      </c>
      <c r="B5" s="2"/>
      <c r="C5" s="2"/>
      <c r="D5" s="2"/>
      <c r="E5" s="2"/>
      <c r="F5" s="2"/>
      <c r="G5" s="32" t="s">
        <v>17</v>
      </c>
      <c r="H5" s="62"/>
      <c r="I5" s="25"/>
      <c r="J5" s="19"/>
      <c r="K5" s="25"/>
      <c r="L5" s="19"/>
      <c r="M5" s="32" t="s">
        <v>17</v>
      </c>
      <c r="N5" s="14" t="s">
        <v>33</v>
      </c>
    </row>
    <row r="6" spans="1:14" s="6" customFormat="1" ht="19.5" customHeight="1">
      <c r="A6" s="35" t="s">
        <v>27</v>
      </c>
      <c r="B6" s="2"/>
      <c r="C6" s="2"/>
      <c r="D6" s="2"/>
      <c r="E6" s="2"/>
      <c r="F6" s="2"/>
      <c r="G6" s="33" t="s">
        <v>17</v>
      </c>
      <c r="H6" s="62"/>
      <c r="I6" s="25"/>
      <c r="J6" s="19"/>
      <c r="K6" s="25"/>
      <c r="L6" s="19"/>
      <c r="M6" s="33" t="s">
        <v>17</v>
      </c>
      <c r="N6" s="14" t="s">
        <v>33</v>
      </c>
    </row>
    <row r="7" spans="1:14" s="6" customFormat="1" ht="19.5" customHeight="1">
      <c r="A7" s="70" t="s">
        <v>61</v>
      </c>
      <c r="B7" s="2" t="s">
        <v>31</v>
      </c>
      <c r="C7" s="12">
        <v>249562.9936438285</v>
      </c>
      <c r="D7" s="13">
        <v>1.7921352299642292</v>
      </c>
      <c r="E7" s="12">
        <v>140441.08758375607</v>
      </c>
      <c r="F7" s="13">
        <v>1.0085206028284284</v>
      </c>
      <c r="G7" s="71" t="s">
        <v>14</v>
      </c>
      <c r="H7" s="62"/>
      <c r="I7" s="26">
        <v>217271.17454679136</v>
      </c>
      <c r="J7" s="20">
        <v>1.5602446527658136</v>
      </c>
      <c r="K7" s="26">
        <v>132589.18701657624</v>
      </c>
      <c r="L7" s="20">
        <v>0.952135369492504</v>
      </c>
      <c r="M7" s="73" t="s">
        <v>14</v>
      </c>
      <c r="N7" s="75" t="s">
        <v>4</v>
      </c>
    </row>
    <row r="8" spans="1:14" s="6" customFormat="1" ht="19.5" customHeight="1">
      <c r="A8" s="70"/>
      <c r="B8" s="2" t="s">
        <v>32</v>
      </c>
      <c r="C8" s="12">
        <v>213775.22807157497</v>
      </c>
      <c r="D8" s="13">
        <v>1.6856993888450493</v>
      </c>
      <c r="E8" s="12">
        <v>119601.17781658012</v>
      </c>
      <c r="F8" s="13">
        <v>0.9431010045890572</v>
      </c>
      <c r="G8" s="72"/>
      <c r="H8" s="62"/>
      <c r="I8" s="26">
        <v>185002.17203129054</v>
      </c>
      <c r="J8" s="20">
        <v>1.4588128434775363</v>
      </c>
      <c r="K8" s="26">
        <v>112220.36240543495</v>
      </c>
      <c r="L8" s="20">
        <v>0.8849004537582573</v>
      </c>
      <c r="M8" s="73"/>
      <c r="N8" s="75"/>
    </row>
    <row r="9" spans="1:14" s="6" customFormat="1" ht="19.5" customHeight="1">
      <c r="A9" s="70" t="s">
        <v>62</v>
      </c>
      <c r="B9" s="2" t="s">
        <v>31</v>
      </c>
      <c r="C9" s="12">
        <v>179112.02863174106</v>
      </c>
      <c r="D9" s="13">
        <v>1.2026017449861535</v>
      </c>
      <c r="E9" s="12">
        <v>79884.65156686268</v>
      </c>
      <c r="F9" s="13">
        <v>0.5363649895867191</v>
      </c>
      <c r="G9" s="71" t="s">
        <v>14</v>
      </c>
      <c r="H9" s="62"/>
      <c r="I9" s="26">
        <v>143784.2190896143</v>
      </c>
      <c r="J9" s="20">
        <v>0.9654022351238036</v>
      </c>
      <c r="K9" s="26">
        <v>66879.0299919465</v>
      </c>
      <c r="L9" s="20">
        <v>0.44904208157152814</v>
      </c>
      <c r="M9" s="73" t="s">
        <v>14</v>
      </c>
      <c r="N9" s="75" t="s">
        <v>4</v>
      </c>
    </row>
    <row r="10" spans="1:14" s="6" customFormat="1" ht="19.5" customHeight="1">
      <c r="A10" s="70"/>
      <c r="B10" s="2" t="s">
        <v>32</v>
      </c>
      <c r="C10" s="12">
        <v>151286.61902652628</v>
      </c>
      <c r="D10" s="13">
        <v>1.0990943300900184</v>
      </c>
      <c r="E10" s="12">
        <v>65335.44768935383</v>
      </c>
      <c r="F10" s="13">
        <v>0.47466075037786926</v>
      </c>
      <c r="G10" s="72"/>
      <c r="H10" s="62"/>
      <c r="I10" s="26">
        <v>120564.28881285494</v>
      </c>
      <c r="J10" s="20">
        <v>0.8758972016045256</v>
      </c>
      <c r="K10" s="26">
        <v>54138.43260201719</v>
      </c>
      <c r="L10" s="20">
        <v>0.393314654631845</v>
      </c>
      <c r="M10" s="73"/>
      <c r="N10" s="75"/>
    </row>
    <row r="11" spans="1:14" s="6" customFormat="1" ht="19.5" customHeight="1">
      <c r="A11" s="74" t="s">
        <v>59</v>
      </c>
      <c r="B11" s="2" t="s">
        <v>31</v>
      </c>
      <c r="C11" s="12">
        <v>57.83145777192529</v>
      </c>
      <c r="D11" s="13">
        <v>0.8538623601456155</v>
      </c>
      <c r="E11" s="12">
        <v>21.002650690346897</v>
      </c>
      <c r="F11" s="13">
        <v>0.31009719586351897</v>
      </c>
      <c r="G11" s="71" t="s">
        <v>14</v>
      </c>
      <c r="H11" s="62"/>
      <c r="I11" s="26">
        <v>56.18797649668123</v>
      </c>
      <c r="J11" s="20">
        <v>0.8295969023031148</v>
      </c>
      <c r="K11" s="26">
        <v>21.403655123043606</v>
      </c>
      <c r="L11" s="20">
        <v>0.31601789377643735</v>
      </c>
      <c r="M11" s="73" t="s">
        <v>14</v>
      </c>
      <c r="N11" s="75" t="s">
        <v>3</v>
      </c>
    </row>
    <row r="12" spans="1:14" s="6" customFormat="1" ht="19.5" customHeight="1">
      <c r="A12" s="74"/>
      <c r="B12" s="2" t="s">
        <v>32</v>
      </c>
      <c r="C12" s="12">
        <v>54.528817282923725</v>
      </c>
      <c r="D12" s="13">
        <v>0.861470901417002</v>
      </c>
      <c r="E12" s="12">
        <v>20.403966951859502</v>
      </c>
      <c r="F12" s="13">
        <v>0.322351092107873</v>
      </c>
      <c r="G12" s="72"/>
      <c r="H12" s="62"/>
      <c r="I12" s="26">
        <v>53.20218305547941</v>
      </c>
      <c r="J12" s="20">
        <v>0.8405121342785664</v>
      </c>
      <c r="K12" s="26">
        <v>20.94867535075879</v>
      </c>
      <c r="L12" s="20">
        <v>0.330956641591451</v>
      </c>
      <c r="M12" s="73"/>
      <c r="N12" s="75"/>
    </row>
    <row r="13" spans="1:14" s="6" customFormat="1" ht="19.5" customHeight="1">
      <c r="A13" s="74" t="s">
        <v>63</v>
      </c>
      <c r="B13" s="2" t="s">
        <v>31</v>
      </c>
      <c r="C13" s="12">
        <v>44.22106804202849</v>
      </c>
      <c r="D13" s="13">
        <v>0.29413400137293844</v>
      </c>
      <c r="E13" s="12">
        <v>22.312593193409214</v>
      </c>
      <c r="F13" s="13">
        <v>0.14841098615588733</v>
      </c>
      <c r="G13" s="71" t="s">
        <v>14</v>
      </c>
      <c r="H13" s="62"/>
      <c r="I13" s="26">
        <v>40.69283796233748</v>
      </c>
      <c r="J13" s="20">
        <v>0.2706661730944002</v>
      </c>
      <c r="K13" s="26">
        <v>17.74121259285664</v>
      </c>
      <c r="L13" s="20">
        <v>0.11800469957408827</v>
      </c>
      <c r="M13" s="73" t="s">
        <v>14</v>
      </c>
      <c r="N13" s="75" t="s">
        <v>57</v>
      </c>
    </row>
    <row r="14" spans="1:14" s="6" customFormat="1" ht="19.5" customHeight="1">
      <c r="A14" s="74"/>
      <c r="B14" s="2" t="s">
        <v>32</v>
      </c>
      <c r="C14" s="12">
        <v>44.29135501599953</v>
      </c>
      <c r="D14" s="13">
        <v>0.2884483908922071</v>
      </c>
      <c r="E14" s="12">
        <v>23.944297444333614</v>
      </c>
      <c r="F14" s="13">
        <v>0.15593774600861696</v>
      </c>
      <c r="G14" s="72"/>
      <c r="H14" s="62"/>
      <c r="I14" s="26">
        <v>41.380989949204434</v>
      </c>
      <c r="J14" s="20">
        <v>0.26949457653898434</v>
      </c>
      <c r="K14" s="26">
        <v>20.13732528981251</v>
      </c>
      <c r="L14" s="20">
        <v>0.13114475894045488</v>
      </c>
      <c r="M14" s="73"/>
      <c r="N14" s="75"/>
    </row>
    <row r="15" spans="1:14" s="6" customFormat="1" ht="19.5" customHeight="1">
      <c r="A15" s="74" t="s">
        <v>60</v>
      </c>
      <c r="B15" s="2" t="s">
        <v>31</v>
      </c>
      <c r="C15" s="12">
        <v>16.692685894166154</v>
      </c>
      <c r="D15" s="13">
        <v>0.6214189823212203</v>
      </c>
      <c r="E15" s="12">
        <v>4.048778912286302</v>
      </c>
      <c r="F15" s="13">
        <v>0.15072398098594017</v>
      </c>
      <c r="G15" s="76" t="s">
        <v>17</v>
      </c>
      <c r="H15" s="62"/>
      <c r="I15" s="26">
        <v>16.180212672558206</v>
      </c>
      <c r="J15" s="20">
        <v>0.6023411305089014</v>
      </c>
      <c r="K15" s="34">
        <v>3.9001477274253347</v>
      </c>
      <c r="L15" s="20">
        <v>0.14519088462127552</v>
      </c>
      <c r="M15" s="76" t="s">
        <v>17</v>
      </c>
      <c r="N15" s="75" t="s">
        <v>58</v>
      </c>
    </row>
    <row r="16" spans="1:14" s="6" customFormat="1" ht="19.5" customHeight="1">
      <c r="A16" s="74"/>
      <c r="B16" s="2" t="s">
        <v>32</v>
      </c>
      <c r="C16" s="12">
        <v>14.546257598279883</v>
      </c>
      <c r="D16" s="13">
        <v>0.6677976353753082</v>
      </c>
      <c r="E16" s="12">
        <v>4.105834906184352</v>
      </c>
      <c r="F16" s="13">
        <v>0.18849293868654857</v>
      </c>
      <c r="G16" s="77"/>
      <c r="H16" s="62"/>
      <c r="I16" s="26">
        <v>14.119923905232763</v>
      </c>
      <c r="J16" s="20">
        <v>0.6482252725064316</v>
      </c>
      <c r="K16" s="26">
        <v>3.9692985879195035</v>
      </c>
      <c r="L16" s="20">
        <v>0.18222475390678097</v>
      </c>
      <c r="M16" s="77"/>
      <c r="N16" s="75"/>
    </row>
    <row r="17" spans="1:14" s="6" customFormat="1" ht="19.5" customHeight="1">
      <c r="A17" s="70" t="s">
        <v>64</v>
      </c>
      <c r="B17" s="2" t="s">
        <v>31</v>
      </c>
      <c r="C17" s="17" t="s">
        <v>36</v>
      </c>
      <c r="D17" s="17" t="s">
        <v>36</v>
      </c>
      <c r="E17" s="17" t="s">
        <v>36</v>
      </c>
      <c r="F17" s="17" t="s">
        <v>36</v>
      </c>
      <c r="G17" s="76" t="s">
        <v>17</v>
      </c>
      <c r="H17" s="62"/>
      <c r="I17" s="17" t="s">
        <v>36</v>
      </c>
      <c r="J17" s="17" t="s">
        <v>36</v>
      </c>
      <c r="K17" s="17" t="s">
        <v>36</v>
      </c>
      <c r="L17" s="17" t="s">
        <v>36</v>
      </c>
      <c r="M17" s="76" t="s">
        <v>17</v>
      </c>
      <c r="N17" s="75" t="s">
        <v>28</v>
      </c>
    </row>
    <row r="18" spans="1:14" s="6" customFormat="1" ht="19.5" customHeight="1" thickBot="1">
      <c r="A18" s="79"/>
      <c r="B18" s="16" t="s">
        <v>32</v>
      </c>
      <c r="C18" s="18" t="s">
        <v>36</v>
      </c>
      <c r="D18" s="18" t="s">
        <v>36</v>
      </c>
      <c r="E18" s="18" t="s">
        <v>36</v>
      </c>
      <c r="F18" s="18" t="s">
        <v>36</v>
      </c>
      <c r="G18" s="81"/>
      <c r="H18" s="63"/>
      <c r="I18" s="18" t="s">
        <v>36</v>
      </c>
      <c r="J18" s="18" t="s">
        <v>36</v>
      </c>
      <c r="K18" s="18" t="s">
        <v>36</v>
      </c>
      <c r="L18" s="18" t="s">
        <v>36</v>
      </c>
      <c r="M18" s="81"/>
      <c r="N18" s="83"/>
    </row>
    <row r="19" spans="9:11" s="6" customFormat="1" ht="12.75">
      <c r="I19" s="27"/>
      <c r="K19" s="27"/>
    </row>
    <row r="20" spans="9:11" s="6" customFormat="1" ht="12.75">
      <c r="I20" s="27"/>
      <c r="K20" s="27"/>
    </row>
    <row r="21" spans="9:11" s="6" customFormat="1" ht="12.75">
      <c r="I21" s="27"/>
      <c r="K21" s="27"/>
    </row>
    <row r="22" spans="9:11" s="6" customFormat="1" ht="12.75">
      <c r="I22" s="27"/>
      <c r="K22" s="27"/>
    </row>
    <row r="23" spans="9:11" s="6" customFormat="1" ht="12.75">
      <c r="I23" s="27"/>
      <c r="K23" s="27"/>
    </row>
    <row r="24" spans="9:11" s="6" customFormat="1" ht="12.75">
      <c r="I24" s="27"/>
      <c r="K24" s="27"/>
    </row>
    <row r="25" spans="9:11" s="6" customFormat="1" ht="12.75">
      <c r="I25" s="27"/>
      <c r="K25" s="27"/>
    </row>
  </sheetData>
  <mergeCells count="31">
    <mergeCell ref="A17:A18"/>
    <mergeCell ref="A15:A16"/>
    <mergeCell ref="N17:N18"/>
    <mergeCell ref="N7:N8"/>
    <mergeCell ref="N9:N10"/>
    <mergeCell ref="N11:N12"/>
    <mergeCell ref="N13:N14"/>
    <mergeCell ref="G9:G10"/>
    <mergeCell ref="A7:A8"/>
    <mergeCell ref="A13:A14"/>
    <mergeCell ref="N15:N16"/>
    <mergeCell ref="M13:M14"/>
    <mergeCell ref="A11:A12"/>
    <mergeCell ref="A9:A10"/>
    <mergeCell ref="A1:N1"/>
    <mergeCell ref="C2:G2"/>
    <mergeCell ref="A2:A3"/>
    <mergeCell ref="B2:B3"/>
    <mergeCell ref="I2:M2"/>
    <mergeCell ref="H2:H18"/>
    <mergeCell ref="N2:N3"/>
    <mergeCell ref="M9:M10"/>
    <mergeCell ref="G7:G8"/>
    <mergeCell ref="M7:M8"/>
    <mergeCell ref="G17:G18"/>
    <mergeCell ref="M17:M18"/>
    <mergeCell ref="G11:G12"/>
    <mergeCell ref="M11:M12"/>
    <mergeCell ref="G15:G16"/>
    <mergeCell ref="M15:M16"/>
    <mergeCell ref="G13:G14"/>
  </mergeCells>
  <conditionalFormatting sqref="C7:C8 E7:E8">
    <cfRule type="cellIs" priority="1" dxfId="0" operator="notBetween" stopIfTrue="1">
      <formula>-29999</formula>
      <formula>29999</formula>
    </cfRule>
  </conditionalFormatting>
  <conditionalFormatting sqref="D7:D16 F7:F16">
    <cfRule type="cellIs" priority="2" dxfId="0" operator="greaterThanOrEqual" stopIfTrue="1">
      <formula>0.245</formula>
    </cfRule>
    <cfRule type="cellIs" priority="3" dxfId="0" operator="lessThanOrEqual" stopIfTrue="1">
      <formula>-0.245</formula>
    </cfRule>
  </conditionalFormatting>
  <conditionalFormatting sqref="C9:C10 E9:E10">
    <cfRule type="cellIs" priority="4" dxfId="0" operator="notBetween" stopIfTrue="1">
      <formula>-25999</formula>
      <formula>25999</formula>
    </cfRule>
  </conditionalFormatting>
  <conditionalFormatting sqref="C11:C16">
    <cfRule type="cellIs" priority="5" dxfId="0" operator="greaterThanOrEqual" stopIfTrue="1">
      <formula>19.5</formula>
    </cfRule>
    <cfRule type="cellIs" priority="6" dxfId="0" operator="lessThanOrEqual" stopIfTrue="1">
      <formula>-19.5</formula>
    </cfRule>
  </conditionalFormatting>
  <conditionalFormatting sqref="E11:E16">
    <cfRule type="cellIs" priority="7" dxfId="0" operator="greaterThanOrEqual" stopIfTrue="1">
      <formula>20</formula>
    </cfRule>
    <cfRule type="cellIs" priority="8" dxfId="0" operator="lessThanOrEqual" stopIfTrue="1">
      <formula>-20</formula>
    </cfRule>
  </conditionalFormatting>
  <conditionalFormatting sqref="J7:J16 L7:L16">
    <cfRule type="cellIs" priority="9" dxfId="1" operator="notBetween" stopIfTrue="1">
      <formula>-0.25</formula>
      <formula>0.25</formula>
    </cfRule>
  </conditionalFormatting>
  <conditionalFormatting sqref="I9:I10 K9:K10">
    <cfRule type="cellIs" priority="10" dxfId="1" operator="notBetween" stopIfTrue="1">
      <formula>25999</formula>
      <formula>-25999</formula>
    </cfRule>
  </conditionalFormatting>
  <conditionalFormatting sqref="I7:I8 K7:K8">
    <cfRule type="cellIs" priority="11" dxfId="1" operator="notBetween" stopIfTrue="1">
      <formula>-29999</formula>
      <formula>29999</formula>
    </cfRule>
  </conditionalFormatting>
  <conditionalFormatting sqref="I11:I16 K11:K16">
    <cfRule type="cellIs" priority="12" dxfId="1" operator="greaterThanOrEqual" stopIfTrue="1">
      <formula>19.5</formula>
    </cfRule>
    <cfRule type="cellIs" priority="13" dxfId="1" operator="lessThanOrEqual" stopIfTrue="1">
      <formula>-19.5</formula>
    </cfRule>
  </conditionalFormatting>
  <printOptions horizontalCentered="1"/>
  <pageMargins left="0.25" right="0.25" top="1" bottom="1" header="0.5" footer="0.5"/>
  <pageSetup fitToHeight="1" fitToWidth="1" horizontalDpi="600" verticalDpi="600" orientation="landscape" scale="68" r:id="rId1"/>
  <headerFooter alignWithMargins="0">
    <oddHeader>&amp;L&amp;"Arial,Bold"&amp;18VISN 3 CARES Planning Initiative (PI) Grid&amp;R&amp;"Arial,Bold"&amp;16New Jersey Market PIs</oddHeader>
    <oddFooter>&amp;L02/10/03&amp;C&amp;P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OMAHA, 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VISN 03 Summary Planning Initiatives Report, 3-24-03 </dc:title>
  <dc:subject/>
  <dc:creator>RLloyd</dc:creator>
  <cp:keywords/>
  <dc:description>Updated Excel grid of VISN 3 CARES Planning Initiatives</dc:description>
  <cp:lastModifiedBy>Russell E Lloyd</cp:lastModifiedBy>
  <cp:lastPrinted>2003-02-10T14:38:32Z</cp:lastPrinted>
  <dcterms:created xsi:type="dcterms:W3CDTF">2002-11-07T18:56:58Z</dcterms:created>
  <dcterms:modified xsi:type="dcterms:W3CDTF">2003-03-24T15:30:09Z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