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700" activeTab="0"/>
  </bookViews>
  <sheets>
    <sheet name="SI" sheetId="1" r:id="rId1"/>
    <sheet name="C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<sst xmlns="http://schemas.openxmlformats.org/spreadsheetml/2006/main" count="801" uniqueCount="561">
  <si>
    <t>CCS_10 FUEL</t>
  </si>
  <si>
    <t>CCS_10 OIL</t>
  </si>
  <si>
    <t>CCS_12 FUEL</t>
  </si>
  <si>
    <t>CCS_IA FUEL</t>
  </si>
  <si>
    <t>CCS_IA OIL</t>
  </si>
  <si>
    <t>CCS_IB FUEL</t>
  </si>
  <si>
    <t>CCS_IB OIL</t>
  </si>
  <si>
    <t>CI_11W1 OIL</t>
  </si>
  <si>
    <t>HCS_10 FUEL</t>
  </si>
  <si>
    <t>HCS_10 OIL</t>
  </si>
  <si>
    <t>HCS_11 FUEL</t>
  </si>
  <si>
    <t>HCS_11 OIL</t>
  </si>
  <si>
    <t>HCS_11E FUEL</t>
  </si>
  <si>
    <t>HCS_11E OIL</t>
  </si>
  <si>
    <t>HCS_11N FUEL</t>
  </si>
  <si>
    <t>HCS_11N OIL</t>
  </si>
  <si>
    <t>HCS_12 FUEL</t>
  </si>
  <si>
    <t>HCS_13.1 FUEL</t>
  </si>
  <si>
    <t>HCS_13.1 OIL</t>
  </si>
  <si>
    <t>HCS_13.2 FUEL</t>
  </si>
  <si>
    <t>HCS_13.2 OIL</t>
  </si>
  <si>
    <t>HCS_5 FUEL</t>
  </si>
  <si>
    <t>HCS_5 OIL</t>
  </si>
  <si>
    <t>HCS_9E FUEL</t>
  </si>
  <si>
    <t>HCS_9E OIL</t>
  </si>
  <si>
    <t>HCS_9N FUEL</t>
  </si>
  <si>
    <t>HCS_9N OIL</t>
  </si>
  <si>
    <t>HCS_IA FUEL</t>
  </si>
  <si>
    <t>HCS_IA OIL</t>
  </si>
  <si>
    <t>HCS_IB FUEL</t>
  </si>
  <si>
    <t>HCS_IB OIL</t>
  </si>
  <si>
    <t>HCS_II FUEL</t>
  </si>
  <si>
    <t>HCS_II OIL</t>
  </si>
  <si>
    <t>HCS_IIB FUEL</t>
  </si>
  <si>
    <t>HCS_IIB OIL</t>
  </si>
  <si>
    <t>ID_I FUEL</t>
  </si>
  <si>
    <t>ID_I OIL</t>
  </si>
  <si>
    <t>ID_II FUEL</t>
  </si>
  <si>
    <t>ID_II OIL</t>
  </si>
  <si>
    <t>ID_III FUEL</t>
  </si>
  <si>
    <t>ID_III OIL</t>
  </si>
  <si>
    <t>naphth</t>
  </si>
  <si>
    <t>naphthu</t>
  </si>
  <si>
    <t>mnaph2</t>
  </si>
  <si>
    <t>mnaph2u</t>
  </si>
  <si>
    <t>mnaph1</t>
  </si>
  <si>
    <t>mnaph1u</t>
  </si>
  <si>
    <t>biphen</t>
  </si>
  <si>
    <t>biphenu</t>
  </si>
  <si>
    <t>enap12</t>
  </si>
  <si>
    <t>enap12u</t>
  </si>
  <si>
    <t>dmn267</t>
  </si>
  <si>
    <t>dmn267u</t>
  </si>
  <si>
    <t>dm1367</t>
  </si>
  <si>
    <t>dm1367u</t>
  </si>
  <si>
    <t>d14523</t>
  </si>
  <si>
    <t>d14523u</t>
  </si>
  <si>
    <t>dmn12</t>
  </si>
  <si>
    <t>dmn12u</t>
  </si>
  <si>
    <t>m_2bph</t>
  </si>
  <si>
    <t>m_2bphu</t>
  </si>
  <si>
    <t>m_3bph</t>
  </si>
  <si>
    <t>m_3bphu</t>
  </si>
  <si>
    <t>m_4bph</t>
  </si>
  <si>
    <t>m_4bphu</t>
  </si>
  <si>
    <t>bibenz</t>
  </si>
  <si>
    <t>bibenzu</t>
  </si>
  <si>
    <t>dbzfur</t>
  </si>
  <si>
    <t>dbzfuru</t>
  </si>
  <si>
    <t>atmnap</t>
  </si>
  <si>
    <t>atmnapu</t>
  </si>
  <si>
    <t>em_12n</t>
  </si>
  <si>
    <t>em_12nu</t>
  </si>
  <si>
    <t>btmnap</t>
  </si>
  <si>
    <t>btmnapu</t>
  </si>
  <si>
    <t>ctmnap</t>
  </si>
  <si>
    <t>ctmnapu</t>
  </si>
  <si>
    <t>em_21n</t>
  </si>
  <si>
    <t>em_21nu</t>
  </si>
  <si>
    <t>etmnap</t>
  </si>
  <si>
    <t>etmnapu</t>
  </si>
  <si>
    <t>ftmnap</t>
  </si>
  <si>
    <t>ftmnapu</t>
  </si>
  <si>
    <t>tmi235n</t>
  </si>
  <si>
    <t>tmi235nu</t>
  </si>
  <si>
    <t>tm245n</t>
  </si>
  <si>
    <t>tm245nu</t>
  </si>
  <si>
    <t>jtmnap</t>
  </si>
  <si>
    <t>jtmnapu</t>
  </si>
  <si>
    <t>tm145n</t>
  </si>
  <si>
    <t>tm145nu</t>
  </si>
  <si>
    <t>acnapy</t>
  </si>
  <si>
    <t>acnapyu</t>
  </si>
  <si>
    <t>acnape</t>
  </si>
  <si>
    <t>acnapeu</t>
  </si>
  <si>
    <t>fluore</t>
  </si>
  <si>
    <t>fluoreu</t>
  </si>
  <si>
    <t>phenan</t>
  </si>
  <si>
    <t>phenanu</t>
  </si>
  <si>
    <t>a_mflu</t>
  </si>
  <si>
    <t>a_mfluu</t>
  </si>
  <si>
    <t>m_1flu</t>
  </si>
  <si>
    <t>m_1fluu</t>
  </si>
  <si>
    <t>b_mflu</t>
  </si>
  <si>
    <t>b_mfluu</t>
  </si>
  <si>
    <t>fl9one</t>
  </si>
  <si>
    <t>fl9oneu</t>
  </si>
  <si>
    <t>xanone</t>
  </si>
  <si>
    <t>xanoneu</t>
  </si>
  <si>
    <t>acquone</t>
  </si>
  <si>
    <t>acquoneu</t>
  </si>
  <si>
    <t>pnapone</t>
  </si>
  <si>
    <t>pnaponeu</t>
  </si>
  <si>
    <t>a_mpht</t>
  </si>
  <si>
    <t>a_mphtu</t>
  </si>
  <si>
    <t>m_2pht</t>
  </si>
  <si>
    <t>m_2phtu</t>
  </si>
  <si>
    <t>b_mpht</t>
  </si>
  <si>
    <t>b_mphtu</t>
  </si>
  <si>
    <t>c_mpht</t>
  </si>
  <si>
    <t>c_mphtu</t>
  </si>
  <si>
    <t>m_1pht</t>
  </si>
  <si>
    <t>m_1phtu</t>
  </si>
  <si>
    <t>anthone</t>
  </si>
  <si>
    <t>anthoneu</t>
  </si>
  <si>
    <t>anrquone</t>
  </si>
  <si>
    <t>anrquoneu</t>
  </si>
  <si>
    <t>dm36ph</t>
  </si>
  <si>
    <t>dm36phu</t>
  </si>
  <si>
    <t>a_dmph</t>
  </si>
  <si>
    <t>a_dmphu</t>
  </si>
  <si>
    <t>b_dmph</t>
  </si>
  <si>
    <t>b_dmphu</t>
  </si>
  <si>
    <t>c_dmph</t>
  </si>
  <si>
    <t>c_dmphu</t>
  </si>
  <si>
    <t>dm17ph</t>
  </si>
  <si>
    <t>dm17phu</t>
  </si>
  <si>
    <t>d_dmph</t>
  </si>
  <si>
    <t>d_dmphu</t>
  </si>
  <si>
    <t>e_dmph</t>
  </si>
  <si>
    <t>e_dmphu</t>
  </si>
  <si>
    <t>anthra</t>
  </si>
  <si>
    <t>anthrau</t>
  </si>
  <si>
    <t>m_9ant</t>
  </si>
  <si>
    <t>m_9antu</t>
  </si>
  <si>
    <t>fluora</t>
  </si>
  <si>
    <t>fluorau</t>
  </si>
  <si>
    <t>pyrene</t>
  </si>
  <si>
    <t>pyreneu</t>
  </si>
  <si>
    <t>antal9</t>
  </si>
  <si>
    <t>antal9u</t>
  </si>
  <si>
    <t>retene</t>
  </si>
  <si>
    <t>reteneu</t>
  </si>
  <si>
    <t>bntiop</t>
  </si>
  <si>
    <t>bntiopu</t>
  </si>
  <si>
    <t>c1mflpy</t>
  </si>
  <si>
    <t>c1mflpyu</t>
  </si>
  <si>
    <t>bmpyfl</t>
  </si>
  <si>
    <t>bmpyflu</t>
  </si>
  <si>
    <t>cmpyfl</t>
  </si>
  <si>
    <t>cmpyflu</t>
  </si>
  <si>
    <t>dmpyfl</t>
  </si>
  <si>
    <t>dmpyflu</t>
  </si>
  <si>
    <t>m_4pyr</t>
  </si>
  <si>
    <t>m_4pyru</t>
  </si>
  <si>
    <t>m_1pyr</t>
  </si>
  <si>
    <t>m_1pyru</t>
  </si>
  <si>
    <t>bzcphen</t>
  </si>
  <si>
    <t>bzcphenu</t>
  </si>
  <si>
    <t>baanth</t>
  </si>
  <si>
    <t>baanthu</t>
  </si>
  <si>
    <t>m_7baa</t>
  </si>
  <si>
    <t>m_7baau</t>
  </si>
  <si>
    <t>chrysn</t>
  </si>
  <si>
    <t>chrysnu</t>
  </si>
  <si>
    <t>bzantone</t>
  </si>
  <si>
    <t>bzantoneu</t>
  </si>
  <si>
    <t>baa7_12</t>
  </si>
  <si>
    <t>baa7_12u</t>
  </si>
  <si>
    <t>chry56m</t>
  </si>
  <si>
    <t>chry56mu</t>
  </si>
  <si>
    <t>cy14qone</t>
  </si>
  <si>
    <t>cy14qoneu</t>
  </si>
  <si>
    <t>bbjkfl</t>
  </si>
  <si>
    <t>bbjkflu</t>
  </si>
  <si>
    <t>m_7bpy</t>
  </si>
  <si>
    <t>m_7bpyu</t>
  </si>
  <si>
    <t>bepyrn</t>
  </si>
  <si>
    <t>bepyrnu</t>
  </si>
  <si>
    <t>peryle</t>
  </si>
  <si>
    <t>peryleu</t>
  </si>
  <si>
    <t>bapyrn</t>
  </si>
  <si>
    <t>bapyrnu</t>
  </si>
  <si>
    <t>incdpy</t>
  </si>
  <si>
    <t>incdpyu</t>
  </si>
  <si>
    <t>bghipe</t>
  </si>
  <si>
    <t>bghipeu</t>
  </si>
  <si>
    <t>dbanth</t>
  </si>
  <si>
    <t>dbanthu</t>
  </si>
  <si>
    <t>corone</t>
  </si>
  <si>
    <t>coroneu</t>
  </si>
  <si>
    <t>ster35</t>
  </si>
  <si>
    <t>ster35u</t>
  </si>
  <si>
    <t>ster36</t>
  </si>
  <si>
    <t>ster36u</t>
  </si>
  <si>
    <t>ster37</t>
  </si>
  <si>
    <t>ster37u</t>
  </si>
  <si>
    <t>ster38</t>
  </si>
  <si>
    <t>ster38u</t>
  </si>
  <si>
    <t>ster39</t>
  </si>
  <si>
    <t>ster39u</t>
  </si>
  <si>
    <t>ster42</t>
  </si>
  <si>
    <t>ster42u</t>
  </si>
  <si>
    <t>ster43</t>
  </si>
  <si>
    <t>ster43u</t>
  </si>
  <si>
    <t>ster44</t>
  </si>
  <si>
    <t>ster44u</t>
  </si>
  <si>
    <t>ster45_40</t>
  </si>
  <si>
    <t>ster45_40u</t>
  </si>
  <si>
    <t>ster46</t>
  </si>
  <si>
    <t>ster46u</t>
  </si>
  <si>
    <t>ster47</t>
  </si>
  <si>
    <t>ster47u</t>
  </si>
  <si>
    <t>ster48</t>
  </si>
  <si>
    <t>ster48u</t>
  </si>
  <si>
    <t>ster41</t>
  </si>
  <si>
    <t>ster41u</t>
  </si>
  <si>
    <t>hop9</t>
  </si>
  <si>
    <t>hop9u</t>
  </si>
  <si>
    <t>ster49</t>
  </si>
  <si>
    <t>ster49u</t>
  </si>
  <si>
    <t>hop10</t>
  </si>
  <si>
    <t>hop10u</t>
  </si>
  <si>
    <t>hop11</t>
  </si>
  <si>
    <t>hop11u</t>
  </si>
  <si>
    <t>ster50</t>
  </si>
  <si>
    <t>ster50u</t>
  </si>
  <si>
    <t>hop12</t>
  </si>
  <si>
    <t>hop12u</t>
  </si>
  <si>
    <t>ster51</t>
  </si>
  <si>
    <t>ster51u</t>
  </si>
  <si>
    <t>ster52</t>
  </si>
  <si>
    <t>ster52u</t>
  </si>
  <si>
    <t>hop13</t>
  </si>
  <si>
    <t>hop13u</t>
  </si>
  <si>
    <t>hop14</t>
  </si>
  <si>
    <t>hop14u</t>
  </si>
  <si>
    <t>ster53</t>
  </si>
  <si>
    <t>ster53u</t>
  </si>
  <si>
    <t>hop15</t>
  </si>
  <si>
    <t>hop15u</t>
  </si>
  <si>
    <t>hop16</t>
  </si>
  <si>
    <t>hop16u</t>
  </si>
  <si>
    <t>hop17</t>
  </si>
  <si>
    <t>hop17u</t>
  </si>
  <si>
    <t>hop18</t>
  </si>
  <si>
    <t>hop18u</t>
  </si>
  <si>
    <t>hop19</t>
  </si>
  <si>
    <t>hop19u</t>
  </si>
  <si>
    <t>hop20</t>
  </si>
  <si>
    <t>hop20u</t>
  </si>
  <si>
    <t>hop21</t>
  </si>
  <si>
    <t>hop21u</t>
  </si>
  <si>
    <t>hop22</t>
  </si>
  <si>
    <t>hop22u</t>
  </si>
  <si>
    <t>hop23</t>
  </si>
  <si>
    <t>hop23u</t>
  </si>
  <si>
    <t>hop24</t>
  </si>
  <si>
    <t>hop24u</t>
  </si>
  <si>
    <t>hop25</t>
  </si>
  <si>
    <t>hop25u</t>
  </si>
  <si>
    <t>hop26</t>
  </si>
  <si>
    <t>hop26u</t>
  </si>
  <si>
    <t>hop27</t>
  </si>
  <si>
    <t>hop27u</t>
  </si>
  <si>
    <t>Parameter Description</t>
  </si>
  <si>
    <t>Field Code</t>
  </si>
  <si>
    <t>SI_1W1</t>
  </si>
  <si>
    <t>SI_2W1</t>
  </si>
  <si>
    <t>SI_3W1</t>
  </si>
  <si>
    <t>SI_4W1</t>
  </si>
  <si>
    <t>SI_5W1</t>
  </si>
  <si>
    <t>SI_5W2</t>
  </si>
  <si>
    <t>SI_6W1</t>
  </si>
  <si>
    <t>SI_6W2</t>
  </si>
  <si>
    <t>SI_6W3</t>
  </si>
  <si>
    <t>SI_7W1</t>
  </si>
  <si>
    <t>SI_7W2</t>
  </si>
  <si>
    <t>SI_7W3</t>
  </si>
  <si>
    <t>SI_8W1</t>
  </si>
  <si>
    <t>SI_8W2</t>
  </si>
  <si>
    <t>SI_8W3</t>
  </si>
  <si>
    <t>SI_9W1</t>
  </si>
  <si>
    <t>SI_9W2</t>
  </si>
  <si>
    <t>SI_9W3</t>
  </si>
  <si>
    <t>SI_9W4</t>
  </si>
  <si>
    <t>SI_10W1</t>
  </si>
  <si>
    <t>SI_10W2</t>
  </si>
  <si>
    <t>SI_10W3</t>
  </si>
  <si>
    <t>SI_10W4</t>
  </si>
  <si>
    <t>SI_10W5</t>
  </si>
  <si>
    <t>copper by ICP (G.Poole Labs)</t>
  </si>
  <si>
    <t>cu</t>
  </si>
  <si>
    <t>iron by ICP (G.Poole Labs)</t>
  </si>
  <si>
    <t>fe</t>
  </si>
  <si>
    <t>chromium by ICP (G.Poole Labs)</t>
  </si>
  <si>
    <t>cr</t>
  </si>
  <si>
    <t>lead by ICP (G.Poole Labs)</t>
  </si>
  <si>
    <t>pb</t>
  </si>
  <si>
    <t>aluminum by ICP (G.Poole Labs)</t>
  </si>
  <si>
    <t>al</t>
  </si>
  <si>
    <t>silicon by ICP (G.Poole Labs)</t>
  </si>
  <si>
    <t>si</t>
  </si>
  <si>
    <t>molybdenum by ICP (G.Poole Labs)</t>
  </si>
  <si>
    <t>mo</t>
  </si>
  <si>
    <t>sodium by ICP (G.Poole Labs)</t>
  </si>
  <si>
    <t>na</t>
  </si>
  <si>
    <t>tin by ICP (G.Poole Labs)</t>
  </si>
  <si>
    <t>sn</t>
  </si>
  <si>
    <t>zinc by ICP (G.Poole Labs)</t>
  </si>
  <si>
    <t>zn</t>
  </si>
  <si>
    <t>potassium by ICP (G.Poole Labs)</t>
  </si>
  <si>
    <t>k</t>
  </si>
  <si>
    <t>soot (G.Poole Labs)</t>
  </si>
  <si>
    <t>st</t>
  </si>
  <si>
    <t>oxidation (G.Poole Labs)</t>
  </si>
  <si>
    <t>oxi</t>
  </si>
  <si>
    <t>nitration (G.Poole Labs)</t>
  </si>
  <si>
    <t>nit</t>
  </si>
  <si>
    <t>sulfation (G.Poole Labs)</t>
  </si>
  <si>
    <t>sul</t>
  </si>
  <si>
    <t>Naphthalene</t>
  </si>
  <si>
    <t>Naphthalene uncertainty</t>
  </si>
  <si>
    <t>2-methylnaphthalene</t>
  </si>
  <si>
    <t>2-methylnaphthalene uncertainty</t>
  </si>
  <si>
    <t>1-methylnaphthalene</t>
  </si>
  <si>
    <t>1-methylnaphthalene uncertainty</t>
  </si>
  <si>
    <t>Biphenyl</t>
  </si>
  <si>
    <t>Biphenyl uncertainty</t>
  </si>
  <si>
    <t>1+2ethylnaphthalene</t>
  </si>
  <si>
    <t>1+2ethylnaphthalene uncertainty</t>
  </si>
  <si>
    <t>2,6+2,7-dimethylnaphthalene</t>
  </si>
  <si>
    <t>2,6+2,7-dimethylnaphthalene uncertainty</t>
  </si>
  <si>
    <t>1,3+1,6+1,7dimethylnaphth</t>
  </si>
  <si>
    <t>1,3+1,6+1,7dimethylnaphth uncertainty</t>
  </si>
  <si>
    <t>1,4+1,5+2,3-dimethylnaphth</t>
  </si>
  <si>
    <t>1,4+1,5+2,3-dimethylnaphth uncertainty</t>
  </si>
  <si>
    <t>1,2-dimethylnaphthalene</t>
  </si>
  <si>
    <t>1,2-dimethylnaphthalene uncertainty</t>
  </si>
  <si>
    <t>2-Methylbiphenyl</t>
  </si>
  <si>
    <t>2-Methylbiphenyl uncertainty</t>
  </si>
  <si>
    <t>3-Methylbiphenyl</t>
  </si>
  <si>
    <t>3-Methylbiphenyl uncertainty</t>
  </si>
  <si>
    <t>4-Methylbiphenyl</t>
  </si>
  <si>
    <t>4-Methylbiphenyl uncertainty</t>
  </si>
  <si>
    <t>bibenzyl</t>
  </si>
  <si>
    <t>bibenzyl uncertainty</t>
  </si>
  <si>
    <t>Dibenzofuran</t>
  </si>
  <si>
    <t>Dibenzofuran uncertainty</t>
  </si>
  <si>
    <t>A-trimethylnaphthalene</t>
  </si>
  <si>
    <t>A-trimethylnaphthalene uncertainty</t>
  </si>
  <si>
    <t>1-ethyl-2-methylnaphthalene</t>
  </si>
  <si>
    <t>1-ethyl-2-methylnaphthalene uncertainty</t>
  </si>
  <si>
    <t>B-trimethylnaphthalene</t>
  </si>
  <si>
    <t>B-trimethylnaphthalene uncertainty</t>
  </si>
  <si>
    <t>C-trimethylnaphthalene</t>
  </si>
  <si>
    <t>C-trimethylnaphthalene uncertainty</t>
  </si>
  <si>
    <t>2-ethyl-1-methylnaphthalene</t>
  </si>
  <si>
    <t>2-ethyl-1-methylnaphthalene uncertainty</t>
  </si>
  <si>
    <t>E-trimethylnaphthalene</t>
  </si>
  <si>
    <t>E-trimethylnaphthalene uncertainty</t>
  </si>
  <si>
    <t>F-trimethylnaphthalene</t>
  </si>
  <si>
    <t>F-trimethylnaphthalene uncertainty</t>
  </si>
  <si>
    <t>2,3,5+I-trimethylnaphthalene</t>
  </si>
  <si>
    <t>2,3,5+I-trimethylnaphthalene uncertainty</t>
  </si>
  <si>
    <t>2,4,5-trimethylnaphthalene</t>
  </si>
  <si>
    <t>2,4,5-trimethylnaphthalene uncertainty</t>
  </si>
  <si>
    <t>J-trimethylnaphthalene</t>
  </si>
  <si>
    <t>J-trimethylnaphthalene uncertainty</t>
  </si>
  <si>
    <t>1,4,5-trimethylnaphthalene</t>
  </si>
  <si>
    <t>1,4,5-trimethylnaphthalene uncertainty</t>
  </si>
  <si>
    <t>Acenaphthylene</t>
  </si>
  <si>
    <t>Acenaphthylene uncertainty</t>
  </si>
  <si>
    <t>Acenaphthene</t>
  </si>
  <si>
    <t>Acenaphthene uncertainty</t>
  </si>
  <si>
    <t>Fluorene</t>
  </si>
  <si>
    <t>Fluorene uncertainty</t>
  </si>
  <si>
    <t>Phenanthrene</t>
  </si>
  <si>
    <t>Phenanthrene uncertainty</t>
  </si>
  <si>
    <t>A-methylfluorene</t>
  </si>
  <si>
    <t>A-methylfluorene uncertainty</t>
  </si>
  <si>
    <t>1-methylfluorene</t>
  </si>
  <si>
    <t>1-methylfluorene uncertainty</t>
  </si>
  <si>
    <t>B-methylfluorene</t>
  </si>
  <si>
    <t>B-methylfluorene uncertainty</t>
  </si>
  <si>
    <t>9-fluorenone</t>
  </si>
  <si>
    <t>9-fluorenone uncertainty</t>
  </si>
  <si>
    <t>Xanthone</t>
  </si>
  <si>
    <t>Xanthone uncertainty</t>
  </si>
  <si>
    <t>Acenaphthenequinone</t>
  </si>
  <si>
    <t>Acenaphthenequinone uncertainty</t>
  </si>
  <si>
    <t>Perinaphthenone</t>
  </si>
  <si>
    <t>Perinaphthenone uncertainty</t>
  </si>
  <si>
    <t>A-methylphenanthrene</t>
  </si>
  <si>
    <t>A-methylphenanthrene uncertainty</t>
  </si>
  <si>
    <t>2-methylphenanthrene</t>
  </si>
  <si>
    <t>2-methylphenanthrene uncertainty</t>
  </si>
  <si>
    <t>B-methylphenanthrene</t>
  </si>
  <si>
    <t>B-methylphenanthrene uncertainty</t>
  </si>
  <si>
    <t>C-methylphenanthrene</t>
  </si>
  <si>
    <t>C-methylphenanthrene uncertainty</t>
  </si>
  <si>
    <t>1-methylphenanthrene</t>
  </si>
  <si>
    <t>1-methylphenanthrene uncertainty</t>
  </si>
  <si>
    <t>Anthrone</t>
  </si>
  <si>
    <t>Anthrone uncertainty</t>
  </si>
  <si>
    <t>Anthraquinone</t>
  </si>
  <si>
    <t>Anthraquinone uncertainty</t>
  </si>
  <si>
    <t>3,6-dimethylphenanthrene</t>
  </si>
  <si>
    <t>3,6-dimethylphenanthrene uncertainty</t>
  </si>
  <si>
    <t>A-dimethylphenanthrene</t>
  </si>
  <si>
    <t>A-dimethylphenanthrene uncertainty</t>
  </si>
  <si>
    <t>B-dimethylphenanthrene</t>
  </si>
  <si>
    <t>B-dimethylphenanthrene uncertainty</t>
  </si>
  <si>
    <t>C-dimethylphenanthrene</t>
  </si>
  <si>
    <t>C-dimethylphenanthrene uncertainty</t>
  </si>
  <si>
    <t>1,7-dimethylphenanthrene</t>
  </si>
  <si>
    <t>1,7-dimethylphenanthrene uncertainty</t>
  </si>
  <si>
    <t>D-dimethylphenanthrene</t>
  </si>
  <si>
    <t>D-dimethylphenanthrene uncertainty</t>
  </si>
  <si>
    <t>E-dimethylphenanthrene</t>
  </si>
  <si>
    <t>E-dimethylphenanthrene uncertainty</t>
  </si>
  <si>
    <t>Anthracene</t>
  </si>
  <si>
    <t>Anthracene uncertainty</t>
  </si>
  <si>
    <t>9-methylanthracene</t>
  </si>
  <si>
    <t>9-methylanthracene uncertainty</t>
  </si>
  <si>
    <t>Fluoranthene</t>
  </si>
  <si>
    <t>Fluoranthene uncertainty</t>
  </si>
  <si>
    <t>Pyrene</t>
  </si>
  <si>
    <t>Pyrene uncertainty</t>
  </si>
  <si>
    <t>9-Anthraaldehyde</t>
  </si>
  <si>
    <t>9-Anthraaldehyde uncertainty</t>
  </si>
  <si>
    <t>Retene</t>
  </si>
  <si>
    <t>Retene uncertainty</t>
  </si>
  <si>
    <t>Benzonaphthothiophene</t>
  </si>
  <si>
    <t>Benzonaphthothiophene uncertainty</t>
  </si>
  <si>
    <t>1-MeFl+C-MeFl/Py</t>
  </si>
  <si>
    <t>1-MeFl+C-MeFl/Py uncertainty</t>
  </si>
  <si>
    <t>B-MePy/MeFl</t>
  </si>
  <si>
    <t>B-MePy/MeFl uncertainty</t>
  </si>
  <si>
    <t>C-MePy/MeFl</t>
  </si>
  <si>
    <t>C-MePy/MeFl uncertainty</t>
  </si>
  <si>
    <t>D-MePy/MeFl</t>
  </si>
  <si>
    <t>D-MePy/MeFl uncertainty</t>
  </si>
  <si>
    <t>4-methylpyrene</t>
  </si>
  <si>
    <t>4-methylpyrene uncertainty</t>
  </si>
  <si>
    <t>1-methylpyrene</t>
  </si>
  <si>
    <t>1-methylpyrene uncertainty</t>
  </si>
  <si>
    <t>Benzo(c)phenanthrene</t>
  </si>
  <si>
    <t>Benzo(c)phenanthrene uncertainty</t>
  </si>
  <si>
    <t>Benz(a)anthracene</t>
  </si>
  <si>
    <t>Benz(a)anthracene uncertainty</t>
  </si>
  <si>
    <t>7-methylbenz(a)anthracene</t>
  </si>
  <si>
    <t>7-methylbenz(a)anthracene uncertainty</t>
  </si>
  <si>
    <t>Chrysene</t>
  </si>
  <si>
    <t>Chrysene uncertainty</t>
  </si>
  <si>
    <t>Benzanthrone</t>
  </si>
  <si>
    <t>Benzanthrone uncertainty</t>
  </si>
  <si>
    <t>Benz(a)anthracene-7,12-dione</t>
  </si>
  <si>
    <t>Benz(a)anthracene-7,12-dione uncertainty</t>
  </si>
  <si>
    <t>5+6-methylchrysene</t>
  </si>
  <si>
    <t>5+6-methylchrysene uncertainty</t>
  </si>
  <si>
    <t>1,4-chrysenequinone</t>
  </si>
  <si>
    <t>1,4-chrysenequinone uncertainty</t>
  </si>
  <si>
    <t>Benzo(b+j+k)fluoranthene</t>
  </si>
  <si>
    <t>Benzo(b+j+k)fluoranthene uncertainty</t>
  </si>
  <si>
    <t>7-methylbenzo(a)pyrene</t>
  </si>
  <si>
    <t>7-methylbenzo(a)pyrene uncertainty</t>
  </si>
  <si>
    <t>BeP</t>
  </si>
  <si>
    <t>BeP uncertainty</t>
  </si>
  <si>
    <t>Perylene</t>
  </si>
  <si>
    <t>Perylene uncertainty</t>
  </si>
  <si>
    <t>BaP</t>
  </si>
  <si>
    <t>BaP uncertainty</t>
  </si>
  <si>
    <t>Indeno[123-cd]pyrene</t>
  </si>
  <si>
    <t>Indeno[123-cd]pyrene uncertainty</t>
  </si>
  <si>
    <t>Benzo(ghi)perylene</t>
  </si>
  <si>
    <t>Benzo(ghi)perylene uncertainty</t>
  </si>
  <si>
    <t>Dibenzo(ah+ac)anthracene</t>
  </si>
  <si>
    <t>Dibenzo(ah+ac)anthracene uncertainty</t>
  </si>
  <si>
    <t>Coronene</t>
  </si>
  <si>
    <t>Coronene uncertainty</t>
  </si>
  <si>
    <t>C27-20S-13ß(H),17a(H)-diasterane</t>
  </si>
  <si>
    <t>C27-20S-13ß(H),17a(H)-diasterane uncertainty</t>
  </si>
  <si>
    <t>C27-20R-13ß(H),17a(H)-diasterane</t>
  </si>
  <si>
    <t>C27-20R-13ß(H),17a(H)-diasterane uncertainty</t>
  </si>
  <si>
    <t>C27-20S-13a(H),17ß(H)-diasterane</t>
  </si>
  <si>
    <t>C27-20S-13a(H),17ß(H)-diasterane uncertainty</t>
  </si>
  <si>
    <t>C27-20R-13a(H),17ß(H)-diasterane</t>
  </si>
  <si>
    <t>C27-20R-13a(H),17ß(H)-diasterane uncertainty</t>
  </si>
  <si>
    <t>C28-20S-13ß(H),17a(H)-diasterane</t>
  </si>
  <si>
    <t>C28-20S-13ß(H),17a(H)-diasterane uncertainty</t>
  </si>
  <si>
    <t>C27-20S5a(H),14a(H)-cholestane</t>
  </si>
  <si>
    <t>C27-20S5a(H),14a(H)-cholestane uncertainty</t>
  </si>
  <si>
    <t>C27-20R5a(H),14ß(H)-cholestane</t>
  </si>
  <si>
    <t>C27-20R5a(H),14ß(H)-cholestane uncertainty</t>
  </si>
  <si>
    <t>C27-20S5a(H),14ß(H),17ß(H)-cholestane</t>
  </si>
  <si>
    <t>C27-20S5a(H),14ß(H),17ß(H)-cholestane uncertainty</t>
  </si>
  <si>
    <t>C27-20R5a(H),14a(H),17a(H)-cholestane&amp;C29-20S13ß(H),17a(H)-diasterane</t>
  </si>
  <si>
    <t>C27-20R5a(H),14a(H),17a(H)-cholestane&amp;C29-20S13ß(H),17a(H)-diasterane uncertainty</t>
  </si>
  <si>
    <t>C28-20S5a(H),14a(H),17a(H)-ergostane</t>
  </si>
  <si>
    <t>C28-20S5a(H),14a(H),17a(H)-ergostane uncertainty</t>
  </si>
  <si>
    <t>C28-20R5a(H),14ß(H),17ß(H)-ergostane</t>
  </si>
  <si>
    <t>C28-20R5a(H),14ß(H),17ß(H)-ergostane uncertainty</t>
  </si>
  <si>
    <t>C28-20S5a(H),14ß(H),17ß(H)-ergostane</t>
  </si>
  <si>
    <t>C28-20S5a(H),14ß(H),17ß(H)-ergostane uncertainty</t>
  </si>
  <si>
    <t>C29-20R-13a(H),17ß(H)-diasterane</t>
  </si>
  <si>
    <t>C29-20R-13a(H),17ß(H)-diasterane uncertainty</t>
  </si>
  <si>
    <t>C27-tetracyclic terpane</t>
  </si>
  <si>
    <t>C27-tetracyclic terpane uncertainty</t>
  </si>
  <si>
    <t>C28-20R5a(H),14a(H),17a(H)-ergostane</t>
  </si>
  <si>
    <t>C28-20R5a(H),14a(H),17a(H)-ergostane uncertainty</t>
  </si>
  <si>
    <t>C28-tetracyclic terpane</t>
  </si>
  <si>
    <t>C28-tetracyclic terpane uncertainty</t>
  </si>
  <si>
    <t>C29-20S5a(H),14a(H),17a(H)-stigmastane</t>
  </si>
  <si>
    <t>C29-20S5a(H),14a(H),17a(H)-stigmastane uncertainty</t>
  </si>
  <si>
    <t>C29-20R5a(H),14ß(H),17ß(H)-stigmastane</t>
  </si>
  <si>
    <t>C29-20R5a(H),14ß(H),17ß(H)-stigmastane uncertainty</t>
  </si>
  <si>
    <t>C29-20S5a(H),14ß(H),17ß(H)-stigmastane</t>
  </si>
  <si>
    <t>C29-20S5a(H),14ß(H),17ß(H)-stigmastane uncertainty</t>
  </si>
  <si>
    <t>18a(H),21ß(H)-22,29,30-Trisnorhopane</t>
  </si>
  <si>
    <t>18a(H),21ß(H)-22,29,30-Trisnorhopane uncertainty</t>
  </si>
  <si>
    <t>17a(H),18a(H),21ß(H)-25,28,30-Trisnorhopane</t>
  </si>
  <si>
    <t>17a(H),18a(H),21ß(H)-25,28,30-Trisnorhopane uncertainty</t>
  </si>
  <si>
    <t>C29-20R5a(H),14a(H),17a(H)-stigmastane</t>
  </si>
  <si>
    <t>C29-20R5a(H),14a(H),17a(H)-stigmastane uncertainty</t>
  </si>
  <si>
    <t>17a(H),21ß(H)-22,29,30-Trisnorhopane</t>
  </si>
  <si>
    <t>17a(H),21ß(H)-22,29,30-Trisnorhopane uncertainty</t>
  </si>
  <si>
    <t>17a(H),18a(H),21ß(H)-28,30-Bisnorhopane</t>
  </si>
  <si>
    <t>17a(H),18a(H),21ß(H)-28,30-Bisnorhopane uncertainty</t>
  </si>
  <si>
    <t>17a(H),21ß(H)-30-Norhopane</t>
  </si>
  <si>
    <t>17a(H),21ß(H)-30-Norhopane uncertainty</t>
  </si>
  <si>
    <t>18a(H),21ß(H)-30-Norneohopane</t>
  </si>
  <si>
    <t>18a(H),21ß(H)-30-Norneohopane uncertainty</t>
  </si>
  <si>
    <t>17a(H),21ß(H)-Hopane</t>
  </si>
  <si>
    <t>17a(H),21ß(H)-Hopane uncertainty</t>
  </si>
  <si>
    <t>17ß(H),21a(H)-hopane</t>
  </si>
  <si>
    <t>17ß(H),21a(H)-hopane uncertainty</t>
  </si>
  <si>
    <t>22S-17a(H),21ß(H)-30-Homohopane</t>
  </si>
  <si>
    <t>22S-17a(H),21ß(H)-30-Homohopane uncertainty</t>
  </si>
  <si>
    <t>22R-17a(H),21ß(H)-30-Homohopane</t>
  </si>
  <si>
    <t>22R-17a(H),21ß(H)-30-Homohopane uncertainty</t>
  </si>
  <si>
    <t>17ß(H),21ß(H)-Hopane</t>
  </si>
  <si>
    <t>17ß(H),21ß(H)-Hopane uncertainty</t>
  </si>
  <si>
    <t>22S-17a(H),21ß(H)-30,31-Bishomohopane</t>
  </si>
  <si>
    <t>22S-17a(H),21ß(H)-30,31-Bishomohopane uncertainty</t>
  </si>
  <si>
    <t>22R-17a(H),21ß(H)-30,31-Bishomohopane</t>
  </si>
  <si>
    <t>22R-17a(H),21ß(H)-30,31-Bishomohopane uncertainty</t>
  </si>
  <si>
    <t>22S-17a(H),21ß(H)-30,31,32-Trisomohopane</t>
  </si>
  <si>
    <t>22S-17a(H),21ß(H)-30,31,32-Trisomohopane uncertainty</t>
  </si>
  <si>
    <t>22R-17a(H),21ß(H)-30,31,32-Trishomohopane</t>
  </si>
  <si>
    <t>22R-17a(H),21ß(H)-30,31,32-Trishomohopane uncertainty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</si>
</sst>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DIESEL_GAS_SPLIT\DATABASE\FINAL_DBASE\species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es_list"/>
    </sheetNames>
    <sheetDataSet>
      <sheetData sheetId="0">
        <row r="1">
          <cell r="A1" t="str">
            <v>field_name</v>
          </cell>
          <cell r="B1" t="str">
            <v>compound</v>
          </cell>
        </row>
        <row r="2">
          <cell r="A2" t="str">
            <v>MSGC</v>
          </cell>
          <cell r="B2" t="str">
            <v>Mass concentration</v>
          </cell>
        </row>
        <row r="3">
          <cell r="A3" t="str">
            <v>MSGU</v>
          </cell>
          <cell r="B3" t="str">
            <v>Mass concentration uncertainty</v>
          </cell>
        </row>
        <row r="4">
          <cell r="A4" t="str">
            <v>CLIC</v>
          </cell>
          <cell r="B4" t="str">
            <v>Chloride concentration</v>
          </cell>
        </row>
        <row r="5">
          <cell r="A5" t="str">
            <v>CLIU</v>
          </cell>
          <cell r="B5" t="str">
            <v>Chloride concentration uncertainty</v>
          </cell>
        </row>
        <row r="6">
          <cell r="A6" t="str">
            <v>N3IC</v>
          </cell>
          <cell r="B6" t="str">
            <v>Nitrate concentration</v>
          </cell>
        </row>
        <row r="7">
          <cell r="A7" t="str">
            <v>N3IU</v>
          </cell>
          <cell r="B7" t="str">
            <v>Nitrate concentration uncertainty</v>
          </cell>
        </row>
        <row r="8">
          <cell r="A8" t="str">
            <v>S4IC</v>
          </cell>
          <cell r="B8" t="str">
            <v>Sulfate concentration</v>
          </cell>
        </row>
        <row r="9">
          <cell r="A9" t="str">
            <v>S4IU</v>
          </cell>
          <cell r="B9" t="str">
            <v>Sulfate concentration uncertainty</v>
          </cell>
        </row>
        <row r="10">
          <cell r="A10" t="str">
            <v>N4CC</v>
          </cell>
          <cell r="B10" t="str">
            <v>Ammonium concentration</v>
          </cell>
        </row>
        <row r="11">
          <cell r="A11" t="str">
            <v>N4CU</v>
          </cell>
          <cell r="B11" t="str">
            <v>Ammonium concentration uncertainty</v>
          </cell>
        </row>
        <row r="12">
          <cell r="A12" t="str">
            <v>KPAC</v>
          </cell>
          <cell r="B12" t="str">
            <v>Soluble Potassium concentration</v>
          </cell>
        </row>
        <row r="13">
          <cell r="A13" t="str">
            <v>KPAU</v>
          </cell>
          <cell r="B13" t="str">
            <v>Soluble Potassium concentration uncertainty</v>
          </cell>
        </row>
        <row r="14">
          <cell r="A14" t="str">
            <v>O1TC</v>
          </cell>
          <cell r="B14" t="str">
            <v>Organic Carbon Fraction 1concentration</v>
          </cell>
        </row>
        <row r="15">
          <cell r="A15" t="str">
            <v>O1TU</v>
          </cell>
          <cell r="B15" t="str">
            <v>Organic Carbon Fraction 1 concentration uncerta</v>
          </cell>
        </row>
        <row r="16">
          <cell r="A16" t="str">
            <v>O2TC</v>
          </cell>
          <cell r="B16" t="str">
            <v>Organic Carbon Fraction 2 concentration</v>
          </cell>
        </row>
        <row r="17">
          <cell r="A17" t="str">
            <v>O2TU</v>
          </cell>
          <cell r="B17" t="str">
            <v>Organic Carbon Fraction 2 concentration uncerta</v>
          </cell>
        </row>
        <row r="18">
          <cell r="A18" t="str">
            <v>O3TC</v>
          </cell>
          <cell r="B18" t="str">
            <v>Organic Carbon Fraction 3 concentration</v>
          </cell>
        </row>
        <row r="19">
          <cell r="A19" t="str">
            <v>O3TU</v>
          </cell>
          <cell r="B19" t="str">
            <v>Organic Carbon Fraction 3 concentration uncerta</v>
          </cell>
        </row>
        <row r="20">
          <cell r="A20" t="str">
            <v>O4TC</v>
          </cell>
          <cell r="B20" t="str">
            <v>Organic Carbon Fraction 4 concentration</v>
          </cell>
        </row>
        <row r="21">
          <cell r="A21" t="str">
            <v>O4TU</v>
          </cell>
          <cell r="B21" t="str">
            <v>Organic Carbon Fraction 4 concentration uncerta</v>
          </cell>
        </row>
        <row r="22">
          <cell r="A22" t="str">
            <v>OPTC</v>
          </cell>
          <cell r="B22" t="str">
            <v>Pyrolyzed Organic Carbon concentration</v>
          </cell>
        </row>
        <row r="23">
          <cell r="A23" t="str">
            <v>OPTU</v>
          </cell>
          <cell r="B23" t="str">
            <v>Pyrolyzed Organic Carbon concentration uncertai</v>
          </cell>
        </row>
        <row r="24">
          <cell r="A24" t="str">
            <v>OCTC</v>
          </cell>
          <cell r="B24" t="str">
            <v>Organic Carbon concentration</v>
          </cell>
        </row>
        <row r="25">
          <cell r="A25" t="str">
            <v>OCTU</v>
          </cell>
          <cell r="B25" t="str">
            <v>Organic Carbon concentration uncertainty</v>
          </cell>
        </row>
        <row r="26">
          <cell r="A26" t="str">
            <v>E1TC</v>
          </cell>
          <cell r="B26" t="str">
            <v>Elemental Carbon Fraction 1 concentration</v>
          </cell>
        </row>
        <row r="27">
          <cell r="A27" t="str">
            <v>E1TU</v>
          </cell>
          <cell r="B27" t="str">
            <v>Elemental Carbon Fraction 1 concentration uncer</v>
          </cell>
        </row>
        <row r="28">
          <cell r="A28" t="str">
            <v>E2TC</v>
          </cell>
          <cell r="B28" t="str">
            <v>Elemental Carbon Fraction 2 concentration</v>
          </cell>
        </row>
        <row r="29">
          <cell r="A29" t="str">
            <v>E2TU</v>
          </cell>
          <cell r="B29" t="str">
            <v>Elemental Carbon Fraction 2 concentration uncer</v>
          </cell>
        </row>
        <row r="30">
          <cell r="A30" t="str">
            <v>E3TC</v>
          </cell>
          <cell r="B30" t="str">
            <v>Elemental Carbon Fraction 3 concentration</v>
          </cell>
        </row>
        <row r="31">
          <cell r="A31" t="str">
            <v>E3TU</v>
          </cell>
          <cell r="B31" t="str">
            <v>Elemental Carbon Fraction 3 concentration uncer</v>
          </cell>
        </row>
        <row r="32">
          <cell r="A32" t="str">
            <v>ECTC</v>
          </cell>
          <cell r="B32" t="str">
            <v>Elemental Carbon concentration</v>
          </cell>
        </row>
        <row r="33">
          <cell r="A33" t="str">
            <v>ECTU</v>
          </cell>
          <cell r="B33" t="str">
            <v>Elemental Carbon concentration uncertainty</v>
          </cell>
        </row>
        <row r="34">
          <cell r="A34" t="str">
            <v>TCTC</v>
          </cell>
          <cell r="B34" t="str">
            <v>Total Carbon concentration</v>
          </cell>
        </row>
        <row r="35">
          <cell r="A35" t="str">
            <v>TCTU</v>
          </cell>
          <cell r="B35" t="str">
            <v>Total Carbon concentration uncertainty</v>
          </cell>
        </row>
        <row r="36">
          <cell r="A36" t="str">
            <v>NAXC</v>
          </cell>
          <cell r="B36" t="str">
            <v>Sodium concentration (qualitative only)</v>
          </cell>
        </row>
        <row r="37">
          <cell r="A37" t="str">
            <v>NAXU</v>
          </cell>
          <cell r="B37" t="str">
            <v>Sodium concentration uncertainty</v>
          </cell>
        </row>
        <row r="38">
          <cell r="A38" t="str">
            <v>MGXC</v>
          </cell>
          <cell r="B38" t="str">
            <v>Magnesium concentration (qualitative only)</v>
          </cell>
        </row>
        <row r="39">
          <cell r="A39" t="str">
            <v>MGXU</v>
          </cell>
          <cell r="B39" t="str">
            <v>Magnesium concentration uncertainty</v>
          </cell>
        </row>
        <row r="40">
          <cell r="A40" t="str">
            <v>ALXC</v>
          </cell>
          <cell r="B40" t="str">
            <v>Aluminum concentration</v>
          </cell>
        </row>
        <row r="41">
          <cell r="A41" t="str">
            <v>ALXU</v>
          </cell>
          <cell r="B41" t="str">
            <v>Aluminum concentration uncertainty</v>
          </cell>
        </row>
        <row r="42">
          <cell r="A42" t="str">
            <v>SIXC</v>
          </cell>
          <cell r="B42" t="str">
            <v>Silicon concentration</v>
          </cell>
        </row>
        <row r="43">
          <cell r="A43" t="str">
            <v>SIXU</v>
          </cell>
          <cell r="B43" t="str">
            <v>Silicon concentration uncertainty</v>
          </cell>
        </row>
        <row r="44">
          <cell r="A44" t="str">
            <v>PHXC</v>
          </cell>
          <cell r="B44" t="str">
            <v>Phosphorous concentration</v>
          </cell>
        </row>
        <row r="45">
          <cell r="A45" t="str">
            <v>PHXU</v>
          </cell>
          <cell r="B45" t="str">
            <v>Phosphorous concentration uncertainty</v>
          </cell>
        </row>
        <row r="46">
          <cell r="A46" t="str">
            <v>SUXC</v>
          </cell>
          <cell r="B46" t="str">
            <v>Sulfur concentration</v>
          </cell>
        </row>
        <row r="47">
          <cell r="A47" t="str">
            <v>SUXU</v>
          </cell>
          <cell r="B47" t="str">
            <v>Sulfur concentration uncertainty</v>
          </cell>
        </row>
        <row r="48">
          <cell r="A48" t="str">
            <v>CLXC</v>
          </cell>
          <cell r="B48" t="str">
            <v>Chlorine concentration</v>
          </cell>
        </row>
        <row r="49">
          <cell r="A49" t="str">
            <v>CLXU</v>
          </cell>
          <cell r="B49" t="str">
            <v>Chlorine concentration uncertainty</v>
          </cell>
        </row>
        <row r="50">
          <cell r="A50" t="str">
            <v>KPXC</v>
          </cell>
          <cell r="B50" t="str">
            <v>Potassium concentration</v>
          </cell>
        </row>
        <row r="51">
          <cell r="A51" t="str">
            <v>KPXU</v>
          </cell>
          <cell r="B51" t="str">
            <v>Potassium concentration uncertainty</v>
          </cell>
        </row>
        <row r="52">
          <cell r="A52" t="str">
            <v>CAXC</v>
          </cell>
          <cell r="B52" t="str">
            <v>Calcium concentration</v>
          </cell>
        </row>
        <row r="53">
          <cell r="A53" t="str">
            <v>CAXU</v>
          </cell>
          <cell r="B53" t="str">
            <v>Calcium concentration uncertainty</v>
          </cell>
        </row>
        <row r="54">
          <cell r="A54" t="str">
            <v>TIXC</v>
          </cell>
          <cell r="B54" t="str">
            <v>Titanium concentration</v>
          </cell>
        </row>
        <row r="55">
          <cell r="A55" t="str">
            <v>TIXU</v>
          </cell>
          <cell r="B55" t="str">
            <v>Titanium concentration uncertainty</v>
          </cell>
        </row>
        <row r="56">
          <cell r="A56" t="str">
            <v>VAXC</v>
          </cell>
          <cell r="B56" t="str">
            <v>Vanadium concentration</v>
          </cell>
        </row>
        <row r="57">
          <cell r="A57" t="str">
            <v>VAXU</v>
          </cell>
          <cell r="B57" t="str">
            <v>Vanadium concentration uncertainty</v>
          </cell>
        </row>
        <row r="58">
          <cell r="A58" t="str">
            <v>CRXC</v>
          </cell>
          <cell r="B58" t="str">
            <v>Chromium concentration</v>
          </cell>
        </row>
        <row r="59">
          <cell r="A59" t="str">
            <v>CRXU</v>
          </cell>
          <cell r="B59" t="str">
            <v>Chromium concentration uncertainty</v>
          </cell>
        </row>
        <row r="60">
          <cell r="A60" t="str">
            <v>MNXC</v>
          </cell>
          <cell r="B60" t="str">
            <v>Manganese concentration</v>
          </cell>
        </row>
        <row r="61">
          <cell r="A61" t="str">
            <v>MNXU</v>
          </cell>
          <cell r="B61" t="str">
            <v>Manganese concentration uncertainty</v>
          </cell>
        </row>
        <row r="62">
          <cell r="A62" t="str">
            <v>FEXC</v>
          </cell>
          <cell r="B62" t="str">
            <v>Iron concentration</v>
          </cell>
        </row>
        <row r="63">
          <cell r="A63" t="str">
            <v>FEXU</v>
          </cell>
          <cell r="B63" t="str">
            <v>Iron concentration uncertainty</v>
          </cell>
        </row>
        <row r="64">
          <cell r="A64" t="str">
            <v>COXC</v>
          </cell>
          <cell r="B64" t="str">
            <v>Cobalt concentration</v>
          </cell>
        </row>
        <row r="65">
          <cell r="A65" t="str">
            <v>COXU</v>
          </cell>
          <cell r="B65" t="str">
            <v>Cobalt concentration uncertainty</v>
          </cell>
        </row>
        <row r="66">
          <cell r="A66" t="str">
            <v>NIXC</v>
          </cell>
          <cell r="B66" t="str">
            <v>Nickel concentration</v>
          </cell>
        </row>
        <row r="67">
          <cell r="A67" t="str">
            <v>NIXU</v>
          </cell>
          <cell r="B67" t="str">
            <v>Nickel concentration uncertainty</v>
          </cell>
        </row>
        <row r="68">
          <cell r="A68" t="str">
            <v>CUXC</v>
          </cell>
          <cell r="B68" t="str">
            <v>Copper concentration</v>
          </cell>
        </row>
        <row r="69">
          <cell r="A69" t="str">
            <v>CUXU</v>
          </cell>
          <cell r="B69" t="str">
            <v>Copper concentration uncertainty</v>
          </cell>
        </row>
        <row r="70">
          <cell r="A70" t="str">
            <v>ZNXC</v>
          </cell>
          <cell r="B70" t="str">
            <v>Zinc concentration</v>
          </cell>
        </row>
        <row r="71">
          <cell r="A71" t="str">
            <v>ZNXU</v>
          </cell>
          <cell r="B71" t="str">
            <v>Zinc concentration uncertainty</v>
          </cell>
        </row>
        <row r="72">
          <cell r="A72" t="str">
            <v>GAXC</v>
          </cell>
          <cell r="B72" t="str">
            <v>Gallium concentration</v>
          </cell>
        </row>
        <row r="73">
          <cell r="A73" t="str">
            <v>GAXU</v>
          </cell>
          <cell r="B73" t="str">
            <v>Gallium concentration uncertainty</v>
          </cell>
        </row>
        <row r="74">
          <cell r="A74" t="str">
            <v>ASXC</v>
          </cell>
          <cell r="B74" t="str">
            <v>Arsenic concentration</v>
          </cell>
        </row>
        <row r="75">
          <cell r="A75" t="str">
            <v>ASXU</v>
          </cell>
          <cell r="B75" t="str">
            <v>Arsenic concentration uncertainty</v>
          </cell>
        </row>
        <row r="76">
          <cell r="A76" t="str">
            <v>SEXC</v>
          </cell>
          <cell r="B76" t="str">
            <v>Selenium concentration</v>
          </cell>
        </row>
        <row r="77">
          <cell r="A77" t="str">
            <v>SEXU</v>
          </cell>
          <cell r="B77" t="str">
            <v>Selenium concentration uncertainty</v>
          </cell>
        </row>
        <row r="78">
          <cell r="A78" t="str">
            <v>BRXC</v>
          </cell>
          <cell r="B78" t="str">
            <v>Bromine concentration</v>
          </cell>
        </row>
        <row r="79">
          <cell r="A79" t="str">
            <v>BRXU</v>
          </cell>
          <cell r="B79" t="str">
            <v>Bromine concentration uncertainty</v>
          </cell>
        </row>
        <row r="80">
          <cell r="A80" t="str">
            <v>RBXC</v>
          </cell>
          <cell r="B80" t="str">
            <v>Rubidium concentration</v>
          </cell>
        </row>
        <row r="81">
          <cell r="A81" t="str">
            <v>RBXU</v>
          </cell>
          <cell r="B81" t="str">
            <v>Rubidium concentration uncertainty</v>
          </cell>
        </row>
        <row r="82">
          <cell r="A82" t="str">
            <v>SRXC</v>
          </cell>
          <cell r="B82" t="str">
            <v>Strontium concentration</v>
          </cell>
        </row>
        <row r="83">
          <cell r="A83" t="str">
            <v>SRXU</v>
          </cell>
          <cell r="B83" t="str">
            <v>Strontium concentration uncertainty</v>
          </cell>
        </row>
        <row r="84">
          <cell r="A84" t="str">
            <v>YTXC</v>
          </cell>
          <cell r="B84" t="str">
            <v>Yttrium concentration</v>
          </cell>
        </row>
        <row r="85">
          <cell r="A85" t="str">
            <v>YTXU</v>
          </cell>
          <cell r="B85" t="str">
            <v>Yttrium concentration uncertainty</v>
          </cell>
        </row>
        <row r="86">
          <cell r="A86" t="str">
            <v>ZRXC</v>
          </cell>
          <cell r="B86" t="str">
            <v>Zirconium concentration</v>
          </cell>
        </row>
        <row r="87">
          <cell r="A87" t="str">
            <v>ZRXU</v>
          </cell>
          <cell r="B87" t="str">
            <v>Zirconium concentration uncertainty</v>
          </cell>
        </row>
        <row r="88">
          <cell r="A88" t="str">
            <v>MOXC</v>
          </cell>
          <cell r="B88" t="str">
            <v>Molybdenum concentration</v>
          </cell>
        </row>
        <row r="89">
          <cell r="A89" t="str">
            <v>MOXU</v>
          </cell>
          <cell r="B89" t="str">
            <v>Molybdenum concentration uncertainty</v>
          </cell>
        </row>
        <row r="90">
          <cell r="A90" t="str">
            <v>PDXC</v>
          </cell>
          <cell r="B90" t="str">
            <v>Palladium concentration</v>
          </cell>
        </row>
        <row r="91">
          <cell r="A91" t="str">
            <v>PDXU</v>
          </cell>
          <cell r="B91" t="str">
            <v>Palladium concentration uncertainty</v>
          </cell>
        </row>
        <row r="92">
          <cell r="A92" t="str">
            <v>AGXC</v>
          </cell>
          <cell r="B92" t="str">
            <v>Silver concentration</v>
          </cell>
        </row>
        <row r="93">
          <cell r="A93" t="str">
            <v>AGXU</v>
          </cell>
          <cell r="B93" t="str">
            <v>Silver concentration uncertainty</v>
          </cell>
        </row>
        <row r="94">
          <cell r="A94" t="str">
            <v>CDXC</v>
          </cell>
          <cell r="B94" t="str">
            <v>Cadmium concentration</v>
          </cell>
        </row>
        <row r="95">
          <cell r="A95" t="str">
            <v>CDXU</v>
          </cell>
          <cell r="B95" t="str">
            <v>Cadmium concentration uncertainty</v>
          </cell>
        </row>
        <row r="96">
          <cell r="A96" t="str">
            <v>INXC</v>
          </cell>
          <cell r="B96" t="str">
            <v>Indium concentration</v>
          </cell>
        </row>
        <row r="97">
          <cell r="A97" t="str">
            <v>INXU</v>
          </cell>
          <cell r="B97" t="str">
            <v>Indium concentration uncertainty</v>
          </cell>
        </row>
        <row r="98">
          <cell r="A98" t="str">
            <v>SNXC</v>
          </cell>
          <cell r="B98" t="str">
            <v>Tin concentration</v>
          </cell>
        </row>
        <row r="99">
          <cell r="A99" t="str">
            <v>SNXU</v>
          </cell>
          <cell r="B99" t="str">
            <v>Tin concentration uncertainty</v>
          </cell>
        </row>
        <row r="100">
          <cell r="A100" t="str">
            <v>SBXC</v>
          </cell>
          <cell r="B100" t="str">
            <v>Antimony concentration</v>
          </cell>
        </row>
        <row r="101">
          <cell r="A101" t="str">
            <v>SBXU</v>
          </cell>
          <cell r="B101" t="str">
            <v>Antimony concentration uncertainty</v>
          </cell>
        </row>
        <row r="102">
          <cell r="A102" t="str">
            <v>BAXC</v>
          </cell>
          <cell r="B102" t="str">
            <v>Barium concentration</v>
          </cell>
        </row>
        <row r="103">
          <cell r="A103" t="str">
            <v>BAXU</v>
          </cell>
          <cell r="B103" t="str">
            <v>Barium concentration uncertainty</v>
          </cell>
        </row>
        <row r="104">
          <cell r="A104" t="str">
            <v>LAXC</v>
          </cell>
          <cell r="B104" t="str">
            <v>Lanthanum concentration</v>
          </cell>
        </row>
        <row r="105">
          <cell r="A105" t="str">
            <v>LAXU</v>
          </cell>
          <cell r="B105" t="str">
            <v>Lanthanum concentration uncertainty</v>
          </cell>
        </row>
        <row r="106">
          <cell r="A106" t="str">
            <v>AUXC</v>
          </cell>
          <cell r="B106" t="str">
            <v>Gold concentration</v>
          </cell>
        </row>
        <row r="107">
          <cell r="A107" t="str">
            <v>AUXU</v>
          </cell>
          <cell r="B107" t="str">
            <v>Gold concentration uncertainty</v>
          </cell>
        </row>
        <row r="108">
          <cell r="A108" t="str">
            <v>HGXC</v>
          </cell>
          <cell r="B108" t="str">
            <v>Mercury concentration</v>
          </cell>
        </row>
        <row r="109">
          <cell r="A109" t="str">
            <v>HGXU</v>
          </cell>
          <cell r="B109" t="str">
            <v>Mercury concentration uncertainty</v>
          </cell>
        </row>
        <row r="110">
          <cell r="A110" t="str">
            <v>TLXC</v>
          </cell>
          <cell r="B110" t="str">
            <v>Thallium concentration</v>
          </cell>
        </row>
        <row r="111">
          <cell r="A111" t="str">
            <v>TLXU</v>
          </cell>
          <cell r="B111" t="str">
            <v>Thallium concentration uncertainty</v>
          </cell>
        </row>
        <row r="112">
          <cell r="A112" t="str">
            <v>PBXC</v>
          </cell>
          <cell r="B112" t="str">
            <v>Lead concentration</v>
          </cell>
        </row>
        <row r="113">
          <cell r="A113" t="str">
            <v>PBXU</v>
          </cell>
          <cell r="B113" t="str">
            <v>Lead concentration uncertainty</v>
          </cell>
        </row>
        <row r="114">
          <cell r="A114" t="str">
            <v>URXC</v>
          </cell>
          <cell r="B114" t="str">
            <v>Uranium concentration</v>
          </cell>
        </row>
        <row r="115">
          <cell r="A115" t="str">
            <v>URXU</v>
          </cell>
          <cell r="B115" t="str">
            <v>Uranium concentration uncertainty</v>
          </cell>
        </row>
        <row r="116">
          <cell r="A116" t="str">
            <v>NAPHTH</v>
          </cell>
          <cell r="B116" t="str">
            <v>Naphthalene</v>
          </cell>
        </row>
        <row r="117">
          <cell r="A117" t="str">
            <v>NAPHTHU</v>
          </cell>
          <cell r="B117" t="str">
            <v>Naphthalene uncertainty</v>
          </cell>
        </row>
        <row r="118">
          <cell r="A118" t="str">
            <v>MNAPH2</v>
          </cell>
          <cell r="B118" t="str">
            <v>2-methylnaphthalene</v>
          </cell>
        </row>
        <row r="119">
          <cell r="A119" t="str">
            <v>MNAPH2U</v>
          </cell>
          <cell r="B119" t="str">
            <v>2-methylnaphthalene uncertainty</v>
          </cell>
        </row>
        <row r="120">
          <cell r="A120" t="str">
            <v>MNAPH1</v>
          </cell>
          <cell r="B120" t="str">
            <v>1-methylnaphthalene</v>
          </cell>
        </row>
        <row r="121">
          <cell r="A121" t="str">
            <v>MNAPH1U</v>
          </cell>
          <cell r="B121" t="str">
            <v>1-methylnaphthalene uncertainty</v>
          </cell>
        </row>
        <row r="122">
          <cell r="A122" t="str">
            <v>BIPHEN</v>
          </cell>
          <cell r="B122" t="str">
            <v>Biphenyl</v>
          </cell>
        </row>
        <row r="123">
          <cell r="A123" t="str">
            <v>BIPHENU</v>
          </cell>
          <cell r="B123" t="str">
            <v>Biphenyl uncertainty</v>
          </cell>
        </row>
        <row r="124">
          <cell r="A124" t="str">
            <v>ENAP12</v>
          </cell>
          <cell r="B124" t="str">
            <v>1+2ethylnaphthalene</v>
          </cell>
        </row>
        <row r="125">
          <cell r="A125" t="str">
            <v>ENAP12U</v>
          </cell>
          <cell r="B125" t="str">
            <v>1+2ethylnaphthalene uncertainty</v>
          </cell>
        </row>
        <row r="126">
          <cell r="A126" t="str">
            <v>DMN267</v>
          </cell>
          <cell r="B126" t="str">
            <v>2,6+2,7-dimethylnaphthalene</v>
          </cell>
        </row>
        <row r="127">
          <cell r="A127" t="str">
            <v>DMN267U</v>
          </cell>
          <cell r="B127" t="str">
            <v>2,6+2,7-dimethylnaphthalene uncertainty</v>
          </cell>
        </row>
        <row r="128">
          <cell r="A128" t="str">
            <v>DM1367</v>
          </cell>
          <cell r="B128" t="str">
            <v>1,3+1,6+1,7dimethylnaphth</v>
          </cell>
        </row>
        <row r="129">
          <cell r="A129" t="str">
            <v>DM1367U</v>
          </cell>
          <cell r="B129" t="str">
            <v>1,3+1,6+1,7dimethylnaphth uncertainty</v>
          </cell>
        </row>
        <row r="130">
          <cell r="A130" t="str">
            <v>D14523</v>
          </cell>
          <cell r="B130" t="str">
            <v>1,4+1,5+2,3-dimethylnaphth</v>
          </cell>
        </row>
        <row r="131">
          <cell r="A131" t="str">
            <v>D14523U</v>
          </cell>
          <cell r="B131" t="str">
            <v>1,4+1,5+2,3-dimethylnaphth uncertainty</v>
          </cell>
        </row>
        <row r="132">
          <cell r="A132" t="str">
            <v>DMN12</v>
          </cell>
          <cell r="B132" t="str">
            <v>1,2-dimethylnaphthalene</v>
          </cell>
        </row>
        <row r="133">
          <cell r="A133" t="str">
            <v>DMN12U</v>
          </cell>
          <cell r="B133" t="str">
            <v>1,2-dimethylnaphthalene uncertainty</v>
          </cell>
        </row>
        <row r="134">
          <cell r="A134" t="str">
            <v>M_2BPH</v>
          </cell>
          <cell r="B134" t="str">
            <v>2-Methylbiphenyl</v>
          </cell>
        </row>
        <row r="135">
          <cell r="A135" t="str">
            <v>M_2BPHU</v>
          </cell>
          <cell r="B135" t="str">
            <v>2-Methylbiphenyl uncertainty</v>
          </cell>
        </row>
        <row r="136">
          <cell r="A136" t="str">
            <v>M_3BPH</v>
          </cell>
          <cell r="B136" t="str">
            <v>3-Methylbiphenyl</v>
          </cell>
        </row>
        <row r="137">
          <cell r="A137" t="str">
            <v>M_3BPHU</v>
          </cell>
          <cell r="B137" t="str">
            <v>3-Methylbiphenyl uncertainty</v>
          </cell>
        </row>
        <row r="138">
          <cell r="A138" t="str">
            <v>M_4BPH</v>
          </cell>
          <cell r="B138" t="str">
            <v>4-Methylbiphenyl</v>
          </cell>
        </row>
        <row r="139">
          <cell r="A139" t="str">
            <v>M_4BPHU</v>
          </cell>
          <cell r="B139" t="str">
            <v>4-Methylbiphenyl uncertainty</v>
          </cell>
        </row>
        <row r="140">
          <cell r="A140" t="str">
            <v>DBZFUR</v>
          </cell>
          <cell r="B140" t="str">
            <v>Dibenzofuran</v>
          </cell>
        </row>
        <row r="141">
          <cell r="A141" t="str">
            <v>DBZFURU</v>
          </cell>
          <cell r="B141" t="str">
            <v>Dibenzofuran uncertainty</v>
          </cell>
        </row>
        <row r="142">
          <cell r="A142" t="str">
            <v>ATMNAP</v>
          </cell>
          <cell r="B142" t="str">
            <v>A-trimethylnaphthalene</v>
          </cell>
        </row>
        <row r="143">
          <cell r="A143" t="str">
            <v>ATMNAPU</v>
          </cell>
          <cell r="B143" t="str">
            <v>A-trimethylnaphthalene uncertainty</v>
          </cell>
        </row>
        <row r="144">
          <cell r="A144" t="str">
            <v>EM_12N</v>
          </cell>
          <cell r="B144" t="str">
            <v>1-ethyl-2-methylnaphthalene</v>
          </cell>
        </row>
        <row r="145">
          <cell r="A145" t="str">
            <v>EM_12NU</v>
          </cell>
          <cell r="B145" t="str">
            <v>1-ethyl-2-methylnaphthalene uncertainty</v>
          </cell>
        </row>
        <row r="146">
          <cell r="A146" t="str">
            <v>BTMNAP</v>
          </cell>
          <cell r="B146" t="str">
            <v>B-trimethylnaphthalene</v>
          </cell>
        </row>
        <row r="147">
          <cell r="A147" t="str">
            <v>BTMNAPU</v>
          </cell>
          <cell r="B147" t="str">
            <v>B-trimethylnaphthalene uncertainty</v>
          </cell>
        </row>
        <row r="148">
          <cell r="A148" t="str">
            <v>CTMNAP</v>
          </cell>
          <cell r="B148" t="str">
            <v>C-trimethylnaphthalene</v>
          </cell>
        </row>
        <row r="149">
          <cell r="A149" t="str">
            <v>CTMNAPU</v>
          </cell>
          <cell r="B149" t="str">
            <v>C-trimethylnaphthalene uncertainty</v>
          </cell>
        </row>
        <row r="150">
          <cell r="A150" t="str">
            <v>EM_21N</v>
          </cell>
          <cell r="B150" t="str">
            <v>2-ethyl-1-methylnaphthalene</v>
          </cell>
        </row>
        <row r="151">
          <cell r="A151" t="str">
            <v>EM_21NU</v>
          </cell>
          <cell r="B151" t="str">
            <v>2-ethyl-1-methylnaphthalene uncertainty</v>
          </cell>
        </row>
        <row r="152">
          <cell r="A152" t="str">
            <v>ETMNAP</v>
          </cell>
          <cell r="B152" t="str">
            <v>E-trimethylnaphthalene</v>
          </cell>
        </row>
        <row r="153">
          <cell r="A153" t="str">
            <v>ETMNAPU</v>
          </cell>
          <cell r="B153" t="str">
            <v>E-trimethylnaphthalene uncertainty</v>
          </cell>
        </row>
        <row r="154">
          <cell r="A154" t="str">
            <v>FTMNAP</v>
          </cell>
          <cell r="B154" t="str">
            <v>F-trimethylnaphthalene</v>
          </cell>
        </row>
        <row r="155">
          <cell r="A155" t="str">
            <v>FTMNAPU</v>
          </cell>
          <cell r="B155" t="str">
            <v>F-trimethylnaphthalene uncertainty</v>
          </cell>
        </row>
        <row r="156">
          <cell r="A156" t="str">
            <v>TMI235N</v>
          </cell>
          <cell r="B156" t="str">
            <v>2,3,5+I-trimethylnaphthalene</v>
          </cell>
        </row>
        <row r="157">
          <cell r="A157" t="str">
            <v>TMI235NU</v>
          </cell>
          <cell r="B157" t="str">
            <v>2,3,5+I-trimethylnaphthalene uncertainty</v>
          </cell>
        </row>
        <row r="158">
          <cell r="A158" t="str">
            <v>TM245N</v>
          </cell>
          <cell r="B158" t="str">
            <v>2,4,5-trimethylnaphthalene</v>
          </cell>
        </row>
        <row r="159">
          <cell r="A159" t="str">
            <v>TM245NU</v>
          </cell>
          <cell r="B159" t="str">
            <v>2,4,5-trimethylnaphthalene uncertainty</v>
          </cell>
        </row>
        <row r="160">
          <cell r="A160" t="str">
            <v>JTMNAP</v>
          </cell>
          <cell r="B160" t="str">
            <v>J-trimethylnaphthalene</v>
          </cell>
        </row>
        <row r="161">
          <cell r="A161" t="str">
            <v>JTMNAPU</v>
          </cell>
          <cell r="B161" t="str">
            <v>J-trimethylnaphthalene uncertainty</v>
          </cell>
        </row>
        <row r="162">
          <cell r="A162" t="str">
            <v>TM145N</v>
          </cell>
          <cell r="B162" t="str">
            <v>1,4,5-trimethylnaphthalene</v>
          </cell>
        </row>
        <row r="163">
          <cell r="A163" t="str">
            <v>TM145NU</v>
          </cell>
          <cell r="B163" t="str">
            <v>1,4,5-trimethylnaphthalene uncertainty</v>
          </cell>
        </row>
        <row r="164">
          <cell r="A164" t="str">
            <v>ACNAPY</v>
          </cell>
          <cell r="B164" t="str">
            <v>Acenaphthylene</v>
          </cell>
        </row>
        <row r="165">
          <cell r="A165" t="str">
            <v>ACNAPYU</v>
          </cell>
          <cell r="B165" t="str">
            <v>Acenaphthylene uncertainty</v>
          </cell>
        </row>
        <row r="166">
          <cell r="A166" t="str">
            <v>ACNAPE</v>
          </cell>
          <cell r="B166" t="str">
            <v>Acenaphthene</v>
          </cell>
        </row>
        <row r="167">
          <cell r="A167" t="str">
            <v>ACNAPEU</v>
          </cell>
          <cell r="B167" t="str">
            <v>Acenaphthene uncertainty</v>
          </cell>
        </row>
        <row r="168">
          <cell r="A168" t="str">
            <v>FLUORE</v>
          </cell>
          <cell r="B168" t="str">
            <v>Fluorene</v>
          </cell>
        </row>
        <row r="169">
          <cell r="A169" t="str">
            <v>FLUOREU</v>
          </cell>
          <cell r="B169" t="str">
            <v>Fluorene uncertainty</v>
          </cell>
        </row>
        <row r="170">
          <cell r="A170" t="str">
            <v>PHENAN</v>
          </cell>
          <cell r="B170" t="str">
            <v>Phenanthrene</v>
          </cell>
        </row>
        <row r="171">
          <cell r="A171" t="str">
            <v>PHENANU</v>
          </cell>
          <cell r="B171" t="str">
            <v>Phenanthrene uncertainty</v>
          </cell>
        </row>
        <row r="172">
          <cell r="A172" t="str">
            <v>A_MFLU</v>
          </cell>
          <cell r="B172" t="str">
            <v>A-methylfluorene</v>
          </cell>
        </row>
        <row r="173">
          <cell r="A173" t="str">
            <v>A_MFLUU</v>
          </cell>
          <cell r="B173" t="str">
            <v>A-methylfluorene uncertainty</v>
          </cell>
        </row>
        <row r="174">
          <cell r="A174" t="str">
            <v>M_1FLU</v>
          </cell>
          <cell r="B174" t="str">
            <v>1-methylfluorene</v>
          </cell>
        </row>
        <row r="175">
          <cell r="A175" t="str">
            <v>M_1FLUU</v>
          </cell>
          <cell r="B175" t="str">
            <v>1-methylfluorene uncertainty</v>
          </cell>
        </row>
        <row r="176">
          <cell r="A176" t="str">
            <v>B_MFLU</v>
          </cell>
          <cell r="B176" t="str">
            <v>B-methylfluorene</v>
          </cell>
        </row>
        <row r="177">
          <cell r="A177" t="str">
            <v>B_MFLUU</v>
          </cell>
          <cell r="B177" t="str">
            <v>B-methylfluorene uncertainty</v>
          </cell>
        </row>
        <row r="178">
          <cell r="A178" t="str">
            <v>FL9ONE</v>
          </cell>
          <cell r="B178" t="str">
            <v>9-fluorenone</v>
          </cell>
        </row>
        <row r="179">
          <cell r="A179" t="str">
            <v>FL9ONEU</v>
          </cell>
          <cell r="B179" t="str">
            <v>9-fluorenone uncertainty</v>
          </cell>
        </row>
        <row r="180">
          <cell r="A180" t="str">
            <v>XANONE</v>
          </cell>
          <cell r="B180" t="str">
            <v>Xanthone</v>
          </cell>
        </row>
        <row r="181">
          <cell r="A181" t="str">
            <v>XANONEU</v>
          </cell>
          <cell r="B181" t="str">
            <v>Xanthone uncertainty</v>
          </cell>
        </row>
        <row r="182">
          <cell r="A182" t="str">
            <v>ACQUONE</v>
          </cell>
          <cell r="B182" t="str">
            <v>Acenaphthenequinone</v>
          </cell>
        </row>
        <row r="183">
          <cell r="A183" t="str">
            <v>ACQUONEU</v>
          </cell>
          <cell r="B183" t="str">
            <v>Acenaphthenequinone uncertainty</v>
          </cell>
        </row>
        <row r="184">
          <cell r="A184" t="str">
            <v>PNAPONE</v>
          </cell>
          <cell r="B184" t="str">
            <v>Perinaphthenone</v>
          </cell>
        </row>
        <row r="185">
          <cell r="A185" t="str">
            <v>PNAPONEU</v>
          </cell>
          <cell r="B185" t="str">
            <v>Perinaphthenone uncertainty</v>
          </cell>
        </row>
        <row r="186">
          <cell r="A186" t="str">
            <v>A_MPHT</v>
          </cell>
          <cell r="B186" t="str">
            <v>A-methylphenanthrene</v>
          </cell>
        </row>
        <row r="187">
          <cell r="A187" t="str">
            <v>A_MPHTU</v>
          </cell>
          <cell r="B187" t="str">
            <v>A-methylphenanthrene uncertainty</v>
          </cell>
        </row>
        <row r="188">
          <cell r="A188" t="str">
            <v>M_2PHT</v>
          </cell>
          <cell r="B188" t="str">
            <v>2-methylphenanthrene</v>
          </cell>
        </row>
        <row r="189">
          <cell r="A189" t="str">
            <v>M_2PHTU</v>
          </cell>
          <cell r="B189" t="str">
            <v>2-methylphenanthrene uncertainty</v>
          </cell>
        </row>
        <row r="190">
          <cell r="A190" t="str">
            <v>B_MPHT</v>
          </cell>
          <cell r="B190" t="str">
            <v>B-methylphenanthrene</v>
          </cell>
        </row>
        <row r="191">
          <cell r="A191" t="str">
            <v>B_MPHTU</v>
          </cell>
          <cell r="B191" t="str">
            <v>B-methylphenanthrene uncertainty</v>
          </cell>
        </row>
        <row r="192">
          <cell r="A192" t="str">
            <v>C_MPHT</v>
          </cell>
          <cell r="B192" t="str">
            <v>C-methylphenanthrene</v>
          </cell>
        </row>
        <row r="193">
          <cell r="A193" t="str">
            <v>C_MPHTU</v>
          </cell>
          <cell r="B193" t="str">
            <v>C-methylphenanthrene uncertainty</v>
          </cell>
        </row>
        <row r="194">
          <cell r="A194" t="str">
            <v>M_1PHT</v>
          </cell>
          <cell r="B194" t="str">
            <v>1-methylphenanthrene</v>
          </cell>
        </row>
        <row r="195">
          <cell r="A195" t="str">
            <v>M_1PHTU</v>
          </cell>
          <cell r="B195" t="str">
            <v>1-methylphenanthrene uncertainty</v>
          </cell>
        </row>
        <row r="196">
          <cell r="A196" t="str">
            <v>ANTHONE</v>
          </cell>
          <cell r="B196" t="str">
            <v>Anthrone</v>
          </cell>
        </row>
        <row r="197">
          <cell r="A197" t="str">
            <v>ANTHONEU</v>
          </cell>
          <cell r="B197" t="str">
            <v>Anthrone uncertainty</v>
          </cell>
        </row>
        <row r="198">
          <cell r="A198" t="str">
            <v>ANRQUONE</v>
          </cell>
          <cell r="B198" t="str">
            <v>Anthraquinone</v>
          </cell>
        </row>
        <row r="199">
          <cell r="A199" t="str">
            <v>ANRQUONEU</v>
          </cell>
          <cell r="B199" t="str">
            <v>Anthraquinone uncertainty</v>
          </cell>
        </row>
        <row r="200">
          <cell r="A200" t="str">
            <v>DM36PH</v>
          </cell>
          <cell r="B200" t="str">
            <v>3,6-dimethylphenanthrene</v>
          </cell>
        </row>
        <row r="201">
          <cell r="A201" t="str">
            <v>DM36PHU</v>
          </cell>
          <cell r="B201" t="str">
            <v>3,6-dimethylphenanthrene uncertainty</v>
          </cell>
        </row>
        <row r="202">
          <cell r="A202" t="str">
            <v>A_DMPH</v>
          </cell>
          <cell r="B202" t="str">
            <v>A-dimethylphenanthrene</v>
          </cell>
        </row>
        <row r="203">
          <cell r="A203" t="str">
            <v>A_DMPHU</v>
          </cell>
          <cell r="B203" t="str">
            <v>A-dimethylphenanthrene uncertainty</v>
          </cell>
        </row>
        <row r="204">
          <cell r="A204" t="str">
            <v>B_DMPH</v>
          </cell>
          <cell r="B204" t="str">
            <v>B-dimethylphenanthrene</v>
          </cell>
        </row>
        <row r="205">
          <cell r="A205" t="str">
            <v>B_DMPHU</v>
          </cell>
          <cell r="B205" t="str">
            <v>B-dimethylphenanthrene uncertainty</v>
          </cell>
        </row>
        <row r="206">
          <cell r="A206" t="str">
            <v>C_DMPH</v>
          </cell>
          <cell r="B206" t="str">
            <v>C-dimethylphenanthrene</v>
          </cell>
        </row>
        <row r="207">
          <cell r="A207" t="str">
            <v>C_DMPHU</v>
          </cell>
          <cell r="B207" t="str">
            <v>C-dimethylphenanthrene uncertainty</v>
          </cell>
        </row>
        <row r="208">
          <cell r="A208" t="str">
            <v>DM17PH</v>
          </cell>
          <cell r="B208" t="str">
            <v>1,7-dimethylphenanthrene</v>
          </cell>
        </row>
        <row r="209">
          <cell r="A209" t="str">
            <v>DM17PHU</v>
          </cell>
          <cell r="B209" t="str">
            <v>1,7-dimethylphenanthrene uncertainty</v>
          </cell>
        </row>
        <row r="210">
          <cell r="A210" t="str">
            <v>D_DMPH</v>
          </cell>
          <cell r="B210" t="str">
            <v>D-dimethylphenanthrene</v>
          </cell>
        </row>
        <row r="211">
          <cell r="A211" t="str">
            <v>D_DMPHU</v>
          </cell>
          <cell r="B211" t="str">
            <v>D-dimethylphenanthrene uncertainty</v>
          </cell>
        </row>
        <row r="212">
          <cell r="A212" t="str">
            <v>E_DMPH</v>
          </cell>
          <cell r="B212" t="str">
            <v>E-dimethylphenanthrene</v>
          </cell>
        </row>
        <row r="213">
          <cell r="A213" t="str">
            <v>E_DMPHU</v>
          </cell>
          <cell r="B213" t="str">
            <v>E-dimethylphenanthrene uncertainty</v>
          </cell>
        </row>
        <row r="214">
          <cell r="A214" t="str">
            <v>ANTHRA</v>
          </cell>
          <cell r="B214" t="str">
            <v>Anthracene</v>
          </cell>
        </row>
        <row r="215">
          <cell r="A215" t="str">
            <v>ANTHRAU</v>
          </cell>
          <cell r="B215" t="str">
            <v>Anthracene uncertainty</v>
          </cell>
        </row>
        <row r="216">
          <cell r="A216" t="str">
            <v>M_9ANT</v>
          </cell>
          <cell r="B216" t="str">
            <v>9-methylanthracene</v>
          </cell>
        </row>
        <row r="217">
          <cell r="A217" t="str">
            <v>M_9ANTU</v>
          </cell>
          <cell r="B217" t="str">
            <v>9-methylanthracene uncertainty</v>
          </cell>
        </row>
        <row r="218">
          <cell r="A218" t="str">
            <v>FLUORA</v>
          </cell>
          <cell r="B218" t="str">
            <v>Fluoranthene</v>
          </cell>
        </row>
        <row r="219">
          <cell r="A219" t="str">
            <v>FLUORAU</v>
          </cell>
          <cell r="B219" t="str">
            <v>Fluoranthene uncertainty</v>
          </cell>
        </row>
        <row r="220">
          <cell r="A220" t="str">
            <v>PYRENE</v>
          </cell>
          <cell r="B220" t="str">
            <v>Pyrene</v>
          </cell>
        </row>
        <row r="221">
          <cell r="A221" t="str">
            <v>PYRENEU</v>
          </cell>
          <cell r="B221" t="str">
            <v>Pyrene uncertainty</v>
          </cell>
        </row>
        <row r="222">
          <cell r="A222" t="str">
            <v>ANTAL9</v>
          </cell>
          <cell r="B222" t="str">
            <v>9-Anthraaldehyde</v>
          </cell>
        </row>
        <row r="223">
          <cell r="A223" t="str">
            <v>ANTAL9U</v>
          </cell>
          <cell r="B223" t="str">
            <v>9-Anthraaldehyde uncertainty</v>
          </cell>
        </row>
        <row r="224">
          <cell r="A224" t="str">
            <v>RETENE</v>
          </cell>
          <cell r="B224" t="str">
            <v>Retene</v>
          </cell>
        </row>
        <row r="225">
          <cell r="A225" t="str">
            <v>RETENEU</v>
          </cell>
          <cell r="B225" t="str">
            <v>Retene uncertainty</v>
          </cell>
        </row>
        <row r="226">
          <cell r="A226" t="str">
            <v>BNTIOP</v>
          </cell>
          <cell r="B226" t="str">
            <v>Benzonaphthothiophene</v>
          </cell>
        </row>
        <row r="227">
          <cell r="A227" t="str">
            <v>BNTIOPU</v>
          </cell>
          <cell r="B227" t="str">
            <v>Benzonaphthothiophene uncertainty</v>
          </cell>
        </row>
        <row r="228">
          <cell r="A228" t="str">
            <v>BMPYFL</v>
          </cell>
          <cell r="B228" t="str">
            <v>B-MePy/MeFl</v>
          </cell>
        </row>
        <row r="229">
          <cell r="A229" t="str">
            <v>BMPYFLU</v>
          </cell>
          <cell r="B229" t="str">
            <v>B-MePy/MeFl uncertainty</v>
          </cell>
        </row>
        <row r="230">
          <cell r="A230" t="str">
            <v>CMPYFL</v>
          </cell>
          <cell r="B230" t="str">
            <v>C-MePy/MeFl</v>
          </cell>
        </row>
        <row r="231">
          <cell r="A231" t="str">
            <v>CMPYFLU</v>
          </cell>
          <cell r="B231" t="str">
            <v>C-MePy/MeFl uncertainty</v>
          </cell>
        </row>
        <row r="232">
          <cell r="A232" t="str">
            <v>DMPYFL</v>
          </cell>
          <cell r="B232" t="str">
            <v>D-MePy/MeFl</v>
          </cell>
        </row>
        <row r="233">
          <cell r="A233" t="str">
            <v>DMPYFLU</v>
          </cell>
          <cell r="B233" t="str">
            <v>D-MePy/MeFl uncertainty</v>
          </cell>
        </row>
        <row r="234">
          <cell r="A234" t="str">
            <v>M_4PYR</v>
          </cell>
          <cell r="B234" t="str">
            <v>4-methylpyrene</v>
          </cell>
        </row>
        <row r="235">
          <cell r="A235" t="str">
            <v>M_4PYRU</v>
          </cell>
          <cell r="B235" t="str">
            <v>4-methylpyrene uncertainty</v>
          </cell>
        </row>
        <row r="236">
          <cell r="A236" t="str">
            <v>M_1PYR</v>
          </cell>
          <cell r="B236" t="str">
            <v>1-methylpyrene</v>
          </cell>
        </row>
        <row r="237">
          <cell r="A237" t="str">
            <v>M_1PYRU</v>
          </cell>
          <cell r="B237" t="str">
            <v>1-methylpyrene uncertainty</v>
          </cell>
        </row>
        <row r="238">
          <cell r="A238" t="str">
            <v>BZCPHEN</v>
          </cell>
          <cell r="B238" t="str">
            <v>Benzo(c)phenanthrene</v>
          </cell>
        </row>
        <row r="239">
          <cell r="A239" t="str">
            <v>BZCPHENU</v>
          </cell>
          <cell r="B239" t="str">
            <v>Benzo(c)phenanthrene uncertainty</v>
          </cell>
        </row>
        <row r="240">
          <cell r="A240" t="str">
            <v>BAANTH</v>
          </cell>
          <cell r="B240" t="str">
            <v>Benz(a)anthracene</v>
          </cell>
        </row>
        <row r="241">
          <cell r="A241" t="str">
            <v>BAANTHU</v>
          </cell>
          <cell r="B241" t="str">
            <v>Benz(a)anthracene uncertainty</v>
          </cell>
        </row>
        <row r="242">
          <cell r="A242" t="str">
            <v>M_7BAA</v>
          </cell>
          <cell r="B242" t="str">
            <v>7-methylbenz(a)anthracene</v>
          </cell>
        </row>
        <row r="243">
          <cell r="A243" t="str">
            <v>M_7BAAU</v>
          </cell>
          <cell r="B243" t="str">
            <v>7-methylbenz(a)anthracene uncertainty</v>
          </cell>
        </row>
        <row r="244">
          <cell r="A244" t="str">
            <v>CHRYSN</v>
          </cell>
          <cell r="B244" t="str">
            <v>Chrysene</v>
          </cell>
        </row>
        <row r="245">
          <cell r="A245" t="str">
            <v>CHRYSNU</v>
          </cell>
          <cell r="B245" t="str">
            <v>Chrysene uncertainty</v>
          </cell>
        </row>
        <row r="246">
          <cell r="A246" t="str">
            <v>BZANTONE</v>
          </cell>
          <cell r="B246" t="str">
            <v>Benzanthrone</v>
          </cell>
        </row>
        <row r="247">
          <cell r="A247" t="str">
            <v>BZANTONEU</v>
          </cell>
          <cell r="B247" t="str">
            <v>Benzanthrone uncertainty</v>
          </cell>
        </row>
        <row r="248">
          <cell r="A248" t="str">
            <v>BAA7_12</v>
          </cell>
          <cell r="B248" t="str">
            <v>Benz(a)anthracene-7,12-dione</v>
          </cell>
        </row>
        <row r="249">
          <cell r="A249" t="str">
            <v>BAA7_12U</v>
          </cell>
          <cell r="B249" t="str">
            <v>Benz(a)anthracene-7,12-dione uncertainty</v>
          </cell>
        </row>
        <row r="250">
          <cell r="A250" t="str">
            <v>CHRY56M</v>
          </cell>
          <cell r="B250" t="str">
            <v>5+6-methylchrysene</v>
          </cell>
        </row>
        <row r="251">
          <cell r="A251" t="str">
            <v>CHRY56MU</v>
          </cell>
          <cell r="B251" t="str">
            <v>5+6-methylchrysene uncertainty</v>
          </cell>
        </row>
        <row r="252">
          <cell r="A252" t="str">
            <v>CY14QONE</v>
          </cell>
          <cell r="B252" t="str">
            <v>1,4-chrysenequinone</v>
          </cell>
        </row>
        <row r="253">
          <cell r="A253" t="str">
            <v>CY14QONEU</v>
          </cell>
          <cell r="B253" t="str">
            <v>1,4-chrysenequinone uncertainty</v>
          </cell>
        </row>
        <row r="254">
          <cell r="A254" t="str">
            <v>BBJKFL</v>
          </cell>
          <cell r="B254" t="str">
            <v>Benzo(b+j+k)fluoranthene</v>
          </cell>
        </row>
        <row r="255">
          <cell r="A255" t="str">
            <v>BBJKFLU</v>
          </cell>
          <cell r="B255" t="str">
            <v>Benzo(b+j+k)fluoranthene uncertainty</v>
          </cell>
        </row>
        <row r="256">
          <cell r="A256" t="str">
            <v>M_7BPY</v>
          </cell>
          <cell r="B256" t="str">
            <v>7-methylbenzo(a)pyrene</v>
          </cell>
        </row>
        <row r="257">
          <cell r="A257" t="str">
            <v>M_7BPYU</v>
          </cell>
          <cell r="B257" t="str">
            <v>7-methylbenzo(a)pyrene uncertainty</v>
          </cell>
        </row>
        <row r="258">
          <cell r="A258" t="str">
            <v>BEPYRN</v>
          </cell>
          <cell r="B258" t="str">
            <v>BeP</v>
          </cell>
        </row>
        <row r="259">
          <cell r="A259" t="str">
            <v>BEPYRNU</v>
          </cell>
          <cell r="B259" t="str">
            <v>BeP uncertainty</v>
          </cell>
        </row>
        <row r="260">
          <cell r="A260" t="str">
            <v>PERYLE</v>
          </cell>
          <cell r="B260" t="str">
            <v>Perylene</v>
          </cell>
        </row>
        <row r="261">
          <cell r="A261" t="str">
            <v>PERYLEU</v>
          </cell>
          <cell r="B261" t="str">
            <v>Perylene uncertainty</v>
          </cell>
        </row>
        <row r="262">
          <cell r="A262" t="str">
            <v>BAPYRN</v>
          </cell>
          <cell r="B262" t="str">
            <v>BaP</v>
          </cell>
        </row>
        <row r="263">
          <cell r="A263" t="str">
            <v>BAPYRNU</v>
          </cell>
          <cell r="B263" t="str">
            <v>BaP uncertainty</v>
          </cell>
        </row>
        <row r="264">
          <cell r="A264" t="str">
            <v>INCDPY</v>
          </cell>
          <cell r="B264" t="str">
            <v>Indeno[123-cd]pyrene</v>
          </cell>
        </row>
        <row r="265">
          <cell r="A265" t="str">
            <v>INCDPYU</v>
          </cell>
          <cell r="B265" t="str">
            <v>Indeno[123-cd]pyrene uncertainty</v>
          </cell>
        </row>
        <row r="266">
          <cell r="A266" t="str">
            <v>BGHIPE</v>
          </cell>
          <cell r="B266" t="str">
            <v>Benzo(ghi)perylene</v>
          </cell>
        </row>
        <row r="267">
          <cell r="A267" t="str">
            <v>BGHIPEU</v>
          </cell>
          <cell r="B267" t="str">
            <v>Benzo(ghi)perylene uncertainty</v>
          </cell>
        </row>
        <row r="268">
          <cell r="A268" t="str">
            <v>DBANTH</v>
          </cell>
          <cell r="B268" t="str">
            <v>Dibenzo(ah+ac)anthracene</v>
          </cell>
        </row>
        <row r="269">
          <cell r="A269" t="str">
            <v>DBANTHU</v>
          </cell>
          <cell r="B269" t="str">
            <v>Dibenzo(ah+ac)anthracene uncertainty</v>
          </cell>
        </row>
        <row r="270">
          <cell r="A270" t="str">
            <v>CORONE</v>
          </cell>
          <cell r="B270" t="str">
            <v>Coronene</v>
          </cell>
        </row>
        <row r="271">
          <cell r="A271" t="str">
            <v>CORONEU</v>
          </cell>
          <cell r="B271" t="str">
            <v>Coronene uncertainty</v>
          </cell>
        </row>
        <row r="272">
          <cell r="A272" t="str">
            <v>ster35</v>
          </cell>
          <cell r="B272" t="str">
            <v>C27-20S-13ß(H),17a(H)-diasterane</v>
          </cell>
        </row>
        <row r="273">
          <cell r="A273" t="str">
            <v>ster35u</v>
          </cell>
          <cell r="B273" t="str">
            <v>C27-20S-13ß(H),17a(H)-diasterane uncertainty</v>
          </cell>
        </row>
        <row r="274">
          <cell r="A274" t="str">
            <v>ster36</v>
          </cell>
          <cell r="B274" t="str">
            <v>C27-20R-13ß(H),17a(H)-diasterane</v>
          </cell>
        </row>
        <row r="275">
          <cell r="A275" t="str">
            <v>ster36u</v>
          </cell>
          <cell r="B275" t="str">
            <v>C27-20R-13ß(H),17a(H)-diasterane uncertainty</v>
          </cell>
        </row>
        <row r="276">
          <cell r="A276" t="str">
            <v>ster37</v>
          </cell>
          <cell r="B276" t="str">
            <v>C27-20S-13a(H),17ß(H)-diasterane</v>
          </cell>
        </row>
        <row r="277">
          <cell r="A277" t="str">
            <v>ster37u</v>
          </cell>
          <cell r="B277" t="str">
            <v>C27-20S-13a(H),17ß(H)-diasterane uncertainty</v>
          </cell>
        </row>
        <row r="278">
          <cell r="A278" t="str">
            <v>ster38</v>
          </cell>
          <cell r="B278" t="str">
            <v>C27-20R-13a(H),17ß(H)-diasterane</v>
          </cell>
        </row>
        <row r="279">
          <cell r="A279" t="str">
            <v>ster38u</v>
          </cell>
          <cell r="B279" t="str">
            <v>C27-20R-13a(H),17ß(H)-diasterane uncertainty</v>
          </cell>
        </row>
        <row r="280">
          <cell r="A280" t="str">
            <v>ster39</v>
          </cell>
          <cell r="B280" t="str">
            <v>C28-20S-13ß(H),17a(H)-diasterane</v>
          </cell>
        </row>
        <row r="281">
          <cell r="A281" t="str">
            <v>ster39u</v>
          </cell>
          <cell r="B281" t="str">
            <v>C28-20S-13ß(H),17a(H)-diasterane uncertainty</v>
          </cell>
        </row>
        <row r="282">
          <cell r="A282" t="str">
            <v>ster42</v>
          </cell>
          <cell r="B282" t="str">
            <v>C27-20S5a(H),14a(H)-cholestane</v>
          </cell>
        </row>
        <row r="283">
          <cell r="A283" t="str">
            <v>ster42u</v>
          </cell>
          <cell r="B283" t="str">
            <v>C27-20S5a(H),14a(H)-cholestane uncertainty</v>
          </cell>
        </row>
        <row r="284">
          <cell r="A284" t="str">
            <v>ster43</v>
          </cell>
          <cell r="B284" t="str">
            <v>C27-20R5a(H),14ß(H)-cholestane</v>
          </cell>
        </row>
        <row r="285">
          <cell r="A285" t="str">
            <v>ster43u</v>
          </cell>
          <cell r="B285" t="str">
            <v>C27-20R5a(H),14ß(H)-cholestane uncertainty</v>
          </cell>
        </row>
        <row r="286">
          <cell r="A286" t="str">
            <v>ster44</v>
          </cell>
          <cell r="B286" t="str">
            <v>C27-20S5a(H),14ß(H),17ß(H)-cholestane</v>
          </cell>
        </row>
        <row r="287">
          <cell r="A287" t="str">
            <v>ster44u</v>
          </cell>
          <cell r="B287" t="str">
            <v>C27-20S5a(H),14ß(H),17ß(H)-cholestane uncertainty</v>
          </cell>
        </row>
        <row r="288">
          <cell r="A288" t="str">
            <v>ster45_40</v>
          </cell>
          <cell r="B288" t="str">
            <v>C27-20R5a(H),14a(H),17a(H)-cholestane&amp;C29-20S13ß(H),17a(H)-diasterane</v>
          </cell>
        </row>
        <row r="289">
          <cell r="A289" t="str">
            <v>ster45_40u</v>
          </cell>
          <cell r="B289" t="str">
            <v>C27-20R5a(H),14a(H),17a(H)-cholestane&amp;C29-20S13ß(H),17a(H)-diasterane uncertainty</v>
          </cell>
        </row>
        <row r="290">
          <cell r="A290" t="str">
            <v>ster46</v>
          </cell>
          <cell r="B290" t="str">
            <v>C28-20S5a(H),14a(H),17a(H)-ergostane</v>
          </cell>
        </row>
        <row r="291">
          <cell r="A291" t="str">
            <v>ster46u</v>
          </cell>
          <cell r="B291" t="str">
            <v>C28-20S5a(H),14a(H),17a(H)-ergostane uncertainty</v>
          </cell>
        </row>
        <row r="292">
          <cell r="A292" t="str">
            <v>ster47</v>
          </cell>
          <cell r="B292" t="str">
            <v>C28-20R5a(H),14ß(H),17ß(H)-ergostane</v>
          </cell>
        </row>
        <row r="293">
          <cell r="A293" t="str">
            <v>ster47u</v>
          </cell>
          <cell r="B293" t="str">
            <v>C28-20R5a(H),14ß(H),17ß(H)-ergostane uncertainty</v>
          </cell>
        </row>
        <row r="294">
          <cell r="A294" t="str">
            <v>ster48</v>
          </cell>
          <cell r="B294" t="str">
            <v>C28-20S5a(H),14ß(H),17ß(H)-ergostane</v>
          </cell>
        </row>
        <row r="295">
          <cell r="A295" t="str">
            <v>ster48u</v>
          </cell>
          <cell r="B295" t="str">
            <v>C28-20S5a(H),14ß(H),17ß(H)-ergostane uncertainty</v>
          </cell>
        </row>
        <row r="296">
          <cell r="A296" t="str">
            <v>ster41</v>
          </cell>
          <cell r="B296" t="str">
            <v>C29-20R-13a(H),17ß(H)-diasterane</v>
          </cell>
        </row>
        <row r="297">
          <cell r="A297" t="str">
            <v>ster41u</v>
          </cell>
          <cell r="B297" t="str">
            <v>C29-20R-13a(H),17ß(H)-diasterane uncertainty</v>
          </cell>
        </row>
        <row r="298">
          <cell r="A298" t="str">
            <v>hop9</v>
          </cell>
          <cell r="B298" t="str">
            <v>C27-tetracyclic terpane</v>
          </cell>
        </row>
        <row r="299">
          <cell r="A299" t="str">
            <v>hop9u</v>
          </cell>
          <cell r="B299" t="str">
            <v>C27-tetracyclic terpane uncertainty</v>
          </cell>
        </row>
        <row r="300">
          <cell r="A300" t="str">
            <v>ster49</v>
          </cell>
          <cell r="B300" t="str">
            <v>C28-20R5a(H),14a(H),17a(H)-ergostane</v>
          </cell>
        </row>
        <row r="301">
          <cell r="A301" t="str">
            <v>ster49u</v>
          </cell>
          <cell r="B301" t="str">
            <v>C28-20R5a(H),14a(H),17a(H)-ergostane uncertainty</v>
          </cell>
        </row>
        <row r="302">
          <cell r="A302" t="str">
            <v>hop10</v>
          </cell>
          <cell r="B302" t="str">
            <v>C27-tetracyclic terpane</v>
          </cell>
        </row>
        <row r="303">
          <cell r="A303" t="str">
            <v>hop10u</v>
          </cell>
          <cell r="B303" t="str">
            <v>C27-tetracyclic terpane uncertainty</v>
          </cell>
        </row>
        <row r="304">
          <cell r="A304" t="str">
            <v>hop11</v>
          </cell>
          <cell r="B304" t="str">
            <v>C28-tetracyclic terpane</v>
          </cell>
        </row>
        <row r="305">
          <cell r="A305" t="str">
            <v>hop11u</v>
          </cell>
          <cell r="B305" t="str">
            <v>C28-tetracyclic terpane uncertainty</v>
          </cell>
        </row>
        <row r="306">
          <cell r="A306" t="str">
            <v>ster50</v>
          </cell>
          <cell r="B306" t="str">
            <v>C29-20S5a(H),14a(H),17a(H)-stigmastane</v>
          </cell>
        </row>
        <row r="307">
          <cell r="A307" t="str">
            <v>ster50u</v>
          </cell>
          <cell r="B307" t="str">
            <v>C29-20S5a(H),14a(H),17a(H)-stigmastane uncertainty</v>
          </cell>
        </row>
        <row r="308">
          <cell r="A308" t="str">
            <v>hop12</v>
          </cell>
          <cell r="B308" t="str">
            <v>C28-tetracyclic terpane</v>
          </cell>
        </row>
        <row r="309">
          <cell r="A309" t="str">
            <v>hop12u</v>
          </cell>
          <cell r="B309" t="str">
            <v>C28-tetracyclic terpane uncertainty</v>
          </cell>
        </row>
        <row r="310">
          <cell r="A310" t="str">
            <v>ster51</v>
          </cell>
          <cell r="B310" t="str">
            <v>C29-20R5a(H),14ß(H),17ß(H)-stigmastane</v>
          </cell>
        </row>
        <row r="311">
          <cell r="A311" t="str">
            <v>ster51u</v>
          </cell>
          <cell r="B311" t="str">
            <v>C29-20R5a(H),14ß(H),17ß(H)-stigmastane uncertainty</v>
          </cell>
        </row>
        <row r="312">
          <cell r="A312" t="str">
            <v>ster52</v>
          </cell>
          <cell r="B312" t="str">
            <v>C29-20S5a(H),14ß(H),17ß(H)-stigmastane</v>
          </cell>
        </row>
        <row r="313">
          <cell r="A313" t="str">
            <v>ster52u</v>
          </cell>
          <cell r="B313" t="str">
            <v>C29-20S5a(H),14ß(H),17ß(H)-stigmastane uncertainty</v>
          </cell>
        </row>
        <row r="314">
          <cell r="A314" t="str">
            <v>hop13</v>
          </cell>
          <cell r="B314" t="str">
            <v>18a(H),21ß(H)-22,29,30-Trisnorhopane</v>
          </cell>
        </row>
        <row r="315">
          <cell r="A315" t="str">
            <v>hop13u</v>
          </cell>
          <cell r="B315" t="str">
            <v>18a(H),21ß(H)-22,29,30-Trisnorhopane uncertainty</v>
          </cell>
        </row>
        <row r="316">
          <cell r="A316" t="str">
            <v>hop14</v>
          </cell>
          <cell r="B316" t="str">
            <v>17a(H),18a(H),21ß(H)-25,28,30-Trisnorhopane</v>
          </cell>
        </row>
        <row r="317">
          <cell r="A317" t="str">
            <v>hop14u</v>
          </cell>
          <cell r="B317" t="str">
            <v>17a(H),18a(H),21ß(H)-25,28,30-Trisnorhopane uncertainty</v>
          </cell>
        </row>
        <row r="318">
          <cell r="A318" t="str">
            <v>ster53</v>
          </cell>
          <cell r="B318" t="str">
            <v>C29-20R5a(H),14a(H),17a(H)-stigmastane</v>
          </cell>
        </row>
        <row r="319">
          <cell r="A319" t="str">
            <v>ster53u</v>
          </cell>
          <cell r="B319" t="str">
            <v>C29-20R5a(H),14a(H),17a(H)-stigmastane uncertainty</v>
          </cell>
        </row>
        <row r="320">
          <cell r="A320" t="str">
            <v>hop15</v>
          </cell>
          <cell r="B320" t="str">
            <v>17a(H),21ß(H)-22,29,30-Trisnorhopane</v>
          </cell>
        </row>
        <row r="321">
          <cell r="A321" t="str">
            <v>hop15u</v>
          </cell>
          <cell r="B321" t="str">
            <v>17a(H),21ß(H)-22,29,30-Trisnorhopane uncertainty</v>
          </cell>
        </row>
        <row r="322">
          <cell r="A322" t="str">
            <v>hop16</v>
          </cell>
          <cell r="B322" t="str">
            <v>17a(H),18a(H),21ß(H)-28,30-Bisnorhopane</v>
          </cell>
        </row>
        <row r="323">
          <cell r="A323" t="str">
            <v>hop16u</v>
          </cell>
          <cell r="B323" t="str">
            <v>17a(H),18a(H),21ß(H)-28,30-Bisnorhopane uncertainty</v>
          </cell>
        </row>
        <row r="324">
          <cell r="A324" t="str">
            <v>hop17</v>
          </cell>
          <cell r="B324" t="str">
            <v>17a(H),21ß(H)-30-Norhopane</v>
          </cell>
        </row>
        <row r="325">
          <cell r="A325" t="str">
            <v>hop17u</v>
          </cell>
          <cell r="B325" t="str">
            <v>17a(H),21ß(H)-30-Norhopane uncertainty</v>
          </cell>
        </row>
        <row r="326">
          <cell r="A326" t="str">
            <v>hop18</v>
          </cell>
          <cell r="B326" t="str">
            <v>18a(H),21ß(H)-30-Norneohopane</v>
          </cell>
        </row>
        <row r="327">
          <cell r="A327" t="str">
            <v>hop18u</v>
          </cell>
          <cell r="B327" t="str">
            <v>18a(H),21ß(H)-30-Norneohopane uncertainty</v>
          </cell>
        </row>
        <row r="328">
          <cell r="A328" t="str">
            <v>hop19</v>
          </cell>
          <cell r="B328" t="str">
            <v>17a(H),21ß(H)-Hopane</v>
          </cell>
        </row>
        <row r="329">
          <cell r="A329" t="str">
            <v>hop19u</v>
          </cell>
          <cell r="B329" t="str">
            <v>17a(H),21ß(H)-Hopane uncertainty</v>
          </cell>
        </row>
        <row r="330">
          <cell r="A330" t="str">
            <v>hop20</v>
          </cell>
          <cell r="B330" t="str">
            <v>17ß(H),21a(H)-hopane</v>
          </cell>
        </row>
        <row r="331">
          <cell r="A331" t="str">
            <v>hop20u</v>
          </cell>
          <cell r="B331" t="str">
            <v>17ß(H),21a(H)-hopane uncertainty</v>
          </cell>
        </row>
        <row r="332">
          <cell r="A332" t="str">
            <v>hop21</v>
          </cell>
          <cell r="B332" t="str">
            <v>22S-17a(H),21ß(H)-30-Homohopane</v>
          </cell>
        </row>
        <row r="333">
          <cell r="A333" t="str">
            <v>hop21u</v>
          </cell>
          <cell r="B333" t="str">
            <v>22S-17a(H),21ß(H)-30-Homohopane uncertainty</v>
          </cell>
        </row>
        <row r="334">
          <cell r="A334" t="str">
            <v>hop22</v>
          </cell>
          <cell r="B334" t="str">
            <v>22R-17a(H),21ß(H)-30-Homohopane</v>
          </cell>
        </row>
        <row r="335">
          <cell r="A335" t="str">
            <v>hop22u</v>
          </cell>
          <cell r="B335" t="str">
            <v>22R-17a(H),21ß(H)-30-Homohopane uncertainty</v>
          </cell>
        </row>
        <row r="336">
          <cell r="A336" t="str">
            <v>hop23</v>
          </cell>
          <cell r="B336" t="str">
            <v>17ß(H),21ß(H)-Hopane</v>
          </cell>
        </row>
        <row r="337">
          <cell r="A337" t="str">
            <v>hop23u</v>
          </cell>
          <cell r="B337" t="str">
            <v>17ß(H),21ß(H)-Hopane uncertainty</v>
          </cell>
        </row>
        <row r="338">
          <cell r="A338" t="str">
            <v>hop24</v>
          </cell>
          <cell r="B338" t="str">
            <v>22S-17a(H),21ß(H)-30,31-Bishomohopane</v>
          </cell>
        </row>
        <row r="339">
          <cell r="A339" t="str">
            <v>hop24u</v>
          </cell>
          <cell r="B339" t="str">
            <v>22S-17a(H),21ß(H)-30,31-Bishomohopane uncertainty</v>
          </cell>
        </row>
        <row r="340">
          <cell r="A340" t="str">
            <v>hop25</v>
          </cell>
          <cell r="B340" t="str">
            <v>22R-17a(H),21ß(H)-30,31-Bishomohopane</v>
          </cell>
        </row>
        <row r="341">
          <cell r="A341" t="str">
            <v>hop25u</v>
          </cell>
          <cell r="B341" t="str">
            <v>22R-17a(H),21ß(H)-30,31-Bishomohopane uncertainty</v>
          </cell>
        </row>
        <row r="342">
          <cell r="A342" t="str">
            <v>hop26</v>
          </cell>
          <cell r="B342" t="str">
            <v>22S-17a(H),21ß(H)-30,31,32-Trisomohopane</v>
          </cell>
        </row>
        <row r="343">
          <cell r="A343" t="str">
            <v>hop26u</v>
          </cell>
          <cell r="B343" t="str">
            <v>22S-17a(H),21ß(H)-30,31,32-Trisomohopane uncertainty</v>
          </cell>
        </row>
        <row r="344">
          <cell r="A344" t="str">
            <v>hop27</v>
          </cell>
          <cell r="B344" t="str">
            <v>22R-17a(H),21ß(H)-30,31,32-Trishomohopane</v>
          </cell>
        </row>
        <row r="345">
          <cell r="A345" t="str">
            <v>hop27u</v>
          </cell>
          <cell r="B345" t="str">
            <v>22R-17a(H),21ß(H)-30,31,32-Trishomohopane uncertainty</v>
          </cell>
        </row>
        <row r="346">
          <cell r="A346" t="str">
            <v>hexac</v>
          </cell>
          <cell r="B346" t="str">
            <v>hexanoic acid (c6)</v>
          </cell>
        </row>
        <row r="347">
          <cell r="A347" t="str">
            <v>hexacu</v>
          </cell>
          <cell r="B347" t="str">
            <v>hexanoic acid (c6) uncertainty</v>
          </cell>
        </row>
        <row r="348">
          <cell r="A348" t="str">
            <v>heptac</v>
          </cell>
          <cell r="B348" t="str">
            <v>heptanoic acid (c7)</v>
          </cell>
        </row>
        <row r="349">
          <cell r="A349" t="str">
            <v>heptacu</v>
          </cell>
          <cell r="B349" t="str">
            <v>heptanoic acid (c7) uncertainty</v>
          </cell>
        </row>
        <row r="350">
          <cell r="A350" t="str">
            <v>memalon</v>
          </cell>
          <cell r="B350" t="str">
            <v>me-malonic (d-c3)</v>
          </cell>
        </row>
        <row r="351">
          <cell r="A351" t="str">
            <v>memalonu</v>
          </cell>
          <cell r="B351" t="str">
            <v>me-malonic (d-c3) uncertainty</v>
          </cell>
        </row>
        <row r="352">
          <cell r="A352" t="str">
            <v>guai</v>
          </cell>
          <cell r="B352" t="str">
            <v>guaiacol</v>
          </cell>
        </row>
        <row r="353">
          <cell r="A353" t="str">
            <v>guaiu</v>
          </cell>
          <cell r="B353" t="str">
            <v>guaiacol uncertainty</v>
          </cell>
        </row>
        <row r="354">
          <cell r="A354" t="str">
            <v>benac</v>
          </cell>
          <cell r="B354" t="str">
            <v>benzoic acid</v>
          </cell>
        </row>
        <row r="355">
          <cell r="A355" t="str">
            <v>benacu</v>
          </cell>
          <cell r="B355" t="str">
            <v>benzoic acid uncertainty</v>
          </cell>
        </row>
        <row r="356">
          <cell r="A356" t="str">
            <v>octanac</v>
          </cell>
          <cell r="B356" t="str">
            <v>octanoic acid (c8)</v>
          </cell>
        </row>
        <row r="357">
          <cell r="A357" t="str">
            <v>octanacu</v>
          </cell>
          <cell r="B357" t="str">
            <v>octanoic acid (c8) uncertainty</v>
          </cell>
        </row>
        <row r="358">
          <cell r="A358" t="str">
            <v>glycero</v>
          </cell>
          <cell r="B358" t="str">
            <v>glycerol</v>
          </cell>
        </row>
        <row r="359">
          <cell r="A359" t="str">
            <v>glycerou</v>
          </cell>
          <cell r="B359" t="str">
            <v>glycerol uncertainty</v>
          </cell>
        </row>
        <row r="360">
          <cell r="A360" t="str">
            <v>phenaa</v>
          </cell>
          <cell r="B360" t="str">
            <v>phenylacetic acid</v>
          </cell>
        </row>
        <row r="361">
          <cell r="A361" t="str">
            <v>phenaau</v>
          </cell>
          <cell r="B361" t="str">
            <v>phenylacetic acid uncertainty</v>
          </cell>
        </row>
        <row r="362">
          <cell r="A362" t="str">
            <v>maleac</v>
          </cell>
          <cell r="B362" t="str">
            <v>maleic acid</v>
          </cell>
        </row>
        <row r="363">
          <cell r="A363" t="str">
            <v>maleacu</v>
          </cell>
          <cell r="B363" t="str">
            <v>maleic acid uncertainty</v>
          </cell>
        </row>
        <row r="364">
          <cell r="A364" t="str">
            <v>sucac</v>
          </cell>
          <cell r="B364" t="str">
            <v>succinic acid (d-c4)</v>
          </cell>
        </row>
        <row r="365">
          <cell r="A365" t="str">
            <v>sucacu</v>
          </cell>
          <cell r="B365" t="str">
            <v>succinic acid (d-c4) uncertainty</v>
          </cell>
        </row>
        <row r="366">
          <cell r="A366" t="str">
            <v>megua4</v>
          </cell>
          <cell r="B366" t="str">
            <v>4-me-guaiacol</v>
          </cell>
        </row>
        <row r="367">
          <cell r="A367" t="str">
            <v>megua4u</v>
          </cell>
          <cell r="B367" t="str">
            <v>4-me-guaiacol uncertainty</v>
          </cell>
        </row>
        <row r="368">
          <cell r="A368" t="str">
            <v>otoluic</v>
          </cell>
          <cell r="B368" t="str">
            <v>o-toluic</v>
          </cell>
        </row>
        <row r="369">
          <cell r="A369" t="str">
            <v>otoluicu</v>
          </cell>
          <cell r="B369" t="str">
            <v>o-toluic uncertainty</v>
          </cell>
        </row>
        <row r="370">
          <cell r="A370" t="str">
            <v>mesucac</v>
          </cell>
          <cell r="B370" t="str">
            <v>me-succinic acid (d-c4)</v>
          </cell>
        </row>
        <row r="371">
          <cell r="A371" t="str">
            <v>mesucacu</v>
          </cell>
          <cell r="B371" t="str">
            <v>me-succinic acid (d-c4) uncertainty</v>
          </cell>
        </row>
        <row r="372">
          <cell r="A372" t="str">
            <v>picac</v>
          </cell>
          <cell r="B372" t="str">
            <v>picolinic acid</v>
          </cell>
        </row>
        <row r="373">
          <cell r="A373" t="str">
            <v>picacu</v>
          </cell>
          <cell r="B373" t="str">
            <v>picolinic acid uncertainty</v>
          </cell>
        </row>
        <row r="374">
          <cell r="A374" t="str">
            <v>mtoluic</v>
          </cell>
          <cell r="B374" t="str">
            <v>m-toluic</v>
          </cell>
        </row>
        <row r="375">
          <cell r="A375" t="str">
            <v>mtoluicu</v>
          </cell>
          <cell r="B375" t="str">
            <v>m-toluic uncertainty</v>
          </cell>
        </row>
        <row r="376">
          <cell r="A376" t="str">
            <v>buta124</v>
          </cell>
          <cell r="B376" t="str">
            <v>1,2,4-butanetriol</v>
          </cell>
        </row>
        <row r="377">
          <cell r="A377" t="str">
            <v>buta124u</v>
          </cell>
          <cell r="B377" t="str">
            <v>1,2,4-butanetriol uncertainty</v>
          </cell>
        </row>
        <row r="378">
          <cell r="A378" t="str">
            <v>nonac</v>
          </cell>
          <cell r="B378" t="str">
            <v>nonanoic acid (c9)</v>
          </cell>
        </row>
        <row r="379">
          <cell r="A379" t="str">
            <v>nonacu</v>
          </cell>
          <cell r="B379" t="str">
            <v>nonanoic acid (c9) uncertainty</v>
          </cell>
        </row>
        <row r="380">
          <cell r="A380" t="str">
            <v>ptoluic</v>
          </cell>
          <cell r="B380" t="str">
            <v>p-toluic</v>
          </cell>
        </row>
        <row r="381">
          <cell r="A381" t="str">
            <v>ptoluicu</v>
          </cell>
          <cell r="B381" t="str">
            <v>p-toluic uncertainty</v>
          </cell>
        </row>
        <row r="382">
          <cell r="A382" t="str">
            <v>mepic36</v>
          </cell>
          <cell r="B382" t="str">
            <v>3-, 6-methylpicolinic acid</v>
          </cell>
        </row>
        <row r="383">
          <cell r="A383" t="str">
            <v>mepic36u</v>
          </cell>
          <cell r="B383" t="str">
            <v>3-, 6-methylpicolinic acid uncertainty</v>
          </cell>
        </row>
        <row r="384">
          <cell r="A384" t="str">
            <v>dimeb26</v>
          </cell>
          <cell r="B384" t="str">
            <v>2,6-dimethylbenzoic acid</v>
          </cell>
        </row>
        <row r="385">
          <cell r="A385" t="str">
            <v>dimeb26u</v>
          </cell>
          <cell r="B385" t="str">
            <v>2,6-dimethylbenzoic acid uncertainty</v>
          </cell>
        </row>
        <row r="386">
          <cell r="A386" t="str">
            <v>etgua4</v>
          </cell>
          <cell r="B386" t="str">
            <v>4-ethyl-guaiacol</v>
          </cell>
        </row>
        <row r="387">
          <cell r="A387" t="str">
            <v>etgua4u</v>
          </cell>
          <cell r="B387" t="str">
            <v>4-ethyl-guaiacol uncertainty</v>
          </cell>
        </row>
        <row r="388">
          <cell r="A388" t="str">
            <v>syri</v>
          </cell>
          <cell r="B388" t="str">
            <v>syringol</v>
          </cell>
        </row>
        <row r="389">
          <cell r="A389" t="str">
            <v>syriu</v>
          </cell>
          <cell r="B389" t="str">
            <v>syringol uncertainty</v>
          </cell>
        </row>
        <row r="390">
          <cell r="A390" t="str">
            <v>gluac</v>
          </cell>
          <cell r="B390" t="str">
            <v>glutaric acid (d-c5)</v>
          </cell>
        </row>
        <row r="391">
          <cell r="A391" t="str">
            <v>gluacu</v>
          </cell>
          <cell r="B391" t="str">
            <v>glutaric acid (d-c5) uncertainty</v>
          </cell>
        </row>
        <row r="392">
          <cell r="A392" t="str">
            <v>meglu2</v>
          </cell>
          <cell r="B392" t="str">
            <v>2-methylglutaric (d-c5)</v>
          </cell>
        </row>
        <row r="393">
          <cell r="A393" t="str">
            <v>meglu2u</v>
          </cell>
          <cell r="B393" t="str">
            <v>2-methylglutaric (d-c5) uncertainty</v>
          </cell>
        </row>
        <row r="394">
          <cell r="A394" t="str">
            <v>dimeb25</v>
          </cell>
          <cell r="B394" t="str">
            <v>2,5-dimethylbenzoic acid</v>
          </cell>
        </row>
        <row r="395">
          <cell r="A395" t="str">
            <v>dimeb25u</v>
          </cell>
          <cell r="B395" t="str">
            <v>2,5-dimethylbenzoic acid uncertainty</v>
          </cell>
        </row>
        <row r="396">
          <cell r="A396" t="str">
            <v>meglu3</v>
          </cell>
          <cell r="B396" t="str">
            <v>3-methylglutaric acid (d-c5)</v>
          </cell>
        </row>
        <row r="397">
          <cell r="A397" t="str">
            <v>meglu3u</v>
          </cell>
          <cell r="B397" t="str">
            <v>3-methylglutaric acid (d-c5) uncertainty</v>
          </cell>
        </row>
        <row r="398">
          <cell r="A398" t="str">
            <v>dimeb24</v>
          </cell>
          <cell r="B398" t="str">
            <v>2,4-dimethylbenzoic acid</v>
          </cell>
        </row>
        <row r="399">
          <cell r="A399" t="str">
            <v>dimeb24u</v>
          </cell>
          <cell r="B399" t="str">
            <v>2,4-dimethylbenzoic acid uncertainty</v>
          </cell>
        </row>
        <row r="400">
          <cell r="A400" t="str">
            <v>dime235</v>
          </cell>
          <cell r="B400" t="str">
            <v>2,3- and 3,5- dimethylbenzoic acid</v>
          </cell>
        </row>
        <row r="401">
          <cell r="A401" t="str">
            <v>dime235u</v>
          </cell>
          <cell r="B401" t="str">
            <v>2,3- and 3,5- dimethylbenzoic acid uncertainty</v>
          </cell>
        </row>
        <row r="402">
          <cell r="A402" t="str">
            <v>decac</v>
          </cell>
          <cell r="B402" t="str">
            <v>decanoic acid (c10)</v>
          </cell>
        </row>
        <row r="403">
          <cell r="A403" t="str">
            <v>decacu</v>
          </cell>
          <cell r="B403" t="str">
            <v>decanoic acid (c10) uncertainty</v>
          </cell>
        </row>
        <row r="404">
          <cell r="A404" t="str">
            <v>alguai4</v>
          </cell>
          <cell r="B404" t="str">
            <v>4-allyl-guaiacol (eugenol)</v>
          </cell>
        </row>
        <row r="405">
          <cell r="A405" t="str">
            <v>alguai4u</v>
          </cell>
          <cell r="B405" t="str">
            <v>4-allyl-guaiacol (eugenol) uncertainty</v>
          </cell>
        </row>
        <row r="406">
          <cell r="A406" t="str">
            <v>mesyr4</v>
          </cell>
          <cell r="B406" t="str">
            <v>4-methyl-syringol</v>
          </cell>
        </row>
        <row r="407">
          <cell r="A407" t="str">
            <v>mesyr4u</v>
          </cell>
          <cell r="B407" t="str">
            <v>4-methyl-syringol uncertainty</v>
          </cell>
        </row>
        <row r="408">
          <cell r="A408" t="str">
            <v>dimeb34</v>
          </cell>
          <cell r="B408" t="str">
            <v>3,4-dimethylbenzoic acid</v>
          </cell>
        </row>
        <row r="409">
          <cell r="A409" t="str">
            <v>dimeb34u</v>
          </cell>
          <cell r="B409" t="str">
            <v>3,4-dimethylbenzoic acid uncertainty</v>
          </cell>
        </row>
        <row r="410">
          <cell r="A410" t="str">
            <v>hexdac</v>
          </cell>
          <cell r="B410" t="str">
            <v>hexanedioic (adipic) acid (d-c6)</v>
          </cell>
        </row>
        <row r="411">
          <cell r="A411" t="str">
            <v>hexdacu</v>
          </cell>
          <cell r="B411" t="str">
            <v>hexanedioic (adipic) acid (d-c6) uncertainty</v>
          </cell>
        </row>
        <row r="412">
          <cell r="A412" t="str">
            <v>salcyl</v>
          </cell>
          <cell r="B412" t="str">
            <v>salcylic acid</v>
          </cell>
        </row>
        <row r="413">
          <cell r="A413" t="str">
            <v>salcylu</v>
          </cell>
          <cell r="B413" t="str">
            <v>salcylic acid uncertainty</v>
          </cell>
        </row>
        <row r="414">
          <cell r="A414" t="str">
            <v>tdecen2</v>
          </cell>
          <cell r="B414" t="str">
            <v>trans-2-decenoic acid</v>
          </cell>
        </row>
        <row r="415">
          <cell r="A415" t="str">
            <v>tdecen2u</v>
          </cell>
          <cell r="B415" t="str">
            <v>trans-2-decenoic acid uncertainty</v>
          </cell>
        </row>
        <row r="416">
          <cell r="A416" t="str">
            <v>cpinac</v>
          </cell>
          <cell r="B416" t="str">
            <v>cis-pinonic acid</v>
          </cell>
        </row>
        <row r="417">
          <cell r="A417" t="str">
            <v>cpinacu</v>
          </cell>
          <cell r="B417" t="str">
            <v>cis-pinonic acid uncertainty</v>
          </cell>
        </row>
        <row r="418">
          <cell r="A418" t="str">
            <v>meadip3</v>
          </cell>
          <cell r="B418" t="str">
            <v>3-methyladipic acid (d-c6)</v>
          </cell>
        </row>
        <row r="419">
          <cell r="A419" t="str">
            <v>meadip3u</v>
          </cell>
          <cell r="B419" t="str">
            <v>3-methyladipic acid (d-c6) uncertainty</v>
          </cell>
        </row>
        <row r="420">
          <cell r="A420" t="str">
            <v>fguai4</v>
          </cell>
          <cell r="B420" t="str">
            <v>4-formyl-guaiacol (vanillin)</v>
          </cell>
        </row>
        <row r="421">
          <cell r="A421" t="str">
            <v>fguai4u</v>
          </cell>
          <cell r="B421" t="str">
            <v>4-formyl-guaiacol (vanillin) uncertainty</v>
          </cell>
        </row>
        <row r="422">
          <cell r="A422" t="str">
            <v>undec</v>
          </cell>
          <cell r="B422" t="str">
            <v>undecanoic acid (c11)</v>
          </cell>
        </row>
        <row r="423">
          <cell r="A423" t="str">
            <v>undecu</v>
          </cell>
          <cell r="B423" t="str">
            <v>undecanoic acid (c11) uncertainty</v>
          </cell>
        </row>
        <row r="424">
          <cell r="A424" t="str">
            <v>iseug</v>
          </cell>
          <cell r="B424" t="str">
            <v>isoeugenol</v>
          </cell>
        </row>
        <row r="425">
          <cell r="A425" t="str">
            <v>iseugu</v>
          </cell>
          <cell r="B425" t="str">
            <v>isoeugenol uncertainty</v>
          </cell>
        </row>
        <row r="426">
          <cell r="A426" t="str">
            <v>hepdac</v>
          </cell>
          <cell r="B426" t="str">
            <v>heptanedioic (pimelic) acid (d-c7)</v>
          </cell>
        </row>
        <row r="427">
          <cell r="A427" t="str">
            <v>hepdacu</v>
          </cell>
          <cell r="B427" t="str">
            <v>heptanedioic (pimelic) acid (d-c7) uncertainty</v>
          </cell>
        </row>
        <row r="428">
          <cell r="A428" t="str">
            <v>dimeo23</v>
          </cell>
          <cell r="B428" t="str">
            <v>2,3-dimethoxybenzoic acid</v>
          </cell>
        </row>
        <row r="429">
          <cell r="A429" t="str">
            <v>dimeo23u</v>
          </cell>
          <cell r="B429" t="str">
            <v>2,3-dimethoxybenzoic acid uncertainty</v>
          </cell>
        </row>
        <row r="430">
          <cell r="A430" t="str">
            <v>acvan</v>
          </cell>
          <cell r="B430" t="str">
            <v>acetovanillone</v>
          </cell>
        </row>
        <row r="431">
          <cell r="A431" t="str">
            <v>acvanu</v>
          </cell>
          <cell r="B431" t="str">
            <v>acetovanillone uncertainty</v>
          </cell>
        </row>
        <row r="432">
          <cell r="A432" t="str">
            <v>dimeo26</v>
          </cell>
          <cell r="B432" t="str">
            <v>2,6-dimethoxybenzoic acid</v>
          </cell>
        </row>
        <row r="433">
          <cell r="A433" t="str">
            <v>dimeo26u</v>
          </cell>
          <cell r="B433" t="str">
            <v>2,6-dimethoxybenzoic acid uncertainty</v>
          </cell>
        </row>
        <row r="434">
          <cell r="A434" t="str">
            <v>lauac</v>
          </cell>
          <cell r="B434" t="str">
            <v>dodecanoic (lauric) acid (c12)</v>
          </cell>
        </row>
        <row r="435">
          <cell r="A435" t="str">
            <v>lauacu</v>
          </cell>
          <cell r="B435" t="str">
            <v>dodecanoic (lauric) acid (c12) uncertainty</v>
          </cell>
        </row>
        <row r="436">
          <cell r="A436" t="str">
            <v>dimeo25</v>
          </cell>
          <cell r="B436" t="str">
            <v>2,5-dimethoxybenzoic acid</v>
          </cell>
        </row>
        <row r="437">
          <cell r="A437" t="str">
            <v>dimeo25u</v>
          </cell>
          <cell r="B437" t="str">
            <v>2,5-dimethoxybenzoic acid uncertainty</v>
          </cell>
        </row>
        <row r="438">
          <cell r="A438" t="str">
            <v>phthac</v>
          </cell>
          <cell r="B438" t="str">
            <v>phthalic acid</v>
          </cell>
        </row>
        <row r="439">
          <cell r="A439" t="str">
            <v>phthacu</v>
          </cell>
          <cell r="B439" t="str">
            <v>phthalic acid uncertainty</v>
          </cell>
        </row>
        <row r="440">
          <cell r="A440" t="str">
            <v>suber</v>
          </cell>
          <cell r="B440" t="str">
            <v>suberic acid (d-c8)</v>
          </cell>
        </row>
        <row r="441">
          <cell r="A441" t="str">
            <v>suberu</v>
          </cell>
          <cell r="B441" t="str">
            <v>suberic acid (d-c8) uncertainty</v>
          </cell>
        </row>
        <row r="442">
          <cell r="A442" t="str">
            <v>levg</v>
          </cell>
          <cell r="B442" t="str">
            <v>levoglucosan</v>
          </cell>
        </row>
        <row r="443">
          <cell r="A443" t="str">
            <v>levgu</v>
          </cell>
          <cell r="B443" t="str">
            <v>levoglucosan uncertainty</v>
          </cell>
        </row>
        <row r="444">
          <cell r="A444" t="str">
            <v>dimeo35</v>
          </cell>
          <cell r="B444" t="str">
            <v>3,5-dimethoxybenzoic acid</v>
          </cell>
        </row>
        <row r="445">
          <cell r="A445" t="str">
            <v>dimeo35u</v>
          </cell>
          <cell r="B445" t="str">
            <v>3,5-dimethoxybenzoic acid uncertainty</v>
          </cell>
        </row>
        <row r="446">
          <cell r="A446" t="str">
            <v>syrald</v>
          </cell>
          <cell r="B446" t="str">
            <v>syringaldehyde</v>
          </cell>
        </row>
        <row r="447">
          <cell r="A447" t="str">
            <v>syraldu</v>
          </cell>
          <cell r="B447" t="str">
            <v>syringaldehyde uncertainty</v>
          </cell>
        </row>
        <row r="448">
          <cell r="A448" t="str">
            <v>dimeo34</v>
          </cell>
          <cell r="B448" t="str">
            <v>3,4-dimethoxybenzoic acid</v>
          </cell>
        </row>
        <row r="449">
          <cell r="A449" t="str">
            <v>dimeo34u</v>
          </cell>
          <cell r="B449" t="str">
            <v>3,4-dimethoxybenzoic acid uncertainty</v>
          </cell>
        </row>
        <row r="450">
          <cell r="A450" t="str">
            <v>dimeo24</v>
          </cell>
          <cell r="B450" t="str">
            <v>2,4-dimethoxybenzoic acid</v>
          </cell>
        </row>
        <row r="451">
          <cell r="A451" t="str">
            <v>dimeo24u</v>
          </cell>
          <cell r="B451" t="str">
            <v>2,4-dimethoxybenzoic acid uncertainty</v>
          </cell>
        </row>
        <row r="452">
          <cell r="A452" t="str">
            <v>tdecac</v>
          </cell>
          <cell r="B452" t="str">
            <v>tridecanoic acid (c13)</v>
          </cell>
        </row>
        <row r="453">
          <cell r="A453" t="str">
            <v>tdecacu</v>
          </cell>
          <cell r="B453" t="str">
            <v>tridecanoic acid (c13) uncertainty</v>
          </cell>
        </row>
        <row r="454">
          <cell r="A454" t="str">
            <v>isphac</v>
          </cell>
          <cell r="B454" t="str">
            <v>isophthalic acid</v>
          </cell>
        </row>
        <row r="455">
          <cell r="A455" t="str">
            <v>isphacu</v>
          </cell>
          <cell r="B455" t="str">
            <v>isophthalic acid uncertainty</v>
          </cell>
        </row>
        <row r="456">
          <cell r="A456" t="str">
            <v>vanil</v>
          </cell>
          <cell r="B456" t="str">
            <v>vanillic acid</v>
          </cell>
        </row>
        <row r="457">
          <cell r="A457" t="str">
            <v>vanilu</v>
          </cell>
          <cell r="B457" t="str">
            <v>vanillic acid uncertainty</v>
          </cell>
        </row>
        <row r="458">
          <cell r="A458" t="str">
            <v>homov</v>
          </cell>
          <cell r="B458" t="str">
            <v>homovanillic acid</v>
          </cell>
        </row>
        <row r="459">
          <cell r="A459" t="str">
            <v>homovu</v>
          </cell>
          <cell r="B459" t="str">
            <v>homovanillic acid uncertainty</v>
          </cell>
        </row>
        <row r="460">
          <cell r="A460" t="str">
            <v>azeac</v>
          </cell>
          <cell r="B460" t="str">
            <v>azelaic acid (d-c9)</v>
          </cell>
        </row>
        <row r="461">
          <cell r="A461" t="str">
            <v>azeacu</v>
          </cell>
          <cell r="B461" t="str">
            <v>azelaic acid (d-c9) uncertainty</v>
          </cell>
        </row>
        <row r="462">
          <cell r="A462" t="str">
            <v>myrol</v>
          </cell>
          <cell r="B462" t="str">
            <v>myristoleic acid</v>
          </cell>
        </row>
        <row r="463">
          <cell r="A463" t="str">
            <v>myrolu</v>
          </cell>
          <cell r="B463" t="str">
            <v>myristoleic acid uncertainty</v>
          </cell>
        </row>
        <row r="464">
          <cell r="A464" t="str">
            <v>myrac</v>
          </cell>
          <cell r="B464" t="str">
            <v>myristic acid (c14)</v>
          </cell>
        </row>
        <row r="465">
          <cell r="A465" t="str">
            <v>myracu</v>
          </cell>
          <cell r="B465" t="str">
            <v>myristic acid (c14) uncertainty</v>
          </cell>
        </row>
        <row r="466">
          <cell r="A466" t="str">
            <v>sebac</v>
          </cell>
          <cell r="B466" t="str">
            <v>sebacic acid (d-c10)</v>
          </cell>
        </row>
        <row r="467">
          <cell r="A467" t="str">
            <v>sebacu</v>
          </cell>
          <cell r="B467" t="str">
            <v>sebacic acid (d-c10) uncertainty</v>
          </cell>
        </row>
        <row r="468">
          <cell r="A468" t="str">
            <v>syrgac</v>
          </cell>
          <cell r="B468" t="str">
            <v>syringic acid</v>
          </cell>
        </row>
        <row r="469">
          <cell r="A469" t="str">
            <v>syrgacu</v>
          </cell>
          <cell r="B469" t="str">
            <v>syringic acid uncertainty</v>
          </cell>
        </row>
        <row r="470">
          <cell r="A470" t="str">
            <v>pdecac</v>
          </cell>
          <cell r="B470" t="str">
            <v>pentadecanoic acid (c15)</v>
          </cell>
        </row>
        <row r="471">
          <cell r="A471" t="str">
            <v>pdecacu</v>
          </cell>
          <cell r="B471" t="str">
            <v>pentadecanoic acid (c15) uncertainty</v>
          </cell>
        </row>
        <row r="472">
          <cell r="A472" t="str">
            <v>undecdi</v>
          </cell>
          <cell r="B472" t="str">
            <v>undecanedioic acid (d-c11)</v>
          </cell>
        </row>
        <row r="473">
          <cell r="A473" t="str">
            <v>undecdiu</v>
          </cell>
          <cell r="B473" t="str">
            <v>undecanedioic acid (d-c11) uncertainty</v>
          </cell>
        </row>
        <row r="474">
          <cell r="A474" t="str">
            <v>palol</v>
          </cell>
          <cell r="B474" t="str">
            <v>palmitoleic acid</v>
          </cell>
        </row>
        <row r="475">
          <cell r="A475" t="str">
            <v>palolu</v>
          </cell>
          <cell r="B475" t="str">
            <v>palmitoleic acid uncertainty</v>
          </cell>
        </row>
        <row r="476">
          <cell r="A476" t="str">
            <v>palac</v>
          </cell>
          <cell r="B476" t="str">
            <v>palmitic acid (c16)</v>
          </cell>
        </row>
        <row r="477">
          <cell r="A477" t="str">
            <v>palacu</v>
          </cell>
          <cell r="B477" t="str">
            <v>palmitic acid (c16) uncertainty</v>
          </cell>
        </row>
        <row r="478">
          <cell r="A478" t="str">
            <v>isster</v>
          </cell>
          <cell r="B478" t="str">
            <v>isostearic acid</v>
          </cell>
        </row>
        <row r="479">
          <cell r="A479" t="str">
            <v>issteru</v>
          </cell>
          <cell r="B479" t="str">
            <v>isostearic acid uncertainty</v>
          </cell>
        </row>
        <row r="480">
          <cell r="A480" t="str">
            <v>dodecd</v>
          </cell>
          <cell r="B480" t="str">
            <v>dodecanedioic acid (d-c12)</v>
          </cell>
        </row>
        <row r="481">
          <cell r="A481" t="str">
            <v>dodecdu</v>
          </cell>
          <cell r="B481" t="str">
            <v>dodecanedioic acid (d-c12) uncertainty</v>
          </cell>
        </row>
        <row r="482">
          <cell r="A482" t="str">
            <v>traum</v>
          </cell>
          <cell r="B482" t="str">
            <v>traumatic acid</v>
          </cell>
        </row>
        <row r="483">
          <cell r="A483" t="str">
            <v>traumu</v>
          </cell>
          <cell r="B483" t="str">
            <v>traumatic acid uncertainty</v>
          </cell>
        </row>
        <row r="484">
          <cell r="A484" t="str">
            <v>heptad</v>
          </cell>
          <cell r="B484" t="str">
            <v>heptadecanoic acid (c17)</v>
          </cell>
        </row>
        <row r="485">
          <cell r="A485" t="str">
            <v>heptadu</v>
          </cell>
          <cell r="B485" t="str">
            <v>heptadecanoic acid (c17) uncertainty</v>
          </cell>
        </row>
        <row r="486">
          <cell r="A486" t="str">
            <v>undd111</v>
          </cell>
          <cell r="B486" t="str">
            <v>1,11-undecanedicarboxylic acid (d-c13)</v>
          </cell>
        </row>
        <row r="487">
          <cell r="A487" t="str">
            <v>undd111u</v>
          </cell>
          <cell r="B487" t="str">
            <v>1,11-undecanedicarboxylic acid (d-c13) uncertainty</v>
          </cell>
        </row>
        <row r="488">
          <cell r="A488" t="str">
            <v>olac</v>
          </cell>
          <cell r="B488" t="str">
            <v>oleic acid</v>
          </cell>
        </row>
        <row r="489">
          <cell r="A489" t="str">
            <v>olacu</v>
          </cell>
          <cell r="B489" t="str">
            <v>oleic acid uncertainty</v>
          </cell>
        </row>
        <row r="490">
          <cell r="A490" t="str">
            <v>elac</v>
          </cell>
          <cell r="B490" t="str">
            <v>elaidic acid</v>
          </cell>
        </row>
        <row r="491">
          <cell r="A491" t="str">
            <v>elacu</v>
          </cell>
          <cell r="B491" t="str">
            <v>elaidic acid uncertainty</v>
          </cell>
        </row>
        <row r="492">
          <cell r="A492" t="str">
            <v>steac</v>
          </cell>
          <cell r="B492" t="str">
            <v>stearic acid (c18)</v>
          </cell>
        </row>
        <row r="493">
          <cell r="A493" t="str">
            <v>steacu</v>
          </cell>
          <cell r="B493" t="str">
            <v>stearic acid (c18) uncertainty</v>
          </cell>
        </row>
        <row r="494">
          <cell r="A494" t="str">
            <v>dodd112</v>
          </cell>
          <cell r="B494" t="str">
            <v>1,12-dodecanedicarboxylic acid (d-c14)</v>
          </cell>
        </row>
        <row r="495">
          <cell r="A495" t="str">
            <v>dodd112u</v>
          </cell>
          <cell r="B495" t="str">
            <v>1,12-dodecanedicarboxylic acid (d-c14) uncertainty</v>
          </cell>
        </row>
        <row r="496">
          <cell r="A496" t="str">
            <v>pim815</v>
          </cell>
          <cell r="B496" t="str">
            <v>8,15-pimaradien-18-oic acd</v>
          </cell>
        </row>
        <row r="497">
          <cell r="A497" t="str">
            <v>pim815u</v>
          </cell>
          <cell r="B497" t="str">
            <v>8,15-pimaradien-18-oic acd uncertainty</v>
          </cell>
        </row>
        <row r="498">
          <cell r="A498" t="str">
            <v>pimara</v>
          </cell>
          <cell r="B498" t="str">
            <v>pimaric acid</v>
          </cell>
        </row>
        <row r="499">
          <cell r="A499" t="str">
            <v>pimarau</v>
          </cell>
          <cell r="B499" t="str">
            <v>pimaric acid uncertainty</v>
          </cell>
        </row>
        <row r="500">
          <cell r="A500" t="str">
            <v>sandpim</v>
          </cell>
          <cell r="B500" t="str">
            <v>sandaracopimaric acid</v>
          </cell>
        </row>
        <row r="501">
          <cell r="A501" t="str">
            <v>sandpimu</v>
          </cell>
          <cell r="B501" t="str">
            <v>sandaracopimaric acid uncertainty</v>
          </cell>
        </row>
        <row r="502">
          <cell r="A502" t="str">
            <v>ndecac</v>
          </cell>
          <cell r="B502" t="str">
            <v>nonadecanoic acid (c19)</v>
          </cell>
        </row>
        <row r="503">
          <cell r="A503" t="str">
            <v>ndecacu</v>
          </cell>
          <cell r="B503" t="str">
            <v>nonadecanoic acid (c19) uncertainty</v>
          </cell>
        </row>
        <row r="504">
          <cell r="A504" t="str">
            <v>isopim</v>
          </cell>
          <cell r="B504" t="str">
            <v>isopimaric acid</v>
          </cell>
        </row>
        <row r="505">
          <cell r="A505" t="str">
            <v>isopimu</v>
          </cell>
          <cell r="B505" t="str">
            <v>isopimaric acid uncertainty</v>
          </cell>
        </row>
        <row r="506">
          <cell r="A506" t="str">
            <v>paulust</v>
          </cell>
          <cell r="B506" t="str">
            <v>paulustric acid</v>
          </cell>
        </row>
        <row r="507">
          <cell r="A507" t="str">
            <v>paulustu</v>
          </cell>
          <cell r="B507" t="str">
            <v>paulustric acid uncertainty</v>
          </cell>
        </row>
        <row r="508">
          <cell r="A508" t="str">
            <v>dhydpim</v>
          </cell>
          <cell r="B508" t="str">
            <v>dihydroisopimaric acid</v>
          </cell>
        </row>
        <row r="509">
          <cell r="A509" t="str">
            <v>dhydpimu</v>
          </cell>
          <cell r="B509" t="str">
            <v>dihydroisopimaric acid uncertainty</v>
          </cell>
        </row>
        <row r="510">
          <cell r="A510" t="str">
            <v>abiet8</v>
          </cell>
          <cell r="B510" t="str">
            <v>8-abietic acid</v>
          </cell>
        </row>
        <row r="511">
          <cell r="A511" t="str">
            <v>abiet8u</v>
          </cell>
          <cell r="B511" t="str">
            <v>8-abietic acid uncertainty</v>
          </cell>
        </row>
        <row r="512">
          <cell r="A512" t="str">
            <v>dhabac</v>
          </cell>
          <cell r="B512" t="str">
            <v>dehydroabietic acid</v>
          </cell>
        </row>
        <row r="513">
          <cell r="A513" t="str">
            <v>dhabacu</v>
          </cell>
          <cell r="B513" t="str">
            <v>dehydroabietic acid uncertainty</v>
          </cell>
        </row>
        <row r="514">
          <cell r="A514" t="str">
            <v>abie814</v>
          </cell>
          <cell r="B514" t="str">
            <v>8,14-abietenic acid</v>
          </cell>
        </row>
        <row r="515">
          <cell r="A515" t="str">
            <v>abie814u</v>
          </cell>
          <cell r="B515" t="str">
            <v>8,14-abietenic acid uncertainty</v>
          </cell>
        </row>
        <row r="516">
          <cell r="A516" t="str">
            <v>abac</v>
          </cell>
          <cell r="B516" t="str">
            <v>abietic acid</v>
          </cell>
        </row>
        <row r="517">
          <cell r="A517" t="str">
            <v>abacu</v>
          </cell>
          <cell r="B517" t="str">
            <v>abietic acid uncertainty</v>
          </cell>
        </row>
        <row r="518">
          <cell r="A518" t="str">
            <v>ecosac</v>
          </cell>
          <cell r="B518" t="str">
            <v>eicosanoic acid (c20)</v>
          </cell>
        </row>
        <row r="519">
          <cell r="A519" t="str">
            <v>ecosacu</v>
          </cell>
          <cell r="B519" t="str">
            <v>eicosanoic acid (c20) uncertainty</v>
          </cell>
        </row>
        <row r="520">
          <cell r="A520" t="str">
            <v>levopim</v>
          </cell>
          <cell r="B520" t="str">
            <v>levopimaric acid</v>
          </cell>
        </row>
        <row r="521">
          <cell r="A521" t="str">
            <v>levopimu</v>
          </cell>
          <cell r="B521" t="str">
            <v>levopimaric acid uncertainty</v>
          </cell>
        </row>
        <row r="522">
          <cell r="A522" t="str">
            <v>hcosac</v>
          </cell>
          <cell r="B522" t="str">
            <v>heneicosanoic acid (c21)</v>
          </cell>
        </row>
        <row r="523">
          <cell r="A523" t="str">
            <v>hcosacu</v>
          </cell>
          <cell r="B523" t="str">
            <v>heneicosanoic acid (c21) uncertainty</v>
          </cell>
        </row>
        <row r="524">
          <cell r="A524" t="str">
            <v>oxodeh7</v>
          </cell>
          <cell r="B524" t="str">
            <v>7-oxodehydroabietic acid</v>
          </cell>
        </row>
        <row r="525">
          <cell r="A525" t="str">
            <v>oxodeh7u</v>
          </cell>
          <cell r="B525" t="str">
            <v>7-oxodehydroabietic acid uncertainty</v>
          </cell>
        </row>
        <row r="526">
          <cell r="A526" t="str">
            <v>docac</v>
          </cell>
          <cell r="B526" t="str">
            <v>docosanoic acid (c22)</v>
          </cell>
        </row>
        <row r="527">
          <cell r="A527" t="str">
            <v>docacu</v>
          </cell>
          <cell r="B527" t="str">
            <v>docosanoic acid (c22) uncertainty</v>
          </cell>
        </row>
        <row r="528">
          <cell r="A528" t="str">
            <v>nabiet</v>
          </cell>
          <cell r="B528" t="str">
            <v>neoabietic acid</v>
          </cell>
        </row>
        <row r="529">
          <cell r="A529" t="str">
            <v>nabietu</v>
          </cell>
          <cell r="B529" t="str">
            <v>neoabietic acid uncertainty</v>
          </cell>
        </row>
        <row r="530">
          <cell r="A530" t="str">
            <v>trcosac</v>
          </cell>
          <cell r="B530" t="str">
            <v>tricosanoic acid (c23)</v>
          </cell>
        </row>
        <row r="531">
          <cell r="A531" t="str">
            <v>trcosacu</v>
          </cell>
          <cell r="B531" t="str">
            <v>tricosanoic acid (c23) uncertainty</v>
          </cell>
        </row>
        <row r="532">
          <cell r="A532" t="str">
            <v>tecosac</v>
          </cell>
          <cell r="B532" t="str">
            <v>tetracosanoic acid (c24)</v>
          </cell>
        </row>
        <row r="533">
          <cell r="A533" t="str">
            <v>tecosacu</v>
          </cell>
          <cell r="B533" t="str">
            <v>tetracosanoic acid (c24) uncertainty</v>
          </cell>
        </row>
        <row r="534">
          <cell r="A534" t="str">
            <v>chol</v>
          </cell>
          <cell r="B534" t="str">
            <v>cholesterol</v>
          </cell>
        </row>
        <row r="535">
          <cell r="A535" t="str">
            <v>cholu</v>
          </cell>
          <cell r="B535" t="str">
            <v>cholesterol uncertainty</v>
          </cell>
        </row>
        <row r="536">
          <cell r="A536" t="str">
            <v>cstanol</v>
          </cell>
          <cell r="B536" t="str">
            <v>cholestanol</v>
          </cell>
        </row>
        <row r="537">
          <cell r="A537" t="str">
            <v>cstanolu</v>
          </cell>
          <cell r="B537" t="str">
            <v>cholestanol uncertainty</v>
          </cell>
        </row>
        <row r="538">
          <cell r="A538" t="str">
            <v>ergo</v>
          </cell>
          <cell r="B538" t="str">
            <v>ergosterol</v>
          </cell>
        </row>
        <row r="539">
          <cell r="A539" t="str">
            <v>ergou</v>
          </cell>
          <cell r="B539" t="str">
            <v>ergosterol uncertainty</v>
          </cell>
        </row>
        <row r="540">
          <cell r="A540" t="str">
            <v>stigma</v>
          </cell>
          <cell r="B540" t="str">
            <v>stigmasterol</v>
          </cell>
        </row>
        <row r="541">
          <cell r="A541" t="str">
            <v>stigmau</v>
          </cell>
          <cell r="B541" t="str">
            <v>stigmasterol uncertainty</v>
          </cell>
        </row>
        <row r="542">
          <cell r="A542" t="str">
            <v>bsit</v>
          </cell>
          <cell r="B542" t="str">
            <v>sitosterol</v>
          </cell>
        </row>
        <row r="543">
          <cell r="A543" t="str">
            <v>bsitu</v>
          </cell>
          <cell r="B543" t="str">
            <v>sitosterol uncertainty</v>
          </cell>
        </row>
        <row r="544">
          <cell r="A544" t="str">
            <v>NORFARN</v>
          </cell>
          <cell r="B544" t="str">
            <v>2,6,10-trimethylundecane_(norfarnesane)</v>
          </cell>
        </row>
        <row r="545">
          <cell r="A545" t="str">
            <v>NORFARNU</v>
          </cell>
          <cell r="B545" t="str">
            <v>2,6,10-trimethylundecane_(norfarnesane) uncertainty</v>
          </cell>
        </row>
        <row r="546">
          <cell r="A546" t="str">
            <v>HPYCYHX</v>
          </cell>
          <cell r="B546" t="str">
            <v>n-heptylcyclohexane</v>
          </cell>
        </row>
        <row r="547">
          <cell r="A547" t="str">
            <v>HPYCYHXU</v>
          </cell>
          <cell r="B547" t="str">
            <v>n-heptylcyclohexane uncertainty</v>
          </cell>
        </row>
        <row r="548">
          <cell r="A548" t="str">
            <v>FARNES</v>
          </cell>
          <cell r="B548" t="str">
            <v>2,6,10-trimethyldodecane_(farnesane)</v>
          </cell>
        </row>
        <row r="549">
          <cell r="A549" t="str">
            <v>FARNESU</v>
          </cell>
          <cell r="B549" t="str">
            <v>2,6,10-trimethyldodecane_(farnesane) uncertainty</v>
          </cell>
        </row>
        <row r="550">
          <cell r="A550" t="str">
            <v>TEDRAD</v>
          </cell>
          <cell r="B550" t="str">
            <v>n-tetradecane</v>
          </cell>
        </row>
        <row r="551">
          <cell r="A551" t="str">
            <v>TEDRADU</v>
          </cell>
          <cell r="B551" t="str">
            <v>n-tetradecane uncertainty</v>
          </cell>
        </row>
        <row r="552">
          <cell r="A552" t="str">
            <v>OCYCYHX</v>
          </cell>
          <cell r="B552" t="str">
            <v>n-octylcyclohexane</v>
          </cell>
        </row>
        <row r="553">
          <cell r="A553" t="str">
            <v>OCYCYHXU</v>
          </cell>
          <cell r="B553" t="str">
            <v>n-octylcyclohexane uncertainty</v>
          </cell>
        </row>
        <row r="554">
          <cell r="A554" t="str">
            <v>PENTAD</v>
          </cell>
          <cell r="B554" t="str">
            <v>n-pentadecane</v>
          </cell>
        </row>
        <row r="555">
          <cell r="A555" t="str">
            <v>PENTADU</v>
          </cell>
          <cell r="B555" t="str">
            <v>n-pentadecane uncertainty</v>
          </cell>
        </row>
        <row r="556">
          <cell r="A556" t="str">
            <v>NOYCYHX</v>
          </cell>
          <cell r="B556" t="str">
            <v>n-nonylcyclohexane</v>
          </cell>
        </row>
        <row r="557">
          <cell r="A557" t="str">
            <v>NOYCYHXU</v>
          </cell>
          <cell r="B557" t="str">
            <v>n-nonylcyclohexane uncertainty</v>
          </cell>
        </row>
        <row r="558">
          <cell r="A558" t="str">
            <v>HEXAD</v>
          </cell>
          <cell r="B558" t="str">
            <v>n-hexadecane</v>
          </cell>
        </row>
        <row r="559">
          <cell r="A559" t="str">
            <v>HEXADU</v>
          </cell>
          <cell r="B559" t="str">
            <v>n-hexadecane uncertainty</v>
          </cell>
        </row>
        <row r="560">
          <cell r="A560" t="str">
            <v>NORPRIS</v>
          </cell>
          <cell r="B560" t="str">
            <v>2,6,10-trimethylpentadecane_norpristane</v>
          </cell>
        </row>
        <row r="561">
          <cell r="A561" t="str">
            <v>NORPRISU</v>
          </cell>
          <cell r="B561" t="str">
            <v>2,6,10-trimethylpentadecane_norpristane uncertainty</v>
          </cell>
        </row>
        <row r="562">
          <cell r="A562" t="str">
            <v>DECYHX</v>
          </cell>
          <cell r="B562" t="str">
            <v>n-decylcyclohexane</v>
          </cell>
        </row>
        <row r="563">
          <cell r="A563" t="str">
            <v>DECYHXU</v>
          </cell>
          <cell r="B563" t="str">
            <v>n-decylcyclohexane uncertainty</v>
          </cell>
        </row>
        <row r="564">
          <cell r="A564" t="str">
            <v>PRIST</v>
          </cell>
          <cell r="B564" t="str">
            <v>2,6,10,14-tetramethylpentadecane_pristan</v>
          </cell>
        </row>
        <row r="565">
          <cell r="A565" t="str">
            <v>PRISTU</v>
          </cell>
          <cell r="B565" t="str">
            <v>2,6,10,14-tetramethylpentadecane_pristan uncertainty</v>
          </cell>
        </row>
        <row r="566">
          <cell r="A566" t="str">
            <v>HEPTAD</v>
          </cell>
          <cell r="B566" t="str">
            <v>n-heptadecane</v>
          </cell>
        </row>
        <row r="567">
          <cell r="A567" t="str">
            <v>HEPTADU</v>
          </cell>
          <cell r="B567" t="str">
            <v>n-heptadecane uncertainty</v>
          </cell>
        </row>
        <row r="568">
          <cell r="A568" t="str">
            <v>DEC1YHX</v>
          </cell>
          <cell r="B568" t="str">
            <v>n-undecylcyclohexane</v>
          </cell>
        </row>
        <row r="569">
          <cell r="A569" t="str">
            <v>DEC1YHXU</v>
          </cell>
          <cell r="B569" t="str">
            <v>n-undecylcyclohexane uncertainty</v>
          </cell>
        </row>
        <row r="570">
          <cell r="A570" t="str">
            <v>OCTAD</v>
          </cell>
          <cell r="B570" t="str">
            <v>n-octadecane</v>
          </cell>
        </row>
        <row r="571">
          <cell r="A571" t="str">
            <v>OCTADU</v>
          </cell>
          <cell r="B571" t="str">
            <v>n-octadecane uncertainty</v>
          </cell>
        </row>
        <row r="572">
          <cell r="A572" t="str">
            <v>PHYTAN</v>
          </cell>
          <cell r="B572" t="str">
            <v>2,6,10,14-tetramethylhexadecane_phytane</v>
          </cell>
        </row>
        <row r="573">
          <cell r="A573" t="str">
            <v>PHYTANU</v>
          </cell>
          <cell r="B573" t="str">
            <v>2,6,10,14-tetramethylhexadecane_phytane uncertainty</v>
          </cell>
        </row>
        <row r="574">
          <cell r="A574" t="str">
            <v>DEC2YHX</v>
          </cell>
          <cell r="B574" t="str">
            <v>n-dodecylcyclohexane</v>
          </cell>
        </row>
        <row r="575">
          <cell r="A575" t="str">
            <v>DEC2YHXU</v>
          </cell>
          <cell r="B575" t="str">
            <v>n-dodecylcyclohexane uncertainty</v>
          </cell>
        </row>
        <row r="576">
          <cell r="A576" t="str">
            <v>NONAD</v>
          </cell>
          <cell r="B576" t="str">
            <v>n-nonadecane</v>
          </cell>
        </row>
        <row r="577">
          <cell r="A577" t="str">
            <v>NONADU</v>
          </cell>
          <cell r="B577" t="str">
            <v>n-nonadecane uncertainty</v>
          </cell>
        </row>
        <row r="578">
          <cell r="A578" t="str">
            <v>DEC3YHX</v>
          </cell>
          <cell r="B578" t="str">
            <v>n-tridecylcyclohexane</v>
          </cell>
        </row>
        <row r="579">
          <cell r="A579" t="str">
            <v>DEC3YHXU</v>
          </cell>
          <cell r="B579" t="str">
            <v>n-tridecylcyclohexane uncertainty</v>
          </cell>
        </row>
        <row r="580">
          <cell r="A580" t="str">
            <v>EICOSA</v>
          </cell>
          <cell r="B580" t="str">
            <v>n-eicosane</v>
          </cell>
        </row>
        <row r="581">
          <cell r="A581" t="str">
            <v>EICOSAU</v>
          </cell>
          <cell r="B581" t="str">
            <v>n-eicosane uncertainty</v>
          </cell>
        </row>
        <row r="582">
          <cell r="A582" t="str">
            <v>DEC4YHX</v>
          </cell>
          <cell r="B582" t="str">
            <v>n-tetradecylcyclohexane</v>
          </cell>
        </row>
        <row r="583">
          <cell r="A583" t="str">
            <v>DEC4YHXU</v>
          </cell>
          <cell r="B583" t="str">
            <v>n-tetradecylcyclohexane uncertainty</v>
          </cell>
        </row>
        <row r="584">
          <cell r="A584" t="str">
            <v>HENEIC</v>
          </cell>
          <cell r="B584" t="str">
            <v>n-heneicosane</v>
          </cell>
        </row>
        <row r="585">
          <cell r="A585" t="str">
            <v>HENEICU</v>
          </cell>
          <cell r="B585" t="str">
            <v>n-heneicosane uncertainty</v>
          </cell>
        </row>
        <row r="586">
          <cell r="A586" t="str">
            <v>DEC5YHX</v>
          </cell>
          <cell r="B586" t="str">
            <v>n-pentadecylcyclohexane</v>
          </cell>
        </row>
        <row r="587">
          <cell r="A587" t="str">
            <v>DEC5YHXU</v>
          </cell>
          <cell r="B587" t="str">
            <v>n-pentadecylcyclohexane uncertainty</v>
          </cell>
        </row>
        <row r="588">
          <cell r="A588" t="str">
            <v>DOCOSA</v>
          </cell>
          <cell r="B588" t="str">
            <v>n-docosane</v>
          </cell>
        </row>
        <row r="589">
          <cell r="A589" t="str">
            <v>DOCOSAU</v>
          </cell>
          <cell r="B589" t="str">
            <v>n-docosane uncertainty</v>
          </cell>
        </row>
        <row r="590">
          <cell r="A590" t="str">
            <v>DEC6YHX</v>
          </cell>
          <cell r="B590" t="str">
            <v>n-hexadecylcyclohexane</v>
          </cell>
        </row>
        <row r="591">
          <cell r="A591" t="str">
            <v>DEC6YHXU</v>
          </cell>
          <cell r="B591" t="str">
            <v>n-hexadecylcyclohexane uncertainty</v>
          </cell>
        </row>
        <row r="592">
          <cell r="A592" t="str">
            <v>TRICOSA</v>
          </cell>
          <cell r="B592" t="str">
            <v>n-tricosane</v>
          </cell>
        </row>
        <row r="593">
          <cell r="A593" t="str">
            <v>TRICOSAU</v>
          </cell>
          <cell r="B593" t="str">
            <v>n-tricosane uncertainty</v>
          </cell>
        </row>
        <row r="594">
          <cell r="A594" t="str">
            <v>COSAN4</v>
          </cell>
          <cell r="B594" t="str">
            <v>n-tetracosane</v>
          </cell>
        </row>
        <row r="595">
          <cell r="A595" t="str">
            <v>COSAN4U</v>
          </cell>
          <cell r="B595" t="str">
            <v>n-tetracosane uncertainty</v>
          </cell>
        </row>
        <row r="596">
          <cell r="A596" t="str">
            <v>DEC7YHX</v>
          </cell>
          <cell r="B596" t="str">
            <v>n-heptadecylcyclohexane</v>
          </cell>
        </row>
        <row r="597">
          <cell r="A597" t="str">
            <v>DEC7YHXU</v>
          </cell>
          <cell r="B597" t="str">
            <v>n-heptadecylcyclohexane uncertainty</v>
          </cell>
        </row>
        <row r="598">
          <cell r="A598" t="str">
            <v>DEC8YHX</v>
          </cell>
          <cell r="B598" t="str">
            <v>n-octadecylcyclohexane</v>
          </cell>
        </row>
        <row r="599">
          <cell r="A599" t="str">
            <v>DEC8YHXU</v>
          </cell>
          <cell r="B599" t="str">
            <v>n-octadecylcyclohexane uncertainty</v>
          </cell>
        </row>
        <row r="600">
          <cell r="A600" t="str">
            <v>COSAN5</v>
          </cell>
          <cell r="B600" t="str">
            <v>n-pentacosane</v>
          </cell>
        </row>
        <row r="601">
          <cell r="A601" t="str">
            <v>COSAN5U</v>
          </cell>
          <cell r="B601" t="str">
            <v>n-pentacosane uncertainty</v>
          </cell>
        </row>
        <row r="602">
          <cell r="A602" t="str">
            <v>COSAN6</v>
          </cell>
          <cell r="B602" t="str">
            <v>n-hexacosane</v>
          </cell>
        </row>
        <row r="603">
          <cell r="A603" t="str">
            <v>COSAN6U</v>
          </cell>
          <cell r="B603" t="str">
            <v>n-hexacosane uncertainty</v>
          </cell>
        </row>
        <row r="604">
          <cell r="A604" t="str">
            <v>DEC9YHX</v>
          </cell>
          <cell r="B604" t="str">
            <v>n-nonadecylcyclohexane</v>
          </cell>
        </row>
        <row r="605">
          <cell r="A605" t="str">
            <v>DEC9YHXU</v>
          </cell>
          <cell r="B605" t="str">
            <v>n-nonadecylcyclohexane uncertainty</v>
          </cell>
        </row>
        <row r="606">
          <cell r="A606" t="str">
            <v>COSAN7</v>
          </cell>
          <cell r="B606" t="str">
            <v>n-heptacosane</v>
          </cell>
        </row>
        <row r="607">
          <cell r="A607" t="str">
            <v>COSAN7U</v>
          </cell>
          <cell r="B607" t="str">
            <v>n-heptacosane uncertainty</v>
          </cell>
        </row>
        <row r="608">
          <cell r="A608" t="str">
            <v>CYHXEIC</v>
          </cell>
          <cell r="B608" t="str">
            <v>n-eicosylcyclohexane</v>
          </cell>
        </row>
        <row r="609">
          <cell r="A609" t="str">
            <v>CYHXEICU</v>
          </cell>
          <cell r="B609" t="str">
            <v>n-eicosylcyclohexane uncertainty</v>
          </cell>
        </row>
        <row r="610">
          <cell r="A610" t="str">
            <v>COSAN8</v>
          </cell>
          <cell r="B610" t="str">
            <v>n-octacosane</v>
          </cell>
        </row>
        <row r="611">
          <cell r="A611" t="str">
            <v>COSAN8U</v>
          </cell>
          <cell r="B611" t="str">
            <v>n-octacosane uncertainty</v>
          </cell>
        </row>
        <row r="612">
          <cell r="A612" t="str">
            <v>TCNC</v>
          </cell>
          <cell r="B612" t="str">
            <v>Total Carbon by STN protocol concentration</v>
          </cell>
        </row>
        <row r="613">
          <cell r="A613" t="str">
            <v>TCNU</v>
          </cell>
          <cell r="B613" t="str">
            <v>Total Carbon by STN protocol concentration uncertainty</v>
          </cell>
        </row>
        <row r="614">
          <cell r="A614" t="str">
            <v>OCNC</v>
          </cell>
          <cell r="B614" t="str">
            <v>Organic Carbon by STN protocol concentration</v>
          </cell>
        </row>
        <row r="615">
          <cell r="A615" t="str">
            <v>OCNU</v>
          </cell>
          <cell r="B615" t="str">
            <v>Organic Carbon by STN protocol concentration uncertainty</v>
          </cell>
        </row>
        <row r="616">
          <cell r="A616" t="str">
            <v>ECNC</v>
          </cell>
          <cell r="B616" t="str">
            <v>Elemental Carbon by STN protocol concentration</v>
          </cell>
        </row>
        <row r="617">
          <cell r="A617" t="str">
            <v>ECNU</v>
          </cell>
          <cell r="B617" t="str">
            <v>Elemental Carbon by STN protocol concentration uncertainty</v>
          </cell>
        </row>
        <row r="618">
          <cell r="A618" t="str">
            <v>BIBENZ</v>
          </cell>
          <cell r="B618" t="str">
            <v>bibenzyl</v>
          </cell>
        </row>
        <row r="619">
          <cell r="A619" t="str">
            <v>BIBENZU</v>
          </cell>
          <cell r="B619" t="str">
            <v>bibenzyl uncertainty</v>
          </cell>
        </row>
        <row r="620">
          <cell r="A620" t="str">
            <v>C1MFLPY</v>
          </cell>
          <cell r="B620" t="str">
            <v>1-MeFl+C-MeFl/Py</v>
          </cell>
        </row>
        <row r="621">
          <cell r="A621" t="str">
            <v>C1MFLPYU</v>
          </cell>
          <cell r="B621" t="str">
            <v>1-MeFl+C-MeFl/Py uncertainty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0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75.421875" style="0" bestFit="1" customWidth="1"/>
    <col min="2" max="2" width="10.8515625" style="0" bestFit="1" customWidth="1"/>
    <col min="3" max="20" width="7.7109375" style="0" bestFit="1" customWidth="1"/>
    <col min="21" max="21" width="9.57421875" style="0" bestFit="1" customWidth="1"/>
    <col min="22" max="27" width="8.7109375" style="0" bestFit="1" customWidth="1"/>
  </cols>
  <sheetData>
    <row r="1" spans="1:26" s="2" customFormat="1" ht="12.75">
      <c r="A1" s="2" t="s">
        <v>275</v>
      </c>
      <c r="B1" s="2" t="s">
        <v>276</v>
      </c>
      <c r="C1" s="2" t="s">
        <v>277</v>
      </c>
      <c r="D1" s="2" t="s">
        <v>278</v>
      </c>
      <c r="E1" s="2" t="s">
        <v>279</v>
      </c>
      <c r="F1" s="2" t="s">
        <v>280</v>
      </c>
      <c r="G1" s="2" t="s">
        <v>281</v>
      </c>
      <c r="H1" s="2" t="s">
        <v>282</v>
      </c>
      <c r="I1" s="2" t="s">
        <v>283</v>
      </c>
      <c r="J1" s="2" t="s">
        <v>284</v>
      </c>
      <c r="K1" s="2" t="s">
        <v>285</v>
      </c>
      <c r="L1" s="2" t="s">
        <v>286</v>
      </c>
      <c r="M1" s="2" t="s">
        <v>287</v>
      </c>
      <c r="N1" s="2" t="s">
        <v>288</v>
      </c>
      <c r="O1" s="2" t="s">
        <v>289</v>
      </c>
      <c r="P1" s="2" t="s">
        <v>290</v>
      </c>
      <c r="Q1" s="2" t="s">
        <v>291</v>
      </c>
      <c r="R1" s="2" t="s">
        <v>292</v>
      </c>
      <c r="S1" s="2" t="s">
        <v>293</v>
      </c>
      <c r="T1" s="2" t="s">
        <v>294</v>
      </c>
      <c r="U1" s="2" t="s">
        <v>295</v>
      </c>
      <c r="V1" s="2" t="s">
        <v>296</v>
      </c>
      <c r="W1" s="2" t="s">
        <v>297</v>
      </c>
      <c r="X1" s="2" t="s">
        <v>298</v>
      </c>
      <c r="Y1" s="2" t="s">
        <v>299</v>
      </c>
      <c r="Z1" s="2" t="s">
        <v>300</v>
      </c>
    </row>
    <row r="2" spans="1:26" ht="12.75">
      <c r="A2" t="s">
        <v>301</v>
      </c>
      <c r="B2" t="s">
        <v>302</v>
      </c>
      <c r="C2">
        <v>16</v>
      </c>
      <c r="D2">
        <v>3</v>
      </c>
      <c r="E2">
        <v>11</v>
      </c>
      <c r="F2">
        <v>13</v>
      </c>
      <c r="G2">
        <v>3</v>
      </c>
      <c r="H2">
        <v>44</v>
      </c>
      <c r="I2">
        <v>16</v>
      </c>
      <c r="J2">
        <v>9</v>
      </c>
      <c r="K2">
        <v>4</v>
      </c>
      <c r="L2">
        <v>6</v>
      </c>
      <c r="M2">
        <v>4</v>
      </c>
      <c r="N2">
        <v>7</v>
      </c>
      <c r="O2">
        <v>12</v>
      </c>
      <c r="P2">
        <v>2</v>
      </c>
      <c r="Q2">
        <v>4</v>
      </c>
      <c r="R2">
        <v>-99</v>
      </c>
      <c r="S2">
        <v>59</v>
      </c>
      <c r="T2">
        <v>27</v>
      </c>
      <c r="U2">
        <v>15</v>
      </c>
      <c r="V2">
        <v>76</v>
      </c>
      <c r="W2">
        <v>256</v>
      </c>
      <c r="X2">
        <v>5</v>
      </c>
      <c r="Y2">
        <v>0</v>
      </c>
      <c r="Z2">
        <v>52</v>
      </c>
    </row>
    <row r="3" spans="1:26" ht="12.75">
      <c r="A3" t="s">
        <v>303</v>
      </c>
      <c r="B3" t="s">
        <v>304</v>
      </c>
      <c r="C3">
        <v>13</v>
      </c>
      <c r="D3">
        <v>6</v>
      </c>
      <c r="E3">
        <v>12</v>
      </c>
      <c r="F3">
        <v>12</v>
      </c>
      <c r="G3">
        <v>5</v>
      </c>
      <c r="H3">
        <v>119</v>
      </c>
      <c r="I3">
        <v>7</v>
      </c>
      <c r="J3">
        <v>3</v>
      </c>
      <c r="K3">
        <v>17</v>
      </c>
      <c r="L3">
        <v>27</v>
      </c>
      <c r="M3">
        <v>29</v>
      </c>
      <c r="N3">
        <v>5</v>
      </c>
      <c r="O3">
        <v>23</v>
      </c>
      <c r="P3">
        <v>2</v>
      </c>
      <c r="Q3">
        <v>5</v>
      </c>
      <c r="R3">
        <v>-99</v>
      </c>
      <c r="S3">
        <v>8</v>
      </c>
      <c r="T3">
        <v>31</v>
      </c>
      <c r="U3">
        <v>705</v>
      </c>
      <c r="V3">
        <v>4</v>
      </c>
      <c r="W3">
        <v>4</v>
      </c>
      <c r="X3">
        <v>123</v>
      </c>
      <c r="Y3">
        <v>6</v>
      </c>
      <c r="Z3">
        <v>31</v>
      </c>
    </row>
    <row r="4" spans="1:26" ht="12.75">
      <c r="A4" t="s">
        <v>305</v>
      </c>
      <c r="B4" t="s">
        <v>306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>
        <v>0</v>
      </c>
      <c r="J4">
        <v>1</v>
      </c>
      <c r="K4">
        <v>1</v>
      </c>
      <c r="L4">
        <v>1</v>
      </c>
      <c r="M4">
        <v>5</v>
      </c>
      <c r="N4">
        <v>0</v>
      </c>
      <c r="O4">
        <v>1</v>
      </c>
      <c r="P4">
        <v>0</v>
      </c>
      <c r="Q4">
        <v>1</v>
      </c>
      <c r="R4">
        <v>-99</v>
      </c>
      <c r="S4">
        <v>1</v>
      </c>
      <c r="T4">
        <v>3</v>
      </c>
      <c r="U4">
        <v>10</v>
      </c>
      <c r="V4">
        <v>0</v>
      </c>
      <c r="W4">
        <v>0</v>
      </c>
      <c r="X4">
        <v>5</v>
      </c>
      <c r="Y4">
        <v>0</v>
      </c>
      <c r="Z4">
        <v>2</v>
      </c>
    </row>
    <row r="5" spans="1:26" ht="12.75">
      <c r="A5" t="s">
        <v>307</v>
      </c>
      <c r="B5" t="s">
        <v>308</v>
      </c>
      <c r="C5">
        <v>7</v>
      </c>
      <c r="D5">
        <v>2</v>
      </c>
      <c r="E5">
        <v>12</v>
      </c>
      <c r="F5">
        <v>4</v>
      </c>
      <c r="G5">
        <v>9</v>
      </c>
      <c r="H5">
        <v>53</v>
      </c>
      <c r="I5">
        <v>3</v>
      </c>
      <c r="J5">
        <v>1</v>
      </c>
      <c r="K5">
        <v>8</v>
      </c>
      <c r="L5">
        <v>8</v>
      </c>
      <c r="M5">
        <v>7</v>
      </c>
      <c r="N5">
        <v>1</v>
      </c>
      <c r="O5">
        <v>11</v>
      </c>
      <c r="P5">
        <v>1</v>
      </c>
      <c r="Q5">
        <v>2</v>
      </c>
      <c r="R5">
        <v>-99</v>
      </c>
      <c r="S5">
        <v>5</v>
      </c>
      <c r="T5">
        <v>10</v>
      </c>
      <c r="U5">
        <v>146</v>
      </c>
      <c r="V5">
        <v>4</v>
      </c>
      <c r="W5">
        <v>283</v>
      </c>
      <c r="X5">
        <v>22</v>
      </c>
      <c r="Y5">
        <v>2</v>
      </c>
      <c r="Z5">
        <v>11</v>
      </c>
    </row>
    <row r="6" spans="1:26" ht="12.75">
      <c r="A6" t="s">
        <v>309</v>
      </c>
      <c r="B6" t="s">
        <v>310</v>
      </c>
      <c r="C6">
        <v>2</v>
      </c>
      <c r="D6">
        <v>2</v>
      </c>
      <c r="E6">
        <v>3</v>
      </c>
      <c r="F6">
        <v>3</v>
      </c>
      <c r="G6">
        <v>2</v>
      </c>
      <c r="H6">
        <v>13</v>
      </c>
      <c r="I6">
        <v>2</v>
      </c>
      <c r="J6">
        <v>2</v>
      </c>
      <c r="K6">
        <v>3</v>
      </c>
      <c r="L6">
        <v>6</v>
      </c>
      <c r="M6">
        <v>1</v>
      </c>
      <c r="N6">
        <v>1</v>
      </c>
      <c r="O6">
        <v>4</v>
      </c>
      <c r="P6">
        <v>1</v>
      </c>
      <c r="Q6">
        <v>2</v>
      </c>
      <c r="R6">
        <v>-99</v>
      </c>
      <c r="S6">
        <v>2</v>
      </c>
      <c r="T6">
        <v>4</v>
      </c>
      <c r="U6">
        <v>20</v>
      </c>
      <c r="V6">
        <v>3</v>
      </c>
      <c r="W6">
        <v>2</v>
      </c>
      <c r="X6">
        <v>9</v>
      </c>
      <c r="Y6">
        <v>1</v>
      </c>
      <c r="Z6">
        <v>3</v>
      </c>
    </row>
    <row r="7" spans="1:26" ht="12.75">
      <c r="A7" t="s">
        <v>311</v>
      </c>
      <c r="B7" t="s">
        <v>312</v>
      </c>
      <c r="C7">
        <v>10</v>
      </c>
      <c r="D7">
        <v>11</v>
      </c>
      <c r="E7">
        <v>15</v>
      </c>
      <c r="F7">
        <v>9</v>
      </c>
      <c r="G7">
        <v>7</v>
      </c>
      <c r="H7">
        <v>8</v>
      </c>
      <c r="I7">
        <v>5</v>
      </c>
      <c r="J7">
        <v>5</v>
      </c>
      <c r="K7">
        <v>5</v>
      </c>
      <c r="L7">
        <v>11</v>
      </c>
      <c r="M7">
        <v>7</v>
      </c>
      <c r="N7">
        <v>4</v>
      </c>
      <c r="O7">
        <v>8</v>
      </c>
      <c r="P7">
        <v>3</v>
      </c>
      <c r="Q7">
        <v>2</v>
      </c>
      <c r="R7">
        <v>-99</v>
      </c>
      <c r="S7">
        <v>4</v>
      </c>
      <c r="T7">
        <v>34</v>
      </c>
      <c r="U7">
        <v>38</v>
      </c>
      <c r="V7">
        <v>7</v>
      </c>
      <c r="W7">
        <v>5</v>
      </c>
      <c r="X7">
        <v>17</v>
      </c>
      <c r="Y7">
        <v>3</v>
      </c>
      <c r="Z7">
        <v>5</v>
      </c>
    </row>
    <row r="8" spans="1:26" ht="12.75">
      <c r="A8" t="s">
        <v>313</v>
      </c>
      <c r="B8" t="s">
        <v>314</v>
      </c>
      <c r="C8">
        <v>19</v>
      </c>
      <c r="D8">
        <v>27</v>
      </c>
      <c r="E8">
        <v>43</v>
      </c>
      <c r="F8">
        <v>27</v>
      </c>
      <c r="G8">
        <v>44</v>
      </c>
      <c r="H8">
        <v>25</v>
      </c>
      <c r="I8">
        <v>3</v>
      </c>
      <c r="J8">
        <v>14</v>
      </c>
      <c r="K8">
        <v>3</v>
      </c>
      <c r="L8">
        <v>11</v>
      </c>
      <c r="M8">
        <v>12</v>
      </c>
      <c r="N8">
        <v>4</v>
      </c>
      <c r="O8">
        <v>24</v>
      </c>
      <c r="P8">
        <v>0</v>
      </c>
      <c r="Q8">
        <v>35</v>
      </c>
      <c r="R8">
        <v>-99</v>
      </c>
      <c r="S8">
        <v>0</v>
      </c>
      <c r="T8">
        <v>1</v>
      </c>
      <c r="U8">
        <v>6</v>
      </c>
      <c r="V8">
        <v>1</v>
      </c>
      <c r="W8">
        <v>3</v>
      </c>
      <c r="X8">
        <v>1</v>
      </c>
      <c r="Y8">
        <v>0</v>
      </c>
      <c r="Z8">
        <v>3</v>
      </c>
    </row>
    <row r="9" spans="1:26" ht="12.75">
      <c r="A9" t="s">
        <v>315</v>
      </c>
      <c r="B9" t="s">
        <v>316</v>
      </c>
      <c r="C9">
        <v>4</v>
      </c>
      <c r="D9">
        <v>3</v>
      </c>
      <c r="E9">
        <v>27</v>
      </c>
      <c r="F9">
        <v>7</v>
      </c>
      <c r="G9">
        <v>3</v>
      </c>
      <c r="H9">
        <v>84</v>
      </c>
      <c r="I9">
        <v>9</v>
      </c>
      <c r="J9">
        <v>4</v>
      </c>
      <c r="K9">
        <v>3</v>
      </c>
      <c r="L9">
        <v>50</v>
      </c>
      <c r="M9">
        <v>4</v>
      </c>
      <c r="N9">
        <v>3</v>
      </c>
      <c r="O9">
        <v>25</v>
      </c>
      <c r="P9">
        <v>2</v>
      </c>
      <c r="Q9">
        <v>2</v>
      </c>
      <c r="R9">
        <v>-99</v>
      </c>
      <c r="S9">
        <v>10</v>
      </c>
      <c r="T9">
        <v>18</v>
      </c>
      <c r="U9">
        <v>53</v>
      </c>
      <c r="V9">
        <v>7</v>
      </c>
      <c r="W9">
        <v>14</v>
      </c>
      <c r="X9">
        <v>13</v>
      </c>
      <c r="Y9">
        <v>6</v>
      </c>
      <c r="Z9">
        <v>7</v>
      </c>
    </row>
    <row r="10" spans="1:26" ht="12.75">
      <c r="A10" t="s">
        <v>317</v>
      </c>
      <c r="B10" t="s">
        <v>318</v>
      </c>
      <c r="C10">
        <v>2</v>
      </c>
      <c r="D10">
        <v>1</v>
      </c>
      <c r="E10">
        <v>2</v>
      </c>
      <c r="F10">
        <v>2</v>
      </c>
      <c r="G10">
        <v>2</v>
      </c>
      <c r="H10">
        <v>3</v>
      </c>
      <c r="I10">
        <v>1</v>
      </c>
      <c r="J10">
        <v>2</v>
      </c>
      <c r="K10">
        <v>2</v>
      </c>
      <c r="L10">
        <v>3</v>
      </c>
      <c r="M10">
        <v>1</v>
      </c>
      <c r="N10">
        <v>2</v>
      </c>
      <c r="O10">
        <v>3</v>
      </c>
      <c r="P10">
        <v>1</v>
      </c>
      <c r="Q10">
        <v>1</v>
      </c>
      <c r="R10">
        <v>-99</v>
      </c>
      <c r="S10">
        <v>3</v>
      </c>
      <c r="T10">
        <v>2</v>
      </c>
      <c r="U10">
        <v>11</v>
      </c>
      <c r="V10">
        <v>2</v>
      </c>
      <c r="W10">
        <v>2</v>
      </c>
      <c r="X10">
        <v>4</v>
      </c>
      <c r="Y10">
        <v>2</v>
      </c>
      <c r="Z10">
        <v>3</v>
      </c>
    </row>
    <row r="11" spans="1:26" ht="12.75">
      <c r="A11" t="s">
        <v>319</v>
      </c>
      <c r="B11" t="s">
        <v>320</v>
      </c>
      <c r="C11">
        <v>889</v>
      </c>
      <c r="D11">
        <v>899</v>
      </c>
      <c r="E11">
        <v>672</v>
      </c>
      <c r="F11">
        <v>921</v>
      </c>
      <c r="G11">
        <v>724</v>
      </c>
      <c r="H11">
        <v>899</v>
      </c>
      <c r="I11">
        <v>905</v>
      </c>
      <c r="J11">
        <v>860</v>
      </c>
      <c r="K11">
        <v>755</v>
      </c>
      <c r="L11">
        <v>878</v>
      </c>
      <c r="M11">
        <v>894</v>
      </c>
      <c r="N11">
        <v>971</v>
      </c>
      <c r="O11">
        <v>819</v>
      </c>
      <c r="P11">
        <v>812</v>
      </c>
      <c r="Q11">
        <v>706</v>
      </c>
      <c r="R11">
        <v>-99</v>
      </c>
      <c r="S11">
        <v>926</v>
      </c>
      <c r="T11">
        <v>757</v>
      </c>
      <c r="U11">
        <v>722</v>
      </c>
      <c r="V11">
        <v>920</v>
      </c>
      <c r="W11">
        <v>624</v>
      </c>
      <c r="X11">
        <v>885</v>
      </c>
      <c r="Y11">
        <v>998</v>
      </c>
      <c r="Z11">
        <v>922</v>
      </c>
    </row>
    <row r="12" spans="1:26" ht="12.75">
      <c r="A12" t="s">
        <v>321</v>
      </c>
      <c r="B12" t="s">
        <v>322</v>
      </c>
      <c r="C12">
        <v>2</v>
      </c>
      <c r="D12">
        <v>5</v>
      </c>
      <c r="E12">
        <v>2</v>
      </c>
      <c r="F12">
        <v>2</v>
      </c>
      <c r="G12">
        <v>1</v>
      </c>
      <c r="H12">
        <v>22</v>
      </c>
      <c r="I12">
        <v>7</v>
      </c>
      <c r="J12">
        <v>1</v>
      </c>
      <c r="K12">
        <v>1</v>
      </c>
      <c r="L12">
        <v>21</v>
      </c>
      <c r="M12">
        <v>0</v>
      </c>
      <c r="N12">
        <v>0</v>
      </c>
      <c r="O12">
        <v>46</v>
      </c>
      <c r="P12">
        <v>0</v>
      </c>
      <c r="Q12">
        <v>0</v>
      </c>
      <c r="R12">
        <v>-99</v>
      </c>
      <c r="S12">
        <v>0</v>
      </c>
      <c r="T12">
        <v>2</v>
      </c>
      <c r="U12">
        <v>2</v>
      </c>
      <c r="V12">
        <v>1</v>
      </c>
      <c r="W12">
        <v>0</v>
      </c>
      <c r="X12">
        <v>1</v>
      </c>
      <c r="Y12">
        <v>1</v>
      </c>
      <c r="Z12">
        <v>5</v>
      </c>
    </row>
    <row r="13" spans="1:26" ht="12.75">
      <c r="A13" t="s">
        <v>323</v>
      </c>
      <c r="B13" t="s">
        <v>324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3</v>
      </c>
      <c r="M13">
        <v>0</v>
      </c>
      <c r="N13">
        <v>0</v>
      </c>
      <c r="O13">
        <v>0</v>
      </c>
      <c r="P13">
        <v>0</v>
      </c>
      <c r="Q13">
        <v>0</v>
      </c>
      <c r="R13">
        <v>-99</v>
      </c>
      <c r="S13">
        <v>0</v>
      </c>
      <c r="T13">
        <v>0</v>
      </c>
      <c r="U13">
        <v>35</v>
      </c>
      <c r="V13">
        <v>0</v>
      </c>
      <c r="W13">
        <v>0</v>
      </c>
      <c r="X13">
        <v>10</v>
      </c>
      <c r="Y13">
        <v>0</v>
      </c>
      <c r="Z13">
        <v>0</v>
      </c>
    </row>
    <row r="14" spans="1:26" ht="12.75">
      <c r="A14" t="s">
        <v>325</v>
      </c>
      <c r="B14" t="s">
        <v>326</v>
      </c>
      <c r="C14">
        <v>35</v>
      </c>
      <c r="D14">
        <v>15</v>
      </c>
      <c r="E14">
        <v>81</v>
      </c>
      <c r="F14">
        <v>31</v>
      </c>
      <c r="G14">
        <v>30</v>
      </c>
      <c r="H14">
        <v>22</v>
      </c>
      <c r="I14">
        <v>35</v>
      </c>
      <c r="J14">
        <v>23</v>
      </c>
      <c r="K14">
        <v>52</v>
      </c>
      <c r="L14">
        <v>39</v>
      </c>
      <c r="M14">
        <v>29</v>
      </c>
      <c r="N14">
        <v>36</v>
      </c>
      <c r="O14">
        <v>15</v>
      </c>
      <c r="P14">
        <v>11</v>
      </c>
      <c r="Q14">
        <v>18</v>
      </c>
      <c r="R14">
        <v>-99</v>
      </c>
      <c r="S14">
        <v>15</v>
      </c>
      <c r="T14">
        <v>30</v>
      </c>
      <c r="U14">
        <v>67</v>
      </c>
      <c r="V14">
        <v>17</v>
      </c>
      <c r="W14">
        <v>19</v>
      </c>
      <c r="X14">
        <v>44</v>
      </c>
      <c r="Y14">
        <v>41</v>
      </c>
      <c r="Z14">
        <v>19</v>
      </c>
    </row>
    <row r="15" spans="1:26" ht="12.75">
      <c r="A15" t="s">
        <v>327</v>
      </c>
      <c r="B15" t="s">
        <v>328</v>
      </c>
      <c r="C15">
        <v>60</v>
      </c>
      <c r="D15">
        <v>41</v>
      </c>
      <c r="E15">
        <v>136</v>
      </c>
      <c r="F15">
        <v>81</v>
      </c>
      <c r="G15">
        <v>40</v>
      </c>
      <c r="H15">
        <v>40</v>
      </c>
      <c r="I15">
        <v>38</v>
      </c>
      <c r="J15">
        <v>50</v>
      </c>
      <c r="K15">
        <v>38</v>
      </c>
      <c r="L15">
        <v>71</v>
      </c>
      <c r="M15">
        <v>49</v>
      </c>
      <c r="N15">
        <v>43</v>
      </c>
      <c r="O15">
        <v>21</v>
      </c>
      <c r="P15">
        <v>24</v>
      </c>
      <c r="Q15">
        <v>16</v>
      </c>
      <c r="R15">
        <v>-99</v>
      </c>
      <c r="S15">
        <v>28</v>
      </c>
      <c r="T15">
        <v>63</v>
      </c>
      <c r="U15">
        <v>130</v>
      </c>
      <c r="V15">
        <v>25</v>
      </c>
      <c r="W15">
        <v>35</v>
      </c>
      <c r="X15">
        <v>122</v>
      </c>
      <c r="Y15">
        <v>24</v>
      </c>
      <c r="Z15">
        <v>29</v>
      </c>
    </row>
    <row r="16" spans="1:26" ht="12.75">
      <c r="A16" t="s">
        <v>329</v>
      </c>
      <c r="B16" t="s">
        <v>330</v>
      </c>
      <c r="C16">
        <v>36</v>
      </c>
      <c r="D16">
        <v>27</v>
      </c>
      <c r="E16">
        <v>87</v>
      </c>
      <c r="F16">
        <v>55</v>
      </c>
      <c r="G16">
        <v>31</v>
      </c>
      <c r="H16">
        <v>18</v>
      </c>
      <c r="I16">
        <v>36</v>
      </c>
      <c r="J16">
        <v>42</v>
      </c>
      <c r="K16">
        <v>34</v>
      </c>
      <c r="L16">
        <v>65</v>
      </c>
      <c r="M16">
        <v>30</v>
      </c>
      <c r="N16">
        <v>30</v>
      </c>
      <c r="O16">
        <v>14</v>
      </c>
      <c r="P16">
        <v>9</v>
      </c>
      <c r="Q16">
        <v>13</v>
      </c>
      <c r="R16">
        <v>-99</v>
      </c>
      <c r="S16">
        <v>25</v>
      </c>
      <c r="T16">
        <v>55</v>
      </c>
      <c r="U16">
        <v>48</v>
      </c>
      <c r="V16">
        <v>29</v>
      </c>
      <c r="W16">
        <v>29</v>
      </c>
      <c r="X16">
        <v>68</v>
      </c>
      <c r="Y16">
        <v>11</v>
      </c>
      <c r="Z16">
        <v>26</v>
      </c>
    </row>
    <row r="17" spans="1:27" ht="12.75">
      <c r="A17" t="s">
        <v>331</v>
      </c>
      <c r="B17" t="s">
        <v>41</v>
      </c>
      <c r="C17" s="1">
        <v>117.311</v>
      </c>
      <c r="D17" s="1">
        <v>166.911</v>
      </c>
      <c r="E17" s="1">
        <v>121.178</v>
      </c>
      <c r="F17" s="1">
        <v>192.156</v>
      </c>
      <c r="G17" s="1">
        <v>191.111</v>
      </c>
      <c r="H17" s="1">
        <v>106.244</v>
      </c>
      <c r="I17" s="1">
        <v>168.867</v>
      </c>
      <c r="J17" s="1">
        <v>150.356</v>
      </c>
      <c r="K17" s="1">
        <v>183.778</v>
      </c>
      <c r="L17" s="1">
        <v>102.578</v>
      </c>
      <c r="M17" s="1">
        <v>415.622</v>
      </c>
      <c r="N17" s="1">
        <v>233.6</v>
      </c>
      <c r="O17" s="1">
        <v>152.622</v>
      </c>
      <c r="P17" s="1">
        <v>174.378</v>
      </c>
      <c r="Q17" s="1">
        <v>101.067</v>
      </c>
      <c r="R17" s="1">
        <v>234.689</v>
      </c>
      <c r="S17" s="1">
        <v>139.622</v>
      </c>
      <c r="T17" s="1">
        <v>344.111</v>
      </c>
      <c r="U17" s="1">
        <v>5216.489</v>
      </c>
      <c r="V17" s="1">
        <v>121.644</v>
      </c>
      <c r="W17" s="1">
        <v>215.044</v>
      </c>
      <c r="X17" s="1">
        <v>51.622</v>
      </c>
      <c r="Y17" s="1">
        <v>141.644</v>
      </c>
      <c r="Z17" s="1">
        <v>194.222</v>
      </c>
      <c r="AA17" s="1"/>
    </row>
    <row r="18" spans="1:27" ht="12.75">
      <c r="A18" t="s">
        <v>332</v>
      </c>
      <c r="B18" t="s">
        <v>42</v>
      </c>
      <c r="C18" s="1">
        <v>13.223</v>
      </c>
      <c r="D18" s="1">
        <v>18.801</v>
      </c>
      <c r="E18" s="1">
        <v>13.657</v>
      </c>
      <c r="F18" s="1">
        <v>21.641</v>
      </c>
      <c r="G18" s="1">
        <v>21.523</v>
      </c>
      <c r="H18" s="1">
        <v>11.977</v>
      </c>
      <c r="I18" s="1">
        <v>19.023</v>
      </c>
      <c r="J18" s="1">
        <v>16.939</v>
      </c>
      <c r="K18" s="1">
        <v>20.701</v>
      </c>
      <c r="L18" s="1">
        <v>11.564</v>
      </c>
      <c r="M18" s="1">
        <v>46.794</v>
      </c>
      <c r="N18" s="1">
        <v>26.308</v>
      </c>
      <c r="O18" s="1">
        <v>17.195</v>
      </c>
      <c r="P18" s="1">
        <v>19.641</v>
      </c>
      <c r="Q18" s="1">
        <v>11.395</v>
      </c>
      <c r="R18" s="1">
        <v>26.431</v>
      </c>
      <c r="S18" s="1">
        <v>15.73</v>
      </c>
      <c r="T18" s="1">
        <v>38.745</v>
      </c>
      <c r="U18" s="1">
        <v>587.283</v>
      </c>
      <c r="V18" s="1">
        <v>13.708</v>
      </c>
      <c r="W18" s="1">
        <v>24.219</v>
      </c>
      <c r="X18" s="1">
        <v>5.847</v>
      </c>
      <c r="Y18" s="1">
        <v>15.959</v>
      </c>
      <c r="Z18" s="1">
        <v>21.875</v>
      </c>
      <c r="AA18" s="1"/>
    </row>
    <row r="19" spans="1:27" ht="12.75">
      <c r="A19" t="s">
        <v>333</v>
      </c>
      <c r="B19" t="s">
        <v>43</v>
      </c>
      <c r="C19" s="1">
        <v>183.467</v>
      </c>
      <c r="D19" s="1">
        <v>213.467</v>
      </c>
      <c r="E19" s="1">
        <v>218.156</v>
      </c>
      <c r="F19" s="1">
        <v>209.756</v>
      </c>
      <c r="G19" s="1">
        <v>227.044</v>
      </c>
      <c r="H19" s="1">
        <v>187.178</v>
      </c>
      <c r="I19" s="1">
        <v>272.844</v>
      </c>
      <c r="J19" s="1">
        <v>239.711</v>
      </c>
      <c r="K19" s="1">
        <v>432.644</v>
      </c>
      <c r="L19" s="1">
        <v>176.311</v>
      </c>
      <c r="M19" s="1">
        <v>714.511</v>
      </c>
      <c r="N19" s="1">
        <v>790.756</v>
      </c>
      <c r="O19" s="1">
        <v>202.622</v>
      </c>
      <c r="P19" s="1">
        <v>141.267</v>
      </c>
      <c r="Q19" s="1">
        <v>159.978</v>
      </c>
      <c r="R19" s="1">
        <v>335.222</v>
      </c>
      <c r="S19" s="1">
        <v>187.622</v>
      </c>
      <c r="T19" s="1">
        <v>369.044</v>
      </c>
      <c r="U19" s="1">
        <v>16335.689</v>
      </c>
      <c r="V19" s="1">
        <v>480.844</v>
      </c>
      <c r="W19" s="1">
        <v>1000.067</v>
      </c>
      <c r="X19" s="1">
        <v>107.067</v>
      </c>
      <c r="Y19" s="1">
        <v>206.489</v>
      </c>
      <c r="Z19" s="1">
        <v>738.044</v>
      </c>
      <c r="AA19" s="1"/>
    </row>
    <row r="20" spans="1:27" ht="12.75">
      <c r="A20" t="s">
        <v>334</v>
      </c>
      <c r="B20" t="s">
        <v>44</v>
      </c>
      <c r="C20" s="1">
        <v>22.074</v>
      </c>
      <c r="D20" s="1">
        <v>25.68</v>
      </c>
      <c r="E20" s="1">
        <v>26.247</v>
      </c>
      <c r="F20" s="1">
        <v>25.231</v>
      </c>
      <c r="G20" s="1">
        <v>27.312</v>
      </c>
      <c r="H20" s="1">
        <v>22.523</v>
      </c>
      <c r="I20" s="1">
        <v>32.813</v>
      </c>
      <c r="J20" s="1">
        <v>28.834</v>
      </c>
      <c r="K20" s="1">
        <v>52.024</v>
      </c>
      <c r="L20" s="1">
        <v>21.22</v>
      </c>
      <c r="M20" s="1">
        <v>85.907</v>
      </c>
      <c r="N20" s="1">
        <v>95.069</v>
      </c>
      <c r="O20" s="1">
        <v>24.38</v>
      </c>
      <c r="P20" s="1">
        <v>17.01</v>
      </c>
      <c r="Q20" s="1">
        <v>19.254</v>
      </c>
      <c r="R20" s="1">
        <v>40.313</v>
      </c>
      <c r="S20" s="1">
        <v>22.577</v>
      </c>
      <c r="T20" s="1">
        <v>44.381</v>
      </c>
      <c r="U20" s="1">
        <v>1963.959</v>
      </c>
      <c r="V20" s="1">
        <v>57.813</v>
      </c>
      <c r="W20" s="1">
        <v>120.238</v>
      </c>
      <c r="X20" s="1">
        <v>12.904</v>
      </c>
      <c r="Y20" s="1">
        <v>24.845</v>
      </c>
      <c r="Z20" s="1">
        <v>88.74</v>
      </c>
      <c r="AA20" s="1"/>
    </row>
    <row r="21" spans="1:27" ht="12.75">
      <c r="A21" t="s">
        <v>335</v>
      </c>
      <c r="B21" t="s">
        <v>45</v>
      </c>
      <c r="C21" s="1">
        <v>96.267</v>
      </c>
      <c r="D21" s="1">
        <v>100.444</v>
      </c>
      <c r="E21" s="1">
        <v>115.533</v>
      </c>
      <c r="F21" s="1">
        <v>106.911</v>
      </c>
      <c r="G21" s="1">
        <v>132.578</v>
      </c>
      <c r="H21" s="1">
        <v>101.644</v>
      </c>
      <c r="I21" s="1">
        <v>142.333</v>
      </c>
      <c r="J21" s="1">
        <v>116.778</v>
      </c>
      <c r="K21" s="1">
        <v>215.622</v>
      </c>
      <c r="L21" s="1">
        <v>95.044</v>
      </c>
      <c r="M21" s="1">
        <v>366.089</v>
      </c>
      <c r="N21" s="1">
        <v>374.6</v>
      </c>
      <c r="O21" s="1">
        <v>112.8</v>
      </c>
      <c r="P21" s="1">
        <v>65.422</v>
      </c>
      <c r="Q21" s="1">
        <v>84.8</v>
      </c>
      <c r="R21" s="1">
        <v>167</v>
      </c>
      <c r="S21" s="1">
        <v>98.644</v>
      </c>
      <c r="T21" s="1">
        <v>198.911</v>
      </c>
      <c r="U21" s="1">
        <v>7276.089</v>
      </c>
      <c r="V21" s="1">
        <v>235.978</v>
      </c>
      <c r="W21" s="1">
        <v>550.022</v>
      </c>
      <c r="X21" s="1">
        <v>57.222</v>
      </c>
      <c r="Y21" s="1">
        <v>113.2</v>
      </c>
      <c r="Z21" s="1">
        <v>379.533</v>
      </c>
      <c r="AA21" s="1"/>
    </row>
    <row r="22" spans="1:27" ht="12.75">
      <c r="A22" t="s">
        <v>336</v>
      </c>
      <c r="B22" t="s">
        <v>46</v>
      </c>
      <c r="C22" s="1">
        <v>12.699</v>
      </c>
      <c r="D22" s="1">
        <v>13.245</v>
      </c>
      <c r="E22" s="1">
        <v>15.233</v>
      </c>
      <c r="F22" s="1">
        <v>14.09</v>
      </c>
      <c r="G22" s="1">
        <v>17.475</v>
      </c>
      <c r="H22" s="1">
        <v>13.406</v>
      </c>
      <c r="I22" s="1">
        <v>18.759</v>
      </c>
      <c r="J22" s="1">
        <v>15.397</v>
      </c>
      <c r="K22" s="1">
        <v>28.409</v>
      </c>
      <c r="L22" s="1">
        <v>12.536</v>
      </c>
      <c r="M22" s="1">
        <v>48.24</v>
      </c>
      <c r="N22" s="1">
        <v>49.36</v>
      </c>
      <c r="O22" s="1">
        <v>14.869</v>
      </c>
      <c r="P22" s="1">
        <v>8.638</v>
      </c>
      <c r="Q22" s="1">
        <v>11.182</v>
      </c>
      <c r="R22" s="1">
        <v>22.014</v>
      </c>
      <c r="S22" s="1">
        <v>13.005</v>
      </c>
      <c r="T22" s="1">
        <v>26.21</v>
      </c>
      <c r="U22" s="1">
        <v>958.696</v>
      </c>
      <c r="V22" s="1">
        <v>31.092</v>
      </c>
      <c r="W22" s="1">
        <v>72.473</v>
      </c>
      <c r="X22" s="1">
        <v>7.559</v>
      </c>
      <c r="Y22" s="1">
        <v>14.918</v>
      </c>
      <c r="Z22" s="1">
        <v>50.014</v>
      </c>
      <c r="AA22" s="1"/>
    </row>
    <row r="23" spans="1:27" ht="12.75">
      <c r="A23" t="s">
        <v>337</v>
      </c>
      <c r="B23" t="s">
        <v>47</v>
      </c>
      <c r="C23" s="1">
        <v>2.622</v>
      </c>
      <c r="D23" s="1">
        <v>2.556</v>
      </c>
      <c r="E23" s="1">
        <v>2.333</v>
      </c>
      <c r="F23" s="1">
        <v>3.289</v>
      </c>
      <c r="G23" s="1">
        <v>4.044</v>
      </c>
      <c r="H23" s="1">
        <v>2.6</v>
      </c>
      <c r="I23" s="1">
        <v>3.378</v>
      </c>
      <c r="J23" s="1">
        <v>2.733</v>
      </c>
      <c r="K23" s="1">
        <v>3.956</v>
      </c>
      <c r="L23" s="1">
        <v>2.2</v>
      </c>
      <c r="M23" s="1">
        <v>7.422</v>
      </c>
      <c r="N23" s="1">
        <v>4.156</v>
      </c>
      <c r="O23" s="1">
        <v>3.933</v>
      </c>
      <c r="P23" s="1">
        <v>2.356</v>
      </c>
      <c r="Q23" s="1">
        <v>2.578</v>
      </c>
      <c r="R23" s="1">
        <v>2.444</v>
      </c>
      <c r="S23" s="1">
        <v>2.756</v>
      </c>
      <c r="T23" s="1">
        <v>4.156</v>
      </c>
      <c r="U23" s="1">
        <v>136.111</v>
      </c>
      <c r="V23" s="1">
        <v>3.311</v>
      </c>
      <c r="W23" s="1">
        <v>3.956</v>
      </c>
      <c r="X23" s="1">
        <v>1.467</v>
      </c>
      <c r="Y23" s="1">
        <v>3.133</v>
      </c>
      <c r="Z23" s="1">
        <v>3.911</v>
      </c>
      <c r="AA23" s="1"/>
    </row>
    <row r="24" spans="1:27" ht="12.75">
      <c r="A24" t="s">
        <v>338</v>
      </c>
      <c r="B24" t="s">
        <v>48</v>
      </c>
      <c r="C24" s="1">
        <v>0.426</v>
      </c>
      <c r="D24" s="1">
        <v>0.421</v>
      </c>
      <c r="E24" s="1">
        <v>0.405</v>
      </c>
      <c r="F24" s="1">
        <v>0.48</v>
      </c>
      <c r="G24" s="1">
        <v>0.56</v>
      </c>
      <c r="H24" s="1">
        <v>0.425</v>
      </c>
      <c r="I24" s="1">
        <v>0.487</v>
      </c>
      <c r="J24" s="1">
        <v>0.435</v>
      </c>
      <c r="K24" s="1">
        <v>0.552</v>
      </c>
      <c r="L24" s="1">
        <v>0.396</v>
      </c>
      <c r="M24" s="1">
        <v>0.917</v>
      </c>
      <c r="N24" s="1">
        <v>0.569</v>
      </c>
      <c r="O24" s="1">
        <v>0.55</v>
      </c>
      <c r="P24" s="1">
        <v>0.407</v>
      </c>
      <c r="Q24" s="1">
        <v>0.423</v>
      </c>
      <c r="R24" s="1">
        <v>0.413</v>
      </c>
      <c r="S24" s="1">
        <v>0.437</v>
      </c>
      <c r="T24" s="1">
        <v>0.569</v>
      </c>
      <c r="U24" s="1">
        <v>16</v>
      </c>
      <c r="V24" s="1">
        <v>0.482</v>
      </c>
      <c r="W24" s="1">
        <v>0.552</v>
      </c>
      <c r="X24" s="1">
        <v>0.332</v>
      </c>
      <c r="Y24" s="1">
        <v>0.467</v>
      </c>
      <c r="Z24" s="1">
        <v>0.548</v>
      </c>
      <c r="AA24" s="1"/>
    </row>
    <row r="25" spans="1:27" ht="12.75">
      <c r="A25" t="s">
        <v>339</v>
      </c>
      <c r="B25" t="s">
        <v>49</v>
      </c>
      <c r="C25" s="1">
        <v>23.667</v>
      </c>
      <c r="D25" s="1">
        <v>21.578</v>
      </c>
      <c r="E25" s="1">
        <v>28.756</v>
      </c>
      <c r="F25" s="1">
        <v>26.044</v>
      </c>
      <c r="G25" s="1">
        <v>36.4</v>
      </c>
      <c r="H25" s="1">
        <v>26.8</v>
      </c>
      <c r="I25" s="1">
        <v>35.4</v>
      </c>
      <c r="J25" s="1">
        <v>28.489</v>
      </c>
      <c r="K25" s="1">
        <v>45.911</v>
      </c>
      <c r="L25" s="1">
        <v>19.489</v>
      </c>
      <c r="M25" s="1">
        <v>84.467</v>
      </c>
      <c r="N25" s="1">
        <v>72.378</v>
      </c>
      <c r="O25" s="1">
        <v>31.733</v>
      </c>
      <c r="P25" s="1">
        <v>12.8</v>
      </c>
      <c r="Q25" s="1">
        <v>21.867</v>
      </c>
      <c r="R25" s="1">
        <v>34.333</v>
      </c>
      <c r="S25" s="1">
        <v>26.733</v>
      </c>
      <c r="T25" s="1">
        <v>48.244</v>
      </c>
      <c r="U25" s="1">
        <v>1228.289</v>
      </c>
      <c r="V25" s="1">
        <v>66.622</v>
      </c>
      <c r="W25" s="1">
        <v>156</v>
      </c>
      <c r="X25" s="1">
        <v>15.356</v>
      </c>
      <c r="Y25" s="1">
        <v>26.933</v>
      </c>
      <c r="Z25" s="1">
        <v>109.111</v>
      </c>
      <c r="AA25" s="1"/>
    </row>
    <row r="26" spans="1:27" ht="12.75">
      <c r="A26" t="s">
        <v>340</v>
      </c>
      <c r="B26" t="s">
        <v>50</v>
      </c>
      <c r="C26" s="1">
        <v>2.829</v>
      </c>
      <c r="D26" s="1">
        <v>2.581</v>
      </c>
      <c r="E26" s="1">
        <v>3.437</v>
      </c>
      <c r="F26" s="1">
        <v>3.116</v>
      </c>
      <c r="G26" s="1">
        <v>4.349</v>
      </c>
      <c r="H26" s="1">
        <v>3.202</v>
      </c>
      <c r="I26" s="1">
        <v>4.23</v>
      </c>
      <c r="J26" s="1">
        <v>3.409</v>
      </c>
      <c r="K26" s="1">
        <v>5.479</v>
      </c>
      <c r="L26" s="1">
        <v>2.332</v>
      </c>
      <c r="M26" s="1">
        <v>10.076</v>
      </c>
      <c r="N26" s="1">
        <v>8.639</v>
      </c>
      <c r="O26" s="1">
        <v>3.794</v>
      </c>
      <c r="P26" s="1">
        <v>1.544</v>
      </c>
      <c r="Q26" s="1">
        <v>2.619</v>
      </c>
      <c r="R26" s="1">
        <v>4.103</v>
      </c>
      <c r="S26" s="1">
        <v>3.195</v>
      </c>
      <c r="T26" s="1">
        <v>5.761</v>
      </c>
      <c r="U26" s="1">
        <v>146.511</v>
      </c>
      <c r="V26" s="1">
        <v>7.946</v>
      </c>
      <c r="W26" s="1">
        <v>18.611</v>
      </c>
      <c r="X26" s="1">
        <v>1.848</v>
      </c>
      <c r="Y26" s="1">
        <v>3.224</v>
      </c>
      <c r="Z26" s="1">
        <v>13.015</v>
      </c>
      <c r="AA26" s="1"/>
    </row>
    <row r="27" spans="1:27" ht="12.75">
      <c r="A27" t="s">
        <v>341</v>
      </c>
      <c r="B27" t="s">
        <v>51</v>
      </c>
      <c r="C27" s="1">
        <v>52.489</v>
      </c>
      <c r="D27" s="1">
        <v>45.156</v>
      </c>
      <c r="E27" s="1">
        <v>68.822</v>
      </c>
      <c r="F27" s="1">
        <v>61.333</v>
      </c>
      <c r="G27" s="1">
        <v>89.956</v>
      </c>
      <c r="H27" s="1">
        <v>60.022</v>
      </c>
      <c r="I27" s="1">
        <v>80.311</v>
      </c>
      <c r="J27" s="1">
        <v>65.889</v>
      </c>
      <c r="K27" s="1">
        <v>114.244</v>
      </c>
      <c r="L27" s="1">
        <v>50.489</v>
      </c>
      <c r="M27" s="1">
        <v>183.622</v>
      </c>
      <c r="N27" s="1">
        <v>184.556</v>
      </c>
      <c r="O27" s="1">
        <v>70.533</v>
      </c>
      <c r="P27" s="1">
        <v>25.2</v>
      </c>
      <c r="Q27" s="1">
        <v>50.111</v>
      </c>
      <c r="R27" s="1">
        <v>75.133</v>
      </c>
      <c r="S27" s="1">
        <v>65.978</v>
      </c>
      <c r="T27" s="1">
        <v>99.711</v>
      </c>
      <c r="U27" s="1">
        <v>2902.8</v>
      </c>
      <c r="V27" s="1">
        <v>130.133</v>
      </c>
      <c r="W27" s="1">
        <v>365.067</v>
      </c>
      <c r="X27" s="1">
        <v>33.622</v>
      </c>
      <c r="Y27" s="1">
        <v>50.778</v>
      </c>
      <c r="Z27" s="1">
        <v>215.689</v>
      </c>
      <c r="AA27" s="1"/>
    </row>
    <row r="28" spans="1:27" ht="12.75">
      <c r="A28" t="s">
        <v>342</v>
      </c>
      <c r="B28" t="s">
        <v>52</v>
      </c>
      <c r="C28" s="1">
        <v>6.054</v>
      </c>
      <c r="D28" s="1">
        <v>5.246</v>
      </c>
      <c r="E28" s="1">
        <v>7.866</v>
      </c>
      <c r="F28" s="1">
        <v>7.037</v>
      </c>
      <c r="G28" s="1">
        <v>10.23</v>
      </c>
      <c r="H28" s="1">
        <v>6.891</v>
      </c>
      <c r="I28" s="1">
        <v>9.15</v>
      </c>
      <c r="J28" s="1">
        <v>7.539</v>
      </c>
      <c r="K28" s="1">
        <v>12.957</v>
      </c>
      <c r="L28" s="1">
        <v>5.834</v>
      </c>
      <c r="M28" s="1">
        <v>20.766</v>
      </c>
      <c r="N28" s="1">
        <v>20.872</v>
      </c>
      <c r="O28" s="1">
        <v>8.061</v>
      </c>
      <c r="P28" s="1">
        <v>3.101</v>
      </c>
      <c r="Q28" s="1">
        <v>5.793</v>
      </c>
      <c r="R28" s="1">
        <v>8.574</v>
      </c>
      <c r="S28" s="1">
        <v>7.554</v>
      </c>
      <c r="T28" s="1">
        <v>11.327</v>
      </c>
      <c r="U28" s="1">
        <v>327.699</v>
      </c>
      <c r="V28" s="1">
        <v>14.745</v>
      </c>
      <c r="W28" s="1">
        <v>41.232</v>
      </c>
      <c r="X28" s="1">
        <v>3.997</v>
      </c>
      <c r="Y28" s="1">
        <v>5.864</v>
      </c>
      <c r="Z28" s="1">
        <v>24.382</v>
      </c>
      <c r="AA28" s="1"/>
    </row>
    <row r="29" spans="1:27" ht="12.75">
      <c r="A29" t="s">
        <v>343</v>
      </c>
      <c r="B29" t="s">
        <v>53</v>
      </c>
      <c r="C29" s="1">
        <v>106.267</v>
      </c>
      <c r="D29" s="1">
        <v>92.044</v>
      </c>
      <c r="E29" s="1">
        <v>149.822</v>
      </c>
      <c r="F29" s="1">
        <v>134.422</v>
      </c>
      <c r="G29" s="1">
        <v>213.6</v>
      </c>
      <c r="H29" s="1">
        <v>130.778</v>
      </c>
      <c r="I29" s="1">
        <v>165.867</v>
      </c>
      <c r="J29" s="1">
        <v>137.378</v>
      </c>
      <c r="K29" s="1">
        <v>223.067</v>
      </c>
      <c r="L29" s="1">
        <v>104.733</v>
      </c>
      <c r="M29" s="1">
        <v>383.467</v>
      </c>
      <c r="N29" s="1">
        <v>347.644</v>
      </c>
      <c r="O29" s="1">
        <v>162.978</v>
      </c>
      <c r="P29" s="1">
        <v>53.689</v>
      </c>
      <c r="Q29" s="1">
        <v>111.356</v>
      </c>
      <c r="R29" s="1">
        <v>152.289</v>
      </c>
      <c r="S29" s="1">
        <v>152.4</v>
      </c>
      <c r="T29" s="1">
        <v>253</v>
      </c>
      <c r="U29" s="1">
        <v>5535.111</v>
      </c>
      <c r="V29" s="1">
        <v>260.756</v>
      </c>
      <c r="W29" s="1">
        <v>814.933</v>
      </c>
      <c r="X29" s="1">
        <v>74.356</v>
      </c>
      <c r="Y29" s="1">
        <v>113.044</v>
      </c>
      <c r="Z29" s="1">
        <v>448.044</v>
      </c>
      <c r="AA29" s="1"/>
    </row>
    <row r="30" spans="1:27" ht="12.75">
      <c r="A30" t="s">
        <v>344</v>
      </c>
      <c r="B30" t="s">
        <v>54</v>
      </c>
      <c r="C30" s="1">
        <v>12.216</v>
      </c>
      <c r="D30" s="1">
        <v>10.609</v>
      </c>
      <c r="E30" s="1">
        <v>17.142</v>
      </c>
      <c r="F30" s="1">
        <v>15.395</v>
      </c>
      <c r="G30" s="1">
        <v>24.385</v>
      </c>
      <c r="H30" s="1">
        <v>14.986</v>
      </c>
      <c r="I30" s="1">
        <v>18.963</v>
      </c>
      <c r="J30" s="1">
        <v>15.73</v>
      </c>
      <c r="K30" s="1">
        <v>25.46</v>
      </c>
      <c r="L30" s="1">
        <v>12.04</v>
      </c>
      <c r="M30" s="1">
        <v>43.705</v>
      </c>
      <c r="N30" s="1">
        <v>39.627</v>
      </c>
      <c r="O30" s="1">
        <v>18.636</v>
      </c>
      <c r="P30" s="1">
        <v>6.335</v>
      </c>
      <c r="Q30" s="1">
        <v>12.791</v>
      </c>
      <c r="R30" s="1">
        <v>17.424</v>
      </c>
      <c r="S30" s="1">
        <v>17.436</v>
      </c>
      <c r="T30" s="1">
        <v>28.86</v>
      </c>
      <c r="U30" s="1">
        <v>630.412</v>
      </c>
      <c r="V30" s="1">
        <v>29.745</v>
      </c>
      <c r="W30" s="1">
        <v>92.832</v>
      </c>
      <c r="X30" s="1">
        <v>8.628</v>
      </c>
      <c r="Y30" s="1">
        <v>12.978</v>
      </c>
      <c r="Z30" s="1">
        <v>51.056</v>
      </c>
      <c r="AA30" s="1"/>
    </row>
    <row r="31" spans="1:27" ht="12.75">
      <c r="A31" t="s">
        <v>345</v>
      </c>
      <c r="B31" t="s">
        <v>55</v>
      </c>
      <c r="C31" s="1">
        <v>27.178</v>
      </c>
      <c r="D31" s="1">
        <v>22.489</v>
      </c>
      <c r="E31" s="1">
        <v>43.289</v>
      </c>
      <c r="F31" s="1">
        <v>39.444</v>
      </c>
      <c r="G31" s="1">
        <v>63.133</v>
      </c>
      <c r="H31" s="1">
        <v>34.044</v>
      </c>
      <c r="I31" s="1">
        <v>43.133</v>
      </c>
      <c r="J31" s="1">
        <v>35.2</v>
      </c>
      <c r="K31" s="1">
        <v>56.933</v>
      </c>
      <c r="L31" s="1">
        <v>28.867</v>
      </c>
      <c r="M31" s="1">
        <v>97.978</v>
      </c>
      <c r="N31" s="1">
        <v>82.022</v>
      </c>
      <c r="O31" s="1">
        <v>44.6</v>
      </c>
      <c r="P31" s="1">
        <v>13.133</v>
      </c>
      <c r="Q31" s="1">
        <v>31.356</v>
      </c>
      <c r="R31" s="1">
        <v>39.622</v>
      </c>
      <c r="S31" s="1">
        <v>42.8</v>
      </c>
      <c r="T31" s="1">
        <v>70.889</v>
      </c>
      <c r="U31" s="1">
        <v>1112.244</v>
      </c>
      <c r="V31" s="1">
        <v>68.289</v>
      </c>
      <c r="W31" s="1">
        <v>215.044</v>
      </c>
      <c r="X31" s="1">
        <v>21.267</v>
      </c>
      <c r="Y31" s="1">
        <v>30.356</v>
      </c>
      <c r="Z31" s="1">
        <v>105</v>
      </c>
      <c r="AA31" s="1"/>
    </row>
    <row r="32" spans="1:27" ht="12.75">
      <c r="A32" t="s">
        <v>346</v>
      </c>
      <c r="B32" t="s">
        <v>56</v>
      </c>
      <c r="C32" s="1">
        <v>3.857</v>
      </c>
      <c r="D32" s="1">
        <v>3.449</v>
      </c>
      <c r="E32" s="1">
        <v>5.405</v>
      </c>
      <c r="F32" s="1">
        <v>5.018</v>
      </c>
      <c r="G32" s="1">
        <v>7.481</v>
      </c>
      <c r="H32" s="1">
        <v>4.492</v>
      </c>
      <c r="I32" s="1">
        <v>5.39</v>
      </c>
      <c r="J32" s="1">
        <v>4.612</v>
      </c>
      <c r="K32" s="1">
        <v>6.823</v>
      </c>
      <c r="L32" s="1">
        <v>4.006</v>
      </c>
      <c r="M32" s="1">
        <v>11.269</v>
      </c>
      <c r="N32" s="1">
        <v>9.521</v>
      </c>
      <c r="O32" s="1">
        <v>5.545</v>
      </c>
      <c r="P32" s="1">
        <v>2.79</v>
      </c>
      <c r="Q32" s="1">
        <v>4.243</v>
      </c>
      <c r="R32" s="1">
        <v>5.036</v>
      </c>
      <c r="S32" s="1">
        <v>5.357</v>
      </c>
      <c r="T32" s="1">
        <v>8.316</v>
      </c>
      <c r="U32" s="1">
        <v>125.12</v>
      </c>
      <c r="V32" s="1">
        <v>8.035</v>
      </c>
      <c r="W32" s="1">
        <v>24.3</v>
      </c>
      <c r="X32" s="1">
        <v>3.352</v>
      </c>
      <c r="Y32" s="1">
        <v>4.152</v>
      </c>
      <c r="Z32" s="1">
        <v>12.041</v>
      </c>
      <c r="AA32" s="1"/>
    </row>
    <row r="33" spans="1:27" ht="12.75">
      <c r="A33" t="s">
        <v>347</v>
      </c>
      <c r="B33" t="s">
        <v>57</v>
      </c>
      <c r="C33" s="1">
        <v>13.111</v>
      </c>
      <c r="D33" s="1">
        <v>9.889</v>
      </c>
      <c r="E33" s="1">
        <v>22.911</v>
      </c>
      <c r="F33" s="1">
        <v>23.911</v>
      </c>
      <c r="G33" s="1">
        <v>38.067</v>
      </c>
      <c r="H33" s="1">
        <v>20.8</v>
      </c>
      <c r="I33" s="1">
        <v>23.467</v>
      </c>
      <c r="J33" s="1">
        <v>15.622</v>
      </c>
      <c r="K33" s="1">
        <v>27.556</v>
      </c>
      <c r="L33" s="1">
        <v>16.756</v>
      </c>
      <c r="M33" s="1">
        <v>51.622</v>
      </c>
      <c r="N33" s="1">
        <v>36.8</v>
      </c>
      <c r="O33" s="1">
        <v>25.067</v>
      </c>
      <c r="P33" s="1">
        <v>6</v>
      </c>
      <c r="Q33" s="1">
        <v>17.644</v>
      </c>
      <c r="R33" s="1">
        <v>18.044</v>
      </c>
      <c r="S33" s="1">
        <v>18.733</v>
      </c>
      <c r="T33" s="1">
        <v>52.333</v>
      </c>
      <c r="U33" s="1">
        <v>540.422</v>
      </c>
      <c r="V33" s="1">
        <v>34.289</v>
      </c>
      <c r="W33" s="1">
        <v>120.733</v>
      </c>
      <c r="X33" s="1">
        <v>11.267</v>
      </c>
      <c r="Y33" s="1">
        <v>17.156</v>
      </c>
      <c r="Z33" s="1">
        <v>55.556</v>
      </c>
      <c r="AA33" s="1"/>
    </row>
    <row r="34" spans="1:27" ht="12.75">
      <c r="A34" t="s">
        <v>348</v>
      </c>
      <c r="B34" t="s">
        <v>58</v>
      </c>
      <c r="C34" s="1">
        <v>2.099</v>
      </c>
      <c r="D34" s="1">
        <v>1.85</v>
      </c>
      <c r="E34" s="1">
        <v>3.019</v>
      </c>
      <c r="F34" s="1">
        <v>3.125</v>
      </c>
      <c r="G34" s="1">
        <v>4.632</v>
      </c>
      <c r="H34" s="1">
        <v>2.811</v>
      </c>
      <c r="I34" s="1">
        <v>3.071</v>
      </c>
      <c r="J34" s="1">
        <v>2.316</v>
      </c>
      <c r="K34" s="1">
        <v>3.497</v>
      </c>
      <c r="L34" s="1">
        <v>2.412</v>
      </c>
      <c r="M34" s="1">
        <v>6.143</v>
      </c>
      <c r="N34" s="1">
        <v>4.495</v>
      </c>
      <c r="O34" s="1">
        <v>3.234</v>
      </c>
      <c r="P34" s="1">
        <v>1.611</v>
      </c>
      <c r="Q34" s="1">
        <v>2.503</v>
      </c>
      <c r="R34" s="1">
        <v>2.538</v>
      </c>
      <c r="S34" s="1">
        <v>2.599</v>
      </c>
      <c r="T34" s="1">
        <v>6.225</v>
      </c>
      <c r="U34" s="1">
        <v>62.523</v>
      </c>
      <c r="V34" s="1">
        <v>4.223</v>
      </c>
      <c r="W34" s="1">
        <v>14.037</v>
      </c>
      <c r="X34" s="1">
        <v>1.945</v>
      </c>
      <c r="Y34" s="1">
        <v>2.46</v>
      </c>
      <c r="Z34" s="1">
        <v>6.584</v>
      </c>
      <c r="AA34" s="1"/>
    </row>
    <row r="35" spans="1:27" ht="12.75">
      <c r="A35" t="s">
        <v>349</v>
      </c>
      <c r="B35" t="s">
        <v>59</v>
      </c>
      <c r="C35" s="1">
        <v>1.067</v>
      </c>
      <c r="D35" s="1">
        <v>1.067</v>
      </c>
      <c r="E35" s="1">
        <v>1.333</v>
      </c>
      <c r="F35" s="1">
        <v>1.2</v>
      </c>
      <c r="G35" s="1">
        <v>1.778</v>
      </c>
      <c r="H35" s="1">
        <v>1.178</v>
      </c>
      <c r="I35" s="1">
        <v>1.556</v>
      </c>
      <c r="J35" s="1">
        <v>1.467</v>
      </c>
      <c r="K35" s="1">
        <v>1.911</v>
      </c>
      <c r="L35" s="1">
        <v>0.956</v>
      </c>
      <c r="M35" s="1">
        <v>3.156</v>
      </c>
      <c r="N35" s="1">
        <v>1.822</v>
      </c>
      <c r="O35" s="1">
        <v>1.844</v>
      </c>
      <c r="P35" s="1">
        <v>0.956</v>
      </c>
      <c r="Q35" s="1">
        <v>1.044</v>
      </c>
      <c r="R35" s="1">
        <v>1</v>
      </c>
      <c r="S35" s="1">
        <v>1.067</v>
      </c>
      <c r="T35" s="1">
        <v>1.822</v>
      </c>
      <c r="U35" s="1">
        <v>56.622</v>
      </c>
      <c r="V35" s="1">
        <v>1.578</v>
      </c>
      <c r="W35" s="1">
        <v>1.578</v>
      </c>
      <c r="X35" s="1">
        <v>0.622</v>
      </c>
      <c r="Y35" s="1">
        <v>1.044</v>
      </c>
      <c r="Z35" s="1">
        <v>1.689</v>
      </c>
      <c r="AA35" s="1"/>
    </row>
    <row r="36" spans="1:27" ht="12.75">
      <c r="A36" t="s">
        <v>350</v>
      </c>
      <c r="B36" t="s">
        <v>60</v>
      </c>
      <c r="C36" s="1">
        <v>0.252</v>
      </c>
      <c r="D36" s="1">
        <v>0.252</v>
      </c>
      <c r="E36" s="1">
        <v>0.267</v>
      </c>
      <c r="F36" s="1">
        <v>0.259</v>
      </c>
      <c r="G36" s="1">
        <v>0.314</v>
      </c>
      <c r="H36" s="1">
        <v>0.258</v>
      </c>
      <c r="I36" s="1">
        <v>0.299</v>
      </c>
      <c r="J36" s="1">
        <v>0.294</v>
      </c>
      <c r="K36" s="1">
        <v>0.324</v>
      </c>
      <c r="L36" s="1">
        <v>0.246</v>
      </c>
      <c r="M36" s="1">
        <v>0.441</v>
      </c>
      <c r="N36" s="1">
        <v>0.317</v>
      </c>
      <c r="O36" s="1">
        <v>0.319</v>
      </c>
      <c r="P36" s="1">
        <v>0.246</v>
      </c>
      <c r="Q36" s="1">
        <v>0.251</v>
      </c>
      <c r="R36" s="1">
        <v>0.248</v>
      </c>
      <c r="S36" s="1">
        <v>0.252</v>
      </c>
      <c r="T36" s="1">
        <v>0.317</v>
      </c>
      <c r="U36" s="1">
        <v>6.904</v>
      </c>
      <c r="V36" s="1">
        <v>0.301</v>
      </c>
      <c r="W36" s="1">
        <v>0.301</v>
      </c>
      <c r="X36" s="1">
        <v>0.233</v>
      </c>
      <c r="Y36" s="1">
        <v>0.251</v>
      </c>
      <c r="Z36" s="1">
        <v>0.308</v>
      </c>
      <c r="AA36" s="1"/>
    </row>
    <row r="37" spans="1:27" ht="12.75">
      <c r="A37" t="s">
        <v>351</v>
      </c>
      <c r="B37" t="s">
        <v>61</v>
      </c>
      <c r="C37" s="1">
        <v>4.933</v>
      </c>
      <c r="D37" s="1">
        <v>5.844</v>
      </c>
      <c r="E37" s="1">
        <v>8.533</v>
      </c>
      <c r="F37" s="1">
        <v>8.489</v>
      </c>
      <c r="G37" s="1">
        <v>11.6</v>
      </c>
      <c r="H37" s="1">
        <v>6.667</v>
      </c>
      <c r="I37" s="1">
        <v>8.022</v>
      </c>
      <c r="J37" s="1">
        <v>7.289</v>
      </c>
      <c r="K37" s="1">
        <v>6.978</v>
      </c>
      <c r="L37" s="1">
        <v>5.578</v>
      </c>
      <c r="M37" s="1">
        <v>16.289</v>
      </c>
      <c r="N37" s="1">
        <v>9.133</v>
      </c>
      <c r="O37" s="1">
        <v>10.844</v>
      </c>
      <c r="P37" s="1">
        <v>5.289</v>
      </c>
      <c r="Q37" s="1">
        <v>5.978</v>
      </c>
      <c r="R37" s="1">
        <v>6.4</v>
      </c>
      <c r="S37" s="1">
        <v>9</v>
      </c>
      <c r="T37" s="1">
        <v>14.422</v>
      </c>
      <c r="U37" s="1">
        <v>201.4</v>
      </c>
      <c r="V37" s="1">
        <v>5.356</v>
      </c>
      <c r="W37" s="1">
        <v>10.378</v>
      </c>
      <c r="X37" s="1">
        <v>3.689</v>
      </c>
      <c r="Y37" s="1">
        <v>5.644</v>
      </c>
      <c r="Z37" s="1">
        <v>7.644</v>
      </c>
      <c r="AA37" s="1"/>
    </row>
    <row r="38" spans="1:27" ht="12.75">
      <c r="A38" t="s">
        <v>352</v>
      </c>
      <c r="B38" t="s">
        <v>62</v>
      </c>
      <c r="C38" s="1">
        <v>0.61</v>
      </c>
      <c r="D38" s="1">
        <v>0.702</v>
      </c>
      <c r="E38" s="1">
        <v>1.005</v>
      </c>
      <c r="F38" s="1">
        <v>1</v>
      </c>
      <c r="G38" s="1">
        <v>1.35</v>
      </c>
      <c r="H38" s="1">
        <v>0.795</v>
      </c>
      <c r="I38" s="1">
        <v>0.944</v>
      </c>
      <c r="J38" s="1">
        <v>0.868</v>
      </c>
      <c r="K38" s="1">
        <v>0.827</v>
      </c>
      <c r="L38" s="1">
        <v>0.675</v>
      </c>
      <c r="M38" s="1">
        <v>1.881</v>
      </c>
      <c r="N38" s="1">
        <v>1.068</v>
      </c>
      <c r="O38" s="1">
        <v>1.263</v>
      </c>
      <c r="P38" s="1">
        <v>0.645</v>
      </c>
      <c r="Q38" s="1">
        <v>0.716</v>
      </c>
      <c r="R38" s="1">
        <v>0.768</v>
      </c>
      <c r="S38" s="1">
        <v>1.054</v>
      </c>
      <c r="T38" s="1">
        <v>1.669</v>
      </c>
      <c r="U38" s="1">
        <v>23.068</v>
      </c>
      <c r="V38" s="1">
        <v>0.652</v>
      </c>
      <c r="W38" s="1">
        <v>1.207</v>
      </c>
      <c r="X38" s="1">
        <v>0.477</v>
      </c>
      <c r="Y38" s="1">
        <v>0.681</v>
      </c>
      <c r="Z38" s="1">
        <v>0.905</v>
      </c>
      <c r="AA38" s="1"/>
    </row>
    <row r="39" spans="1:27" ht="12.75">
      <c r="A39" t="s">
        <v>353</v>
      </c>
      <c r="B39" t="s">
        <v>63</v>
      </c>
      <c r="C39" s="1">
        <v>2.333</v>
      </c>
      <c r="D39" s="1">
        <v>2.156</v>
      </c>
      <c r="E39" s="1">
        <v>3.489</v>
      </c>
      <c r="F39" s="1">
        <v>4.911</v>
      </c>
      <c r="G39" s="1">
        <v>7.067</v>
      </c>
      <c r="H39" s="1">
        <v>4.378</v>
      </c>
      <c r="I39" s="1">
        <v>4.756</v>
      </c>
      <c r="J39" s="1">
        <v>4.933</v>
      </c>
      <c r="K39" s="1">
        <v>4.956</v>
      </c>
      <c r="L39" s="1">
        <v>3.622</v>
      </c>
      <c r="M39" s="1">
        <v>9.133</v>
      </c>
      <c r="N39" s="1">
        <v>4.867</v>
      </c>
      <c r="O39" s="1">
        <v>5.533</v>
      </c>
      <c r="P39" s="1">
        <v>3.444</v>
      </c>
      <c r="Q39" s="1">
        <v>3.289</v>
      </c>
      <c r="R39" s="1">
        <v>3.289</v>
      </c>
      <c r="S39" s="1">
        <v>6.356</v>
      </c>
      <c r="T39" s="1">
        <v>9.222</v>
      </c>
      <c r="U39" s="1">
        <v>101.333</v>
      </c>
      <c r="V39" s="1">
        <v>2.667</v>
      </c>
      <c r="W39" s="1">
        <v>5.578</v>
      </c>
      <c r="X39" s="1">
        <v>2.489</v>
      </c>
      <c r="Y39" s="1">
        <v>4.467</v>
      </c>
      <c r="Z39" s="1">
        <v>4.733</v>
      </c>
      <c r="AA39" s="1"/>
    </row>
    <row r="40" spans="1:27" ht="12.75">
      <c r="A40" t="s">
        <v>354</v>
      </c>
      <c r="B40" t="s">
        <v>64</v>
      </c>
      <c r="C40" s="1">
        <v>0.356</v>
      </c>
      <c r="D40" s="1">
        <v>0.342</v>
      </c>
      <c r="E40" s="1">
        <v>0.471</v>
      </c>
      <c r="F40" s="1">
        <v>0.617</v>
      </c>
      <c r="G40" s="1">
        <v>0.862</v>
      </c>
      <c r="H40" s="1">
        <v>0.566</v>
      </c>
      <c r="I40" s="1">
        <v>0.602</v>
      </c>
      <c r="J40" s="1">
        <v>0.62</v>
      </c>
      <c r="K40" s="1">
        <v>0.622</v>
      </c>
      <c r="L40" s="1">
        <v>0.483</v>
      </c>
      <c r="M40" s="1">
        <v>1.099</v>
      </c>
      <c r="N40" s="1">
        <v>0.613</v>
      </c>
      <c r="O40" s="1">
        <v>0.689</v>
      </c>
      <c r="P40" s="1">
        <v>0.466</v>
      </c>
      <c r="Q40" s="1">
        <v>0.452</v>
      </c>
      <c r="R40" s="1">
        <v>0.452</v>
      </c>
      <c r="S40" s="1">
        <v>0.781</v>
      </c>
      <c r="T40" s="1">
        <v>1.117</v>
      </c>
      <c r="U40" s="1">
        <v>11.986</v>
      </c>
      <c r="V40" s="1">
        <v>0.384</v>
      </c>
      <c r="W40" s="1">
        <v>0.693</v>
      </c>
      <c r="X40" s="1">
        <v>0.369</v>
      </c>
      <c r="Y40" s="1">
        <v>0.574</v>
      </c>
      <c r="Z40" s="1">
        <v>0.6</v>
      </c>
      <c r="AA40" s="1"/>
    </row>
    <row r="41" spans="1:27" ht="12.75">
      <c r="A41" t="s">
        <v>355</v>
      </c>
      <c r="B41" t="s">
        <v>65</v>
      </c>
      <c r="C41" s="1">
        <v>0</v>
      </c>
      <c r="D41" s="1">
        <v>37.2</v>
      </c>
      <c r="E41" s="1">
        <v>163.178</v>
      </c>
      <c r="F41" s="1">
        <v>134.556</v>
      </c>
      <c r="G41" s="1">
        <v>0</v>
      </c>
      <c r="H41" s="1">
        <v>0</v>
      </c>
      <c r="I41" s="1">
        <v>85.044</v>
      </c>
      <c r="J41" s="1">
        <v>0</v>
      </c>
      <c r="K41" s="1">
        <v>45.133</v>
      </c>
      <c r="L41" s="1">
        <v>61.467</v>
      </c>
      <c r="M41" s="1">
        <v>10.222</v>
      </c>
      <c r="N41" s="1">
        <v>7.356</v>
      </c>
      <c r="O41" s="1">
        <v>0</v>
      </c>
      <c r="P41" s="1">
        <v>31.111</v>
      </c>
      <c r="Q41" s="1">
        <v>51.2</v>
      </c>
      <c r="R41" s="1">
        <v>21.867</v>
      </c>
      <c r="S41" s="1">
        <v>6.578</v>
      </c>
      <c r="T41" s="1">
        <v>48.511</v>
      </c>
      <c r="U41" s="1">
        <v>780.222</v>
      </c>
      <c r="V41" s="1">
        <v>19.756</v>
      </c>
      <c r="W41" s="1">
        <v>0</v>
      </c>
      <c r="X41" s="1">
        <v>51.444</v>
      </c>
      <c r="Y41" s="1">
        <v>12.089</v>
      </c>
      <c r="Z41" s="1">
        <v>16.222</v>
      </c>
      <c r="AA41" s="1"/>
    </row>
    <row r="42" spans="1:27" ht="12.75">
      <c r="A42" t="s">
        <v>356</v>
      </c>
      <c r="B42" t="s">
        <v>66</v>
      </c>
      <c r="C42" s="1">
        <v>0.222</v>
      </c>
      <c r="D42" s="1">
        <v>5.972</v>
      </c>
      <c r="E42" s="1">
        <v>26.182</v>
      </c>
      <c r="F42" s="1">
        <v>21.591</v>
      </c>
      <c r="G42" s="1">
        <v>0.222</v>
      </c>
      <c r="H42" s="1">
        <v>0.222</v>
      </c>
      <c r="I42" s="1">
        <v>13.646</v>
      </c>
      <c r="J42" s="1">
        <v>0.222</v>
      </c>
      <c r="K42" s="1">
        <v>7.24</v>
      </c>
      <c r="L42" s="1">
        <v>9.86</v>
      </c>
      <c r="M42" s="1">
        <v>1.652</v>
      </c>
      <c r="N42" s="1">
        <v>1.208</v>
      </c>
      <c r="O42" s="1">
        <v>0.222</v>
      </c>
      <c r="P42" s="1">
        <v>4.991</v>
      </c>
      <c r="Q42" s="1">
        <v>8.22</v>
      </c>
      <c r="R42" s="1">
        <v>3.51</v>
      </c>
      <c r="S42" s="1">
        <v>1.084</v>
      </c>
      <c r="T42" s="1">
        <v>7.789</v>
      </c>
      <c r="U42" s="1">
        <v>125.186</v>
      </c>
      <c r="V42" s="1">
        <v>3.171</v>
      </c>
      <c r="W42" s="1">
        <v>0.222</v>
      </c>
      <c r="X42" s="1">
        <v>8.255</v>
      </c>
      <c r="Y42" s="1">
        <v>1.956</v>
      </c>
      <c r="Z42" s="1">
        <v>2.611</v>
      </c>
      <c r="AA42" s="1"/>
    </row>
    <row r="43" spans="1:27" ht="12.75">
      <c r="A43" t="s">
        <v>357</v>
      </c>
      <c r="B43" t="s">
        <v>67</v>
      </c>
      <c r="C43" s="1">
        <v>0.622</v>
      </c>
      <c r="D43" s="1">
        <v>0.889</v>
      </c>
      <c r="E43" s="1">
        <v>1</v>
      </c>
      <c r="F43" s="1">
        <v>1.2</v>
      </c>
      <c r="G43" s="1">
        <v>1.822</v>
      </c>
      <c r="H43" s="1">
        <v>0.978</v>
      </c>
      <c r="I43" s="1">
        <v>1.222</v>
      </c>
      <c r="J43" s="1">
        <v>1.511</v>
      </c>
      <c r="K43" s="1">
        <v>1.044</v>
      </c>
      <c r="L43" s="1">
        <v>0.844</v>
      </c>
      <c r="M43" s="1">
        <v>2.889</v>
      </c>
      <c r="N43" s="1">
        <v>1.378</v>
      </c>
      <c r="O43" s="1">
        <v>2</v>
      </c>
      <c r="P43" s="1">
        <v>0.644</v>
      </c>
      <c r="Q43" s="1">
        <v>0.822</v>
      </c>
      <c r="R43" s="1">
        <v>0.844</v>
      </c>
      <c r="S43" s="1">
        <v>2.156</v>
      </c>
      <c r="T43" s="1">
        <v>3</v>
      </c>
      <c r="U43" s="1">
        <v>36.644</v>
      </c>
      <c r="V43" s="1">
        <v>1.222</v>
      </c>
      <c r="W43" s="1">
        <v>0</v>
      </c>
      <c r="X43" s="1">
        <v>0.511</v>
      </c>
      <c r="Y43" s="1">
        <v>0.978</v>
      </c>
      <c r="Z43" s="1">
        <v>1.822</v>
      </c>
      <c r="AA43" s="1"/>
    </row>
    <row r="44" spans="1:27" ht="12.75">
      <c r="A44" t="s">
        <v>358</v>
      </c>
      <c r="B44" t="s">
        <v>68</v>
      </c>
      <c r="C44" s="1">
        <v>0.254</v>
      </c>
      <c r="D44" s="1">
        <v>0.264</v>
      </c>
      <c r="E44" s="1">
        <v>0.289</v>
      </c>
      <c r="F44" s="1">
        <v>0.298</v>
      </c>
      <c r="G44" s="1">
        <v>0.39</v>
      </c>
      <c r="H44" s="1">
        <v>0.288</v>
      </c>
      <c r="I44" s="1">
        <v>0.299</v>
      </c>
      <c r="J44" s="1">
        <v>0.334</v>
      </c>
      <c r="K44" s="1">
        <v>0.291</v>
      </c>
      <c r="L44" s="1">
        <v>0.262</v>
      </c>
      <c r="M44" s="1">
        <v>0.548</v>
      </c>
      <c r="N44" s="1">
        <v>0.327</v>
      </c>
      <c r="O44" s="1">
        <v>0.419</v>
      </c>
      <c r="P44" s="1">
        <v>0.255</v>
      </c>
      <c r="Q44" s="1">
        <v>0.261</v>
      </c>
      <c r="R44" s="1">
        <v>0.262</v>
      </c>
      <c r="S44" s="1">
        <v>0.429</v>
      </c>
      <c r="T44" s="1">
        <v>0.556</v>
      </c>
      <c r="U44" s="1">
        <v>6.311</v>
      </c>
      <c r="V44" s="1">
        <v>0.299</v>
      </c>
      <c r="W44" s="1">
        <v>0.222</v>
      </c>
      <c r="X44" s="1">
        <v>0.229</v>
      </c>
      <c r="Y44" s="1">
        <v>0.288</v>
      </c>
      <c r="Z44" s="1">
        <v>0.39</v>
      </c>
      <c r="AA44" s="1"/>
    </row>
    <row r="45" spans="1:27" ht="12.75">
      <c r="A45" t="s">
        <v>359</v>
      </c>
      <c r="B45" t="s">
        <v>69</v>
      </c>
      <c r="C45" s="1">
        <v>13.911</v>
      </c>
      <c r="D45" s="1">
        <v>14.644</v>
      </c>
      <c r="E45" s="1">
        <v>31.222</v>
      </c>
      <c r="F45" s="1">
        <v>16.978</v>
      </c>
      <c r="G45" s="1">
        <v>34.756</v>
      </c>
      <c r="H45" s="1">
        <v>23.156</v>
      </c>
      <c r="I45" s="1">
        <v>25.778</v>
      </c>
      <c r="J45" s="1">
        <v>28.289</v>
      </c>
      <c r="K45" s="1">
        <v>19.778</v>
      </c>
      <c r="L45" s="1">
        <v>11.622</v>
      </c>
      <c r="M45" s="1">
        <v>57.311</v>
      </c>
      <c r="N45" s="1">
        <v>28.267</v>
      </c>
      <c r="O45" s="1">
        <v>34.956</v>
      </c>
      <c r="P45" s="1">
        <v>7.867</v>
      </c>
      <c r="Q45" s="1">
        <v>18.2</v>
      </c>
      <c r="R45" s="1">
        <v>11.111</v>
      </c>
      <c r="S45" s="1">
        <v>23.311</v>
      </c>
      <c r="T45" s="1">
        <v>47.311</v>
      </c>
      <c r="U45" s="1">
        <v>833.889</v>
      </c>
      <c r="V45" s="1">
        <v>17.533</v>
      </c>
      <c r="W45" s="1">
        <v>31.511</v>
      </c>
      <c r="X45" s="1">
        <v>5.756</v>
      </c>
      <c r="Y45" s="1">
        <v>13.622</v>
      </c>
      <c r="Z45" s="1">
        <v>24.689</v>
      </c>
      <c r="AA45" s="1"/>
    </row>
    <row r="46" spans="1:27" ht="12.75">
      <c r="A46" t="s">
        <v>360</v>
      </c>
      <c r="B46" t="s">
        <v>70</v>
      </c>
      <c r="C46" s="1">
        <v>1.615</v>
      </c>
      <c r="D46" s="1">
        <v>1.699</v>
      </c>
      <c r="E46" s="1">
        <v>3.598</v>
      </c>
      <c r="F46" s="1">
        <v>1.967</v>
      </c>
      <c r="G46" s="1">
        <v>4.006</v>
      </c>
      <c r="H46" s="1">
        <v>2.675</v>
      </c>
      <c r="I46" s="1">
        <v>2.974</v>
      </c>
      <c r="J46" s="1">
        <v>3.266</v>
      </c>
      <c r="K46" s="1">
        <v>2.29</v>
      </c>
      <c r="L46" s="1">
        <v>1.359</v>
      </c>
      <c r="M46" s="1">
        <v>6.6</v>
      </c>
      <c r="N46" s="1">
        <v>3.264</v>
      </c>
      <c r="O46" s="1">
        <v>4.028</v>
      </c>
      <c r="P46" s="1">
        <v>0.935</v>
      </c>
      <c r="Q46" s="1">
        <v>2.109</v>
      </c>
      <c r="R46" s="1">
        <v>1.298</v>
      </c>
      <c r="S46" s="1">
        <v>2.692</v>
      </c>
      <c r="T46" s="1">
        <v>5.452</v>
      </c>
      <c r="U46" s="1">
        <v>95.985</v>
      </c>
      <c r="V46" s="1">
        <v>2.032</v>
      </c>
      <c r="W46" s="1">
        <v>3.635</v>
      </c>
      <c r="X46" s="1">
        <v>0.702</v>
      </c>
      <c r="Y46" s="1">
        <v>1.584</v>
      </c>
      <c r="Z46" s="1">
        <v>2.851</v>
      </c>
      <c r="AA46" s="1"/>
    </row>
    <row r="47" spans="1:27" ht="12.75">
      <c r="A47" t="s">
        <v>361</v>
      </c>
      <c r="B47" t="s">
        <v>71</v>
      </c>
      <c r="C47" s="1">
        <v>2.933</v>
      </c>
      <c r="D47" s="1">
        <v>3.133</v>
      </c>
      <c r="E47" s="1">
        <v>7.667</v>
      </c>
      <c r="F47" s="1">
        <v>5.022</v>
      </c>
      <c r="G47" s="1">
        <v>8.867</v>
      </c>
      <c r="H47" s="1">
        <v>6.911</v>
      </c>
      <c r="I47" s="1">
        <v>5.756</v>
      </c>
      <c r="J47" s="1">
        <v>6.378</v>
      </c>
      <c r="K47" s="1">
        <v>4.311</v>
      </c>
      <c r="L47" s="1">
        <v>2.622</v>
      </c>
      <c r="M47" s="1">
        <v>14.156</v>
      </c>
      <c r="N47" s="1">
        <v>6.178</v>
      </c>
      <c r="O47" s="1">
        <v>9.022</v>
      </c>
      <c r="P47" s="1">
        <v>1.689</v>
      </c>
      <c r="Q47" s="1">
        <v>5.333</v>
      </c>
      <c r="R47" s="1">
        <v>2.578</v>
      </c>
      <c r="S47" s="1">
        <v>5.378</v>
      </c>
      <c r="T47" s="1">
        <v>12.911</v>
      </c>
      <c r="U47" s="1">
        <v>151.956</v>
      </c>
      <c r="V47" s="1">
        <v>3.933</v>
      </c>
      <c r="W47" s="1">
        <v>7.2</v>
      </c>
      <c r="X47" s="1">
        <v>1.444</v>
      </c>
      <c r="Y47" s="1">
        <v>3.222</v>
      </c>
      <c r="Z47" s="1">
        <v>5.844</v>
      </c>
      <c r="AA47" s="1"/>
    </row>
    <row r="48" spans="1:27" ht="12.75">
      <c r="A48" t="s">
        <v>362</v>
      </c>
      <c r="B48" t="s">
        <v>72</v>
      </c>
      <c r="C48" s="1">
        <v>0.421</v>
      </c>
      <c r="D48" s="1">
        <v>0.439</v>
      </c>
      <c r="E48" s="1">
        <v>0.941</v>
      </c>
      <c r="F48" s="1">
        <v>0.639</v>
      </c>
      <c r="G48" s="1">
        <v>1.081</v>
      </c>
      <c r="H48" s="1">
        <v>0.856</v>
      </c>
      <c r="I48" s="1">
        <v>0.721</v>
      </c>
      <c r="J48" s="1">
        <v>0.793</v>
      </c>
      <c r="K48" s="1">
        <v>0.559</v>
      </c>
      <c r="L48" s="1">
        <v>0.38</v>
      </c>
      <c r="M48" s="1">
        <v>1.708</v>
      </c>
      <c r="N48" s="1">
        <v>0.773</v>
      </c>
      <c r="O48" s="1">
        <v>1.097</v>
      </c>
      <c r="P48" s="1">
        <v>0.308</v>
      </c>
      <c r="Q48" s="1">
        <v>0.669</v>
      </c>
      <c r="R48" s="1">
        <v>0.377</v>
      </c>
      <c r="S48" s="1">
        <v>0.684</v>
      </c>
      <c r="T48" s="1">
        <v>1.555</v>
      </c>
      <c r="U48" s="1">
        <v>18.144</v>
      </c>
      <c r="V48" s="1">
        <v>0.524</v>
      </c>
      <c r="W48" s="1">
        <v>0.885</v>
      </c>
      <c r="X48" s="1">
        <v>0.274</v>
      </c>
      <c r="Y48" s="1">
        <v>0.446</v>
      </c>
      <c r="Z48" s="1">
        <v>0.73</v>
      </c>
      <c r="AA48" s="1"/>
    </row>
    <row r="49" spans="1:27" ht="12.75">
      <c r="A49" t="s">
        <v>363</v>
      </c>
      <c r="B49" t="s">
        <v>73</v>
      </c>
      <c r="C49" s="1">
        <v>13.556</v>
      </c>
      <c r="D49" s="1">
        <v>15.178</v>
      </c>
      <c r="E49" s="1">
        <v>31.111</v>
      </c>
      <c r="F49" s="1">
        <v>21.911</v>
      </c>
      <c r="G49" s="1">
        <v>39</v>
      </c>
      <c r="H49" s="1">
        <v>26.444</v>
      </c>
      <c r="I49" s="1">
        <v>26.244</v>
      </c>
      <c r="J49" s="1">
        <v>30.133</v>
      </c>
      <c r="K49" s="1">
        <v>21.289</v>
      </c>
      <c r="L49" s="1">
        <v>12.733</v>
      </c>
      <c r="M49" s="1">
        <v>61.267</v>
      </c>
      <c r="N49" s="1">
        <v>27.689</v>
      </c>
      <c r="O49" s="1">
        <v>36.556</v>
      </c>
      <c r="P49" s="1">
        <v>7.467</v>
      </c>
      <c r="Q49" s="1">
        <v>21.622</v>
      </c>
      <c r="R49" s="1">
        <v>11.222</v>
      </c>
      <c r="S49" s="1">
        <v>26.8</v>
      </c>
      <c r="T49" s="1">
        <v>51.956</v>
      </c>
      <c r="U49" s="1">
        <v>751.711</v>
      </c>
      <c r="V49" s="1">
        <v>18.733</v>
      </c>
      <c r="W49" s="1">
        <v>34.889</v>
      </c>
      <c r="X49" s="1">
        <v>6.889</v>
      </c>
      <c r="Y49" s="1">
        <v>12.778</v>
      </c>
      <c r="Z49" s="1">
        <v>23.956</v>
      </c>
      <c r="AA49" s="1"/>
    </row>
    <row r="50" spans="1:27" ht="12.75">
      <c r="A50" t="s">
        <v>364</v>
      </c>
      <c r="B50" t="s">
        <v>74</v>
      </c>
      <c r="C50" s="1">
        <v>1.553</v>
      </c>
      <c r="D50" s="1">
        <v>1.733</v>
      </c>
      <c r="E50" s="1">
        <v>3.529</v>
      </c>
      <c r="F50" s="1">
        <v>2.492</v>
      </c>
      <c r="G50" s="1">
        <v>4.419</v>
      </c>
      <c r="H50" s="1">
        <v>3.003</v>
      </c>
      <c r="I50" s="1">
        <v>2.982</v>
      </c>
      <c r="J50" s="1">
        <v>3.418</v>
      </c>
      <c r="K50" s="1">
        <v>2.42</v>
      </c>
      <c r="L50" s="1">
        <v>1.459</v>
      </c>
      <c r="M50" s="1">
        <v>6.941</v>
      </c>
      <c r="N50" s="1">
        <v>3.143</v>
      </c>
      <c r="O50" s="1">
        <v>4.144</v>
      </c>
      <c r="P50" s="1">
        <v>0.871</v>
      </c>
      <c r="Q50" s="1">
        <v>2.456</v>
      </c>
      <c r="R50" s="1">
        <v>1.291</v>
      </c>
      <c r="S50" s="1">
        <v>3.042</v>
      </c>
      <c r="T50" s="1">
        <v>5.887</v>
      </c>
      <c r="U50" s="1">
        <v>85.11</v>
      </c>
      <c r="V50" s="1">
        <v>2.133</v>
      </c>
      <c r="W50" s="1">
        <v>3.958</v>
      </c>
      <c r="X50" s="1">
        <v>0.811</v>
      </c>
      <c r="Y50" s="1">
        <v>1.464</v>
      </c>
      <c r="Z50" s="1">
        <v>2.724</v>
      </c>
      <c r="AA50" s="1"/>
    </row>
    <row r="51" spans="1:27" ht="12.75">
      <c r="A51" t="s">
        <v>365</v>
      </c>
      <c r="B51" t="s">
        <v>75</v>
      </c>
      <c r="C51" s="1">
        <v>12.667</v>
      </c>
      <c r="D51" s="1">
        <v>14.333</v>
      </c>
      <c r="E51" s="1">
        <v>31.044</v>
      </c>
      <c r="F51" s="1">
        <v>20.867</v>
      </c>
      <c r="G51" s="1">
        <v>37.378</v>
      </c>
      <c r="H51" s="1">
        <v>25.4</v>
      </c>
      <c r="I51" s="1">
        <v>23.867</v>
      </c>
      <c r="J51" s="1">
        <v>27.467</v>
      </c>
      <c r="K51" s="1">
        <v>21.356</v>
      </c>
      <c r="L51" s="1">
        <v>11.867</v>
      </c>
      <c r="M51" s="1">
        <v>61.4</v>
      </c>
      <c r="N51" s="1">
        <v>26.667</v>
      </c>
      <c r="O51" s="1">
        <v>35.089</v>
      </c>
      <c r="P51" s="1">
        <v>7</v>
      </c>
      <c r="Q51" s="1">
        <v>20.267</v>
      </c>
      <c r="R51" s="1">
        <v>10.378</v>
      </c>
      <c r="S51" s="1">
        <v>23.378</v>
      </c>
      <c r="T51" s="1">
        <v>50.4</v>
      </c>
      <c r="U51" s="1">
        <v>660.244</v>
      </c>
      <c r="V51" s="1">
        <v>18.533</v>
      </c>
      <c r="W51" s="1">
        <v>35.556</v>
      </c>
      <c r="X51" s="1">
        <v>6.556</v>
      </c>
      <c r="Y51" s="1">
        <v>12.111</v>
      </c>
      <c r="Z51" s="1">
        <v>23.511</v>
      </c>
      <c r="AA51" s="1"/>
    </row>
    <row r="52" spans="1:27" ht="12.75">
      <c r="A52" t="s">
        <v>366</v>
      </c>
      <c r="B52" t="s">
        <v>76</v>
      </c>
      <c r="C52" s="1">
        <v>1.457</v>
      </c>
      <c r="D52" s="1">
        <v>1.642</v>
      </c>
      <c r="E52" s="1">
        <v>3.536</v>
      </c>
      <c r="F52" s="1">
        <v>2.384</v>
      </c>
      <c r="G52" s="1">
        <v>4.252</v>
      </c>
      <c r="H52" s="1">
        <v>2.895</v>
      </c>
      <c r="I52" s="1">
        <v>2.724</v>
      </c>
      <c r="J52" s="1">
        <v>3.129</v>
      </c>
      <c r="K52" s="1">
        <v>2.437</v>
      </c>
      <c r="L52" s="1">
        <v>1.366</v>
      </c>
      <c r="M52" s="1">
        <v>6.983</v>
      </c>
      <c r="N52" s="1">
        <v>3.037</v>
      </c>
      <c r="O52" s="1">
        <v>3.994</v>
      </c>
      <c r="P52" s="1">
        <v>0.83</v>
      </c>
      <c r="Q52" s="1">
        <v>2.314</v>
      </c>
      <c r="R52" s="1">
        <v>1.2</v>
      </c>
      <c r="S52" s="1">
        <v>2.666</v>
      </c>
      <c r="T52" s="1">
        <v>5.732</v>
      </c>
      <c r="U52" s="1">
        <v>75.043</v>
      </c>
      <c r="V52" s="1">
        <v>2.116</v>
      </c>
      <c r="W52" s="1">
        <v>4.049</v>
      </c>
      <c r="X52" s="1">
        <v>0.776</v>
      </c>
      <c r="Y52" s="1">
        <v>1.392</v>
      </c>
      <c r="Z52" s="1">
        <v>2.68</v>
      </c>
      <c r="AA52" s="1"/>
    </row>
    <row r="53" spans="1:27" ht="12.75">
      <c r="A53" t="s">
        <v>367</v>
      </c>
      <c r="B53" t="s">
        <v>77</v>
      </c>
      <c r="C53" s="1">
        <v>0.356</v>
      </c>
      <c r="D53" s="1">
        <v>0.444</v>
      </c>
      <c r="E53" s="1">
        <v>0.689</v>
      </c>
      <c r="F53" s="1">
        <v>0.689</v>
      </c>
      <c r="G53" s="1">
        <v>1.089</v>
      </c>
      <c r="H53" s="1">
        <v>1.067</v>
      </c>
      <c r="I53" s="1">
        <v>0.489</v>
      </c>
      <c r="J53" s="1">
        <v>0.533</v>
      </c>
      <c r="K53" s="1">
        <v>0.6</v>
      </c>
      <c r="L53" s="1">
        <v>0.444</v>
      </c>
      <c r="M53" s="1">
        <v>1.933</v>
      </c>
      <c r="N53" s="1">
        <v>0.467</v>
      </c>
      <c r="O53" s="1">
        <v>1.511</v>
      </c>
      <c r="P53" s="1">
        <v>0.133</v>
      </c>
      <c r="Q53" s="1">
        <v>0.689</v>
      </c>
      <c r="R53" s="1">
        <v>0.2</v>
      </c>
      <c r="S53" s="1">
        <v>0.511</v>
      </c>
      <c r="T53" s="1">
        <v>2.644</v>
      </c>
      <c r="U53" s="1">
        <v>21.556</v>
      </c>
      <c r="V53" s="1">
        <v>0.622</v>
      </c>
      <c r="W53" s="1">
        <v>1.133</v>
      </c>
      <c r="X53" s="1">
        <v>0.133</v>
      </c>
      <c r="Y53" s="1">
        <v>0.244</v>
      </c>
      <c r="Z53" s="1">
        <v>0.822</v>
      </c>
      <c r="AA53" s="1"/>
    </row>
    <row r="54" spans="1:27" ht="12.75">
      <c r="A54" t="s">
        <v>368</v>
      </c>
      <c r="B54" t="s">
        <v>78</v>
      </c>
      <c r="C54" s="1">
        <v>0.226</v>
      </c>
      <c r="D54" s="1">
        <v>0.228</v>
      </c>
      <c r="E54" s="1">
        <v>0.235</v>
      </c>
      <c r="F54" s="1">
        <v>0.235</v>
      </c>
      <c r="G54" s="1">
        <v>0.253</v>
      </c>
      <c r="H54" s="1">
        <v>0.252</v>
      </c>
      <c r="I54" s="1">
        <v>0.229</v>
      </c>
      <c r="J54" s="1">
        <v>0.23</v>
      </c>
      <c r="K54" s="1">
        <v>0.232</v>
      </c>
      <c r="L54" s="1">
        <v>0.228</v>
      </c>
      <c r="M54" s="1">
        <v>0.325</v>
      </c>
      <c r="N54" s="1">
        <v>0.228</v>
      </c>
      <c r="O54" s="1">
        <v>0.297</v>
      </c>
      <c r="P54" s="1">
        <v>0.223</v>
      </c>
      <c r="Q54" s="1">
        <v>0.235</v>
      </c>
      <c r="R54" s="1">
        <v>0.223</v>
      </c>
      <c r="S54" s="1">
        <v>0.229</v>
      </c>
      <c r="T54" s="1">
        <v>0.412</v>
      </c>
      <c r="U54" s="1">
        <v>2.774</v>
      </c>
      <c r="V54" s="1">
        <v>0.233</v>
      </c>
      <c r="W54" s="1">
        <v>0.275</v>
      </c>
      <c r="X54" s="1">
        <v>0.223</v>
      </c>
      <c r="Y54" s="1">
        <v>0.224</v>
      </c>
      <c r="Z54" s="1">
        <v>0.24</v>
      </c>
      <c r="AA54" s="1"/>
    </row>
    <row r="55" spans="1:27" ht="12.75">
      <c r="A55" t="s">
        <v>369</v>
      </c>
      <c r="B55" t="s">
        <v>79</v>
      </c>
      <c r="C55" s="1">
        <v>7.911</v>
      </c>
      <c r="D55" s="1">
        <v>8.911</v>
      </c>
      <c r="E55" s="1">
        <v>20.667</v>
      </c>
      <c r="F55" s="1">
        <v>15.444</v>
      </c>
      <c r="G55" s="1">
        <v>24.911</v>
      </c>
      <c r="H55" s="1">
        <v>16.4</v>
      </c>
      <c r="I55" s="1">
        <v>15.2</v>
      </c>
      <c r="J55" s="1">
        <v>17.756</v>
      </c>
      <c r="K55" s="1">
        <v>13.933</v>
      </c>
      <c r="L55" s="1">
        <v>8.378</v>
      </c>
      <c r="M55" s="1">
        <v>34.889</v>
      </c>
      <c r="N55" s="1">
        <v>16.667</v>
      </c>
      <c r="O55" s="1">
        <v>21.689</v>
      </c>
      <c r="P55" s="1">
        <v>4.844</v>
      </c>
      <c r="Q55" s="1">
        <v>13.022</v>
      </c>
      <c r="R55" s="1">
        <v>6.956</v>
      </c>
      <c r="S55" s="1">
        <v>14.067</v>
      </c>
      <c r="T55" s="1">
        <v>30.467</v>
      </c>
      <c r="U55" s="1">
        <v>375.333</v>
      </c>
      <c r="V55" s="1">
        <v>10.867</v>
      </c>
      <c r="W55" s="1">
        <v>22.556</v>
      </c>
      <c r="X55" s="1">
        <v>4.556</v>
      </c>
      <c r="Y55" s="1">
        <v>8.044</v>
      </c>
      <c r="Z55" s="1">
        <v>14.489</v>
      </c>
      <c r="AA55" s="1"/>
    </row>
    <row r="56" spans="1:27" ht="12.75">
      <c r="A56" t="s">
        <v>370</v>
      </c>
      <c r="B56" t="s">
        <v>80</v>
      </c>
      <c r="C56" s="1">
        <v>1.189</v>
      </c>
      <c r="D56" s="1">
        <v>1.331</v>
      </c>
      <c r="E56" s="1">
        <v>3.045</v>
      </c>
      <c r="F56" s="1">
        <v>2.287</v>
      </c>
      <c r="G56" s="1">
        <v>3.664</v>
      </c>
      <c r="H56" s="1">
        <v>2.425</v>
      </c>
      <c r="I56" s="1">
        <v>2.251</v>
      </c>
      <c r="J56" s="1">
        <v>2.626</v>
      </c>
      <c r="K56" s="1">
        <v>2.058</v>
      </c>
      <c r="L56" s="1">
        <v>1.257</v>
      </c>
      <c r="M56" s="1">
        <v>5.142</v>
      </c>
      <c r="N56" s="1">
        <v>2.462</v>
      </c>
      <c r="O56" s="1">
        <v>3.204</v>
      </c>
      <c r="P56" s="1">
        <v>0.742</v>
      </c>
      <c r="Q56" s="1">
        <v>1.923</v>
      </c>
      <c r="R56" s="1">
        <v>1.05</v>
      </c>
      <c r="S56" s="1">
        <v>2.084</v>
      </c>
      <c r="T56" s="1">
        <v>4.479</v>
      </c>
      <c r="U56" s="1">
        <v>55.194</v>
      </c>
      <c r="V56" s="1">
        <v>1.611</v>
      </c>
      <c r="W56" s="1">
        <v>3.32</v>
      </c>
      <c r="X56" s="1">
        <v>0.704</v>
      </c>
      <c r="Y56" s="1">
        <v>1.2</v>
      </c>
      <c r="Z56" s="1">
        <v>2.148</v>
      </c>
      <c r="AA56" s="1"/>
    </row>
    <row r="57" spans="1:27" ht="12.75">
      <c r="A57" t="s">
        <v>371</v>
      </c>
      <c r="B57" t="s">
        <v>81</v>
      </c>
      <c r="C57" s="1">
        <v>9.644</v>
      </c>
      <c r="D57" s="1">
        <v>8.756</v>
      </c>
      <c r="E57" s="1">
        <v>19.156</v>
      </c>
      <c r="F57" s="1">
        <v>14.511</v>
      </c>
      <c r="G57" s="1">
        <v>23.511</v>
      </c>
      <c r="H57" s="1">
        <v>18.067</v>
      </c>
      <c r="I57" s="1">
        <v>13.4</v>
      </c>
      <c r="J57" s="1">
        <v>17.511</v>
      </c>
      <c r="K57" s="1">
        <v>16.133</v>
      </c>
      <c r="L57" s="1">
        <v>8.333</v>
      </c>
      <c r="M57" s="1">
        <v>38.778</v>
      </c>
      <c r="N57" s="1">
        <v>18.067</v>
      </c>
      <c r="O57" s="1">
        <v>21.511</v>
      </c>
      <c r="P57" s="1">
        <v>4.378</v>
      </c>
      <c r="Q57" s="1">
        <v>13.556</v>
      </c>
      <c r="R57" s="1">
        <v>6.133</v>
      </c>
      <c r="S57" s="1">
        <v>17.267</v>
      </c>
      <c r="T57" s="1">
        <v>30.711</v>
      </c>
      <c r="U57" s="1">
        <v>412.422</v>
      </c>
      <c r="V57" s="1">
        <v>12.378</v>
      </c>
      <c r="W57" s="1">
        <v>23.956</v>
      </c>
      <c r="X57" s="1">
        <v>4.289</v>
      </c>
      <c r="Y57" s="1">
        <v>7.356</v>
      </c>
      <c r="Z57" s="1">
        <v>14.289</v>
      </c>
      <c r="AA57" s="1"/>
    </row>
    <row r="58" spans="1:27" ht="12.75">
      <c r="A58" t="s">
        <v>372</v>
      </c>
      <c r="B58" t="s">
        <v>82</v>
      </c>
      <c r="C58" s="1">
        <v>1.228</v>
      </c>
      <c r="D58" s="1">
        <v>1.12</v>
      </c>
      <c r="E58" s="1">
        <v>2.411</v>
      </c>
      <c r="F58" s="1">
        <v>1.831</v>
      </c>
      <c r="G58" s="1">
        <v>2.953</v>
      </c>
      <c r="H58" s="1">
        <v>2.273</v>
      </c>
      <c r="I58" s="1">
        <v>1.69</v>
      </c>
      <c r="J58" s="1">
        <v>2.208</v>
      </c>
      <c r="K58" s="1">
        <v>2.031</v>
      </c>
      <c r="L58" s="1">
        <v>1.069</v>
      </c>
      <c r="M58" s="1">
        <v>4.868</v>
      </c>
      <c r="N58" s="1">
        <v>2.273</v>
      </c>
      <c r="O58" s="1">
        <v>2.705</v>
      </c>
      <c r="P58" s="1">
        <v>0.59</v>
      </c>
      <c r="Q58" s="1">
        <v>1.716</v>
      </c>
      <c r="R58" s="1">
        <v>0.802</v>
      </c>
      <c r="S58" s="1">
        <v>2.174</v>
      </c>
      <c r="T58" s="1">
        <v>3.858</v>
      </c>
      <c r="U58" s="1">
        <v>51.688</v>
      </c>
      <c r="V58" s="1">
        <v>1.569</v>
      </c>
      <c r="W58" s="1">
        <v>3.007</v>
      </c>
      <c r="X58" s="1">
        <v>0.582</v>
      </c>
      <c r="Y58" s="1">
        <v>0.952</v>
      </c>
      <c r="Z58" s="1">
        <v>1.809</v>
      </c>
      <c r="AA58" s="1"/>
    </row>
    <row r="59" spans="1:27" ht="12.75">
      <c r="A59" t="s">
        <v>373</v>
      </c>
      <c r="B59" t="s">
        <v>83</v>
      </c>
      <c r="C59" s="1">
        <v>15.022</v>
      </c>
      <c r="D59" s="1">
        <v>14.556</v>
      </c>
      <c r="E59" s="1">
        <v>38.489</v>
      </c>
      <c r="F59" s="1">
        <v>29.422</v>
      </c>
      <c r="G59" s="1">
        <v>46.333</v>
      </c>
      <c r="H59" s="1">
        <v>32.889</v>
      </c>
      <c r="I59" s="1">
        <v>25.533</v>
      </c>
      <c r="J59" s="1">
        <v>28.044</v>
      </c>
      <c r="K59" s="1">
        <v>26.556</v>
      </c>
      <c r="L59" s="1">
        <v>15.556</v>
      </c>
      <c r="M59" s="1">
        <v>66.556</v>
      </c>
      <c r="N59" s="1">
        <v>27.156</v>
      </c>
      <c r="O59" s="1">
        <v>40</v>
      </c>
      <c r="P59" s="1">
        <v>7.733</v>
      </c>
      <c r="Q59" s="1">
        <v>23.889</v>
      </c>
      <c r="R59" s="1">
        <v>9.844</v>
      </c>
      <c r="S59" s="1">
        <v>23.356</v>
      </c>
      <c r="T59" s="1">
        <v>65.356</v>
      </c>
      <c r="U59" s="1">
        <v>667.222</v>
      </c>
      <c r="V59" s="1">
        <v>23.333</v>
      </c>
      <c r="W59" s="1">
        <v>40.2</v>
      </c>
      <c r="X59" s="1">
        <v>8.622</v>
      </c>
      <c r="Y59" s="1">
        <v>13.8</v>
      </c>
      <c r="Z59" s="1">
        <v>25.711</v>
      </c>
      <c r="AA59" s="1"/>
    </row>
    <row r="60" spans="1:27" ht="12.75">
      <c r="A60" t="s">
        <v>374</v>
      </c>
      <c r="B60" t="s">
        <v>84</v>
      </c>
      <c r="C60" s="1">
        <v>1.752</v>
      </c>
      <c r="D60" s="1">
        <v>1.703</v>
      </c>
      <c r="E60" s="1">
        <v>4.46</v>
      </c>
      <c r="F60" s="1">
        <v>3.412</v>
      </c>
      <c r="G60" s="1">
        <v>5.372</v>
      </c>
      <c r="H60" s="1">
        <v>3.813</v>
      </c>
      <c r="I60" s="1">
        <v>2.966</v>
      </c>
      <c r="J60" s="1">
        <v>3.253</v>
      </c>
      <c r="K60" s="1">
        <v>3.082</v>
      </c>
      <c r="L60" s="1">
        <v>1.815</v>
      </c>
      <c r="M60" s="1">
        <v>7.709</v>
      </c>
      <c r="N60" s="1">
        <v>3.152</v>
      </c>
      <c r="O60" s="1">
        <v>4.64</v>
      </c>
      <c r="P60" s="1">
        <v>0.922</v>
      </c>
      <c r="Q60" s="1">
        <v>2.779</v>
      </c>
      <c r="R60" s="1">
        <v>1.165</v>
      </c>
      <c r="S60" s="1">
        <v>2.716</v>
      </c>
      <c r="T60" s="1">
        <v>7.575</v>
      </c>
      <c r="U60" s="1">
        <v>77.275</v>
      </c>
      <c r="V60" s="1">
        <v>2.713</v>
      </c>
      <c r="W60" s="1">
        <v>4.661</v>
      </c>
      <c r="X60" s="1">
        <v>1.022</v>
      </c>
      <c r="Y60" s="1">
        <v>1.616</v>
      </c>
      <c r="Z60" s="1">
        <v>2.985</v>
      </c>
      <c r="AA60" s="1"/>
    </row>
    <row r="61" spans="1:27" ht="12.75">
      <c r="A61" t="s">
        <v>375</v>
      </c>
      <c r="B61" t="s">
        <v>85</v>
      </c>
      <c r="C61" s="1">
        <v>2.333</v>
      </c>
      <c r="D61" s="1">
        <v>2</v>
      </c>
      <c r="E61" s="1">
        <v>6.067</v>
      </c>
      <c r="F61" s="1">
        <v>4.933</v>
      </c>
      <c r="G61" s="1">
        <v>8.089</v>
      </c>
      <c r="H61" s="1">
        <v>5.556</v>
      </c>
      <c r="I61" s="1">
        <v>4.178</v>
      </c>
      <c r="J61" s="1">
        <v>4.378</v>
      </c>
      <c r="K61" s="1">
        <v>3.8</v>
      </c>
      <c r="L61" s="1">
        <v>2.422</v>
      </c>
      <c r="M61" s="1">
        <v>10.067</v>
      </c>
      <c r="N61" s="1">
        <v>4.622</v>
      </c>
      <c r="O61" s="1">
        <v>7</v>
      </c>
      <c r="P61" s="1">
        <v>1.244</v>
      </c>
      <c r="Q61" s="1">
        <v>4.178</v>
      </c>
      <c r="R61" s="1">
        <v>1.556</v>
      </c>
      <c r="S61" s="1">
        <v>3.4</v>
      </c>
      <c r="T61" s="1">
        <v>10.533</v>
      </c>
      <c r="U61" s="1">
        <v>82.378</v>
      </c>
      <c r="V61" s="1">
        <v>4.022</v>
      </c>
      <c r="W61" s="1">
        <v>6.489</v>
      </c>
      <c r="X61" s="1">
        <v>1.289</v>
      </c>
      <c r="Y61" s="1">
        <v>2.267</v>
      </c>
      <c r="Z61" s="1">
        <v>4.356</v>
      </c>
      <c r="AA61" s="1"/>
    </row>
    <row r="62" spans="1:27" ht="12.75">
      <c r="A62" t="s">
        <v>376</v>
      </c>
      <c r="B62" t="s">
        <v>86</v>
      </c>
      <c r="C62" s="1">
        <v>0.388</v>
      </c>
      <c r="D62" s="1">
        <v>0.347</v>
      </c>
      <c r="E62" s="1">
        <v>0.846</v>
      </c>
      <c r="F62" s="1">
        <v>0.692</v>
      </c>
      <c r="G62" s="1">
        <v>1.106</v>
      </c>
      <c r="H62" s="1">
        <v>0.774</v>
      </c>
      <c r="I62" s="1">
        <v>0.598</v>
      </c>
      <c r="J62" s="1">
        <v>0.63</v>
      </c>
      <c r="K62" s="1">
        <v>0.552</v>
      </c>
      <c r="L62" s="1">
        <v>0.395</v>
      </c>
      <c r="M62" s="1">
        <v>1.362</v>
      </c>
      <c r="N62" s="1">
        <v>0.651</v>
      </c>
      <c r="O62" s="1">
        <v>0.969</v>
      </c>
      <c r="P62" s="1">
        <v>0.281</v>
      </c>
      <c r="Q62" s="1">
        <v>0.598</v>
      </c>
      <c r="R62" s="1">
        <v>0.299</v>
      </c>
      <c r="S62" s="1">
        <v>0.504</v>
      </c>
      <c r="T62" s="1">
        <v>1.43</v>
      </c>
      <c r="U62" s="1">
        <v>11.043</v>
      </c>
      <c r="V62" s="1">
        <v>0.585</v>
      </c>
      <c r="W62" s="1">
        <v>0.897</v>
      </c>
      <c r="X62" s="1">
        <v>0.283</v>
      </c>
      <c r="Y62" s="1">
        <v>0.383</v>
      </c>
      <c r="Z62" s="1">
        <v>0.628</v>
      </c>
      <c r="AA62" s="1"/>
    </row>
    <row r="63" spans="1:27" ht="12.75">
      <c r="A63" t="s">
        <v>377</v>
      </c>
      <c r="B63" t="s">
        <v>87</v>
      </c>
      <c r="C63" s="1">
        <v>2.822</v>
      </c>
      <c r="D63" s="1">
        <v>2.867</v>
      </c>
      <c r="E63" s="1">
        <v>8.356</v>
      </c>
      <c r="F63" s="1">
        <v>3.311</v>
      </c>
      <c r="G63" s="1">
        <v>6.911</v>
      </c>
      <c r="H63" s="1">
        <v>8.933</v>
      </c>
      <c r="I63" s="1">
        <v>5.244</v>
      </c>
      <c r="J63" s="1">
        <v>3.444</v>
      </c>
      <c r="K63" s="1">
        <v>3.6</v>
      </c>
      <c r="L63" s="1">
        <v>2.133</v>
      </c>
      <c r="M63" s="1">
        <v>12.933</v>
      </c>
      <c r="N63" s="1">
        <v>4.356</v>
      </c>
      <c r="O63" s="1">
        <v>9.044</v>
      </c>
      <c r="P63" s="1">
        <v>1.689</v>
      </c>
      <c r="Q63" s="1">
        <v>6.044</v>
      </c>
      <c r="R63" s="1">
        <v>2.422</v>
      </c>
      <c r="S63" s="1">
        <v>4.311</v>
      </c>
      <c r="T63" s="1">
        <v>13.467</v>
      </c>
      <c r="U63" s="1">
        <v>100.689</v>
      </c>
      <c r="V63" s="1">
        <v>3.711</v>
      </c>
      <c r="W63" s="1">
        <v>7.733</v>
      </c>
      <c r="X63" s="1">
        <v>1.289</v>
      </c>
      <c r="Y63" s="1">
        <v>2.089</v>
      </c>
      <c r="Z63" s="1">
        <v>5.422</v>
      </c>
      <c r="AA63" s="1"/>
    </row>
    <row r="64" spans="1:27" ht="12.75">
      <c r="A64" t="s">
        <v>378</v>
      </c>
      <c r="B64" t="s">
        <v>88</v>
      </c>
      <c r="C64" s="1">
        <v>0.412</v>
      </c>
      <c r="D64" s="1">
        <v>0.415</v>
      </c>
      <c r="E64" s="1">
        <v>1.071</v>
      </c>
      <c r="F64" s="1">
        <v>0.468</v>
      </c>
      <c r="G64" s="1">
        <v>0.887</v>
      </c>
      <c r="H64" s="1">
        <v>1.137</v>
      </c>
      <c r="I64" s="1">
        <v>0.694</v>
      </c>
      <c r="J64" s="1">
        <v>0.48</v>
      </c>
      <c r="K64" s="1">
        <v>0.507</v>
      </c>
      <c r="L64" s="1">
        <v>0.34</v>
      </c>
      <c r="M64" s="1">
        <v>1.624</v>
      </c>
      <c r="N64" s="1">
        <v>0.588</v>
      </c>
      <c r="O64" s="1">
        <v>1.148</v>
      </c>
      <c r="P64" s="1">
        <v>0.308</v>
      </c>
      <c r="Q64" s="1">
        <v>0.782</v>
      </c>
      <c r="R64" s="1">
        <v>0.379</v>
      </c>
      <c r="S64" s="1">
        <v>0.584</v>
      </c>
      <c r="T64" s="1">
        <v>1.697</v>
      </c>
      <c r="U64" s="1">
        <v>12.561</v>
      </c>
      <c r="V64" s="1">
        <v>0.517</v>
      </c>
      <c r="W64" s="1">
        <v>0.989</v>
      </c>
      <c r="X64" s="1">
        <v>0.283</v>
      </c>
      <c r="Y64" s="1">
        <v>0.337</v>
      </c>
      <c r="Z64" s="1">
        <v>0.711</v>
      </c>
      <c r="AA64" s="1"/>
    </row>
    <row r="65" spans="1:27" ht="12.75">
      <c r="A65" t="s">
        <v>379</v>
      </c>
      <c r="B65" t="s">
        <v>89</v>
      </c>
      <c r="C65" s="1">
        <v>0.822</v>
      </c>
      <c r="D65" s="1">
        <v>1.4</v>
      </c>
      <c r="E65" s="1">
        <v>3.578</v>
      </c>
      <c r="F65" s="1">
        <v>2.111</v>
      </c>
      <c r="G65" s="1">
        <v>4.711</v>
      </c>
      <c r="H65" s="1">
        <v>1.933</v>
      </c>
      <c r="I65" s="1">
        <v>2.778</v>
      </c>
      <c r="J65" s="1">
        <v>2.889</v>
      </c>
      <c r="K65" s="1">
        <v>1.444</v>
      </c>
      <c r="L65" s="1">
        <v>1.111</v>
      </c>
      <c r="M65" s="1">
        <v>5.711</v>
      </c>
      <c r="N65" s="1">
        <v>3.067</v>
      </c>
      <c r="O65" s="1">
        <v>4</v>
      </c>
      <c r="P65" s="1">
        <v>0.578</v>
      </c>
      <c r="Q65" s="1">
        <v>1.511</v>
      </c>
      <c r="R65" s="1">
        <v>1.089</v>
      </c>
      <c r="S65" s="1">
        <v>2.222</v>
      </c>
      <c r="T65" s="1">
        <v>5.956</v>
      </c>
      <c r="U65" s="1">
        <v>50.578</v>
      </c>
      <c r="V65" s="1">
        <v>1.733</v>
      </c>
      <c r="W65" s="1">
        <v>3.244</v>
      </c>
      <c r="X65" s="1">
        <v>0.911</v>
      </c>
      <c r="Y65" s="1">
        <v>0.889</v>
      </c>
      <c r="Z65" s="1">
        <v>2.911</v>
      </c>
      <c r="AA65" s="1"/>
    </row>
    <row r="66" spans="1:27" ht="12.75">
      <c r="A66" t="s">
        <v>380</v>
      </c>
      <c r="B66" t="s">
        <v>90</v>
      </c>
      <c r="C66" s="1">
        <v>0.24</v>
      </c>
      <c r="D66" s="1">
        <v>0.29</v>
      </c>
      <c r="E66" s="1">
        <v>0.505</v>
      </c>
      <c r="F66" s="1">
        <v>0.339</v>
      </c>
      <c r="G66" s="1">
        <v>0.633</v>
      </c>
      <c r="H66" s="1">
        <v>0.325</v>
      </c>
      <c r="I66" s="1">
        <v>0.408</v>
      </c>
      <c r="J66" s="1">
        <v>0.417</v>
      </c>
      <c r="K66" s="1">
        <v>0.292</v>
      </c>
      <c r="L66" s="1">
        <v>0.254</v>
      </c>
      <c r="M66" s="1">
        <v>0.75</v>
      </c>
      <c r="N66" s="1">
        <v>0.447</v>
      </c>
      <c r="O66" s="1">
        <v>0.543</v>
      </c>
      <c r="P66" s="1">
        <v>0.231</v>
      </c>
      <c r="Q66" s="1">
        <v>0.297</v>
      </c>
      <c r="R66" s="1">
        <v>0.253</v>
      </c>
      <c r="S66" s="1">
        <v>0.363</v>
      </c>
      <c r="T66" s="1">
        <v>0.773</v>
      </c>
      <c r="U66" s="1">
        <v>6.329</v>
      </c>
      <c r="V66" s="1">
        <v>0.311</v>
      </c>
      <c r="W66" s="1">
        <v>0.462</v>
      </c>
      <c r="X66" s="1">
        <v>0.244</v>
      </c>
      <c r="Y66" s="1">
        <v>0.243</v>
      </c>
      <c r="Z66" s="1">
        <v>0.434</v>
      </c>
      <c r="AA66" s="1"/>
    </row>
    <row r="67" spans="1:27" ht="12.75">
      <c r="A67" t="s">
        <v>381</v>
      </c>
      <c r="B67" t="s">
        <v>91</v>
      </c>
      <c r="C67" s="1">
        <v>1.978</v>
      </c>
      <c r="D67" s="1">
        <v>1.511</v>
      </c>
      <c r="E67" s="1">
        <v>2.756</v>
      </c>
      <c r="F67" s="1">
        <v>2.933</v>
      </c>
      <c r="G67" s="1">
        <v>3.556</v>
      </c>
      <c r="H67" s="1">
        <v>2.378</v>
      </c>
      <c r="I67" s="1">
        <v>2.556</v>
      </c>
      <c r="J67" s="1">
        <v>3.356</v>
      </c>
      <c r="K67" s="1">
        <v>3.756</v>
      </c>
      <c r="L67" s="1">
        <v>2.2</v>
      </c>
      <c r="M67" s="1">
        <v>5.089</v>
      </c>
      <c r="N67" s="1">
        <v>3.467</v>
      </c>
      <c r="O67" s="1">
        <v>4.178</v>
      </c>
      <c r="P67" s="1">
        <v>1.689</v>
      </c>
      <c r="Q67" s="1">
        <v>3.156</v>
      </c>
      <c r="R67" s="1">
        <v>2.022</v>
      </c>
      <c r="S67" s="1">
        <v>5.556</v>
      </c>
      <c r="T67" s="1">
        <v>11.689</v>
      </c>
      <c r="U67" s="1">
        <v>384.356</v>
      </c>
      <c r="V67" s="1">
        <v>4.289</v>
      </c>
      <c r="W67" s="1">
        <v>7.422</v>
      </c>
      <c r="X67" s="1">
        <v>1.244</v>
      </c>
      <c r="Y67" s="1">
        <v>14.311</v>
      </c>
      <c r="Z67" s="1">
        <v>8.133</v>
      </c>
      <c r="AA67" s="1"/>
    </row>
    <row r="68" spans="1:27" ht="12.75">
      <c r="A68" t="s">
        <v>382</v>
      </c>
      <c r="B68" t="s">
        <v>92</v>
      </c>
      <c r="C68" s="1">
        <v>1.461</v>
      </c>
      <c r="D68" s="1">
        <v>1.432</v>
      </c>
      <c r="E68" s="1">
        <v>1.477</v>
      </c>
      <c r="F68" s="1">
        <v>1.481</v>
      </c>
      <c r="G68" s="1">
        <v>1.519</v>
      </c>
      <c r="H68" s="1">
        <v>1.468</v>
      </c>
      <c r="I68" s="1">
        <v>1.472</v>
      </c>
      <c r="J68" s="1">
        <v>1.513</v>
      </c>
      <c r="K68" s="1">
        <v>1.525</v>
      </c>
      <c r="L68" s="1">
        <v>1.465</v>
      </c>
      <c r="M68" s="1">
        <v>1.613</v>
      </c>
      <c r="N68" s="1">
        <v>1.516</v>
      </c>
      <c r="O68" s="1">
        <v>1.56</v>
      </c>
      <c r="P68" s="1">
        <v>1.435</v>
      </c>
      <c r="Q68" s="1">
        <v>1.508</v>
      </c>
      <c r="R68" s="1">
        <v>1.462</v>
      </c>
      <c r="S68" s="1">
        <v>1.653</v>
      </c>
      <c r="T68" s="1">
        <v>2.274</v>
      </c>
      <c r="U68" s="1">
        <v>58.605</v>
      </c>
      <c r="V68" s="1">
        <v>1.563</v>
      </c>
      <c r="W68" s="1">
        <v>1.82</v>
      </c>
      <c r="X68" s="1">
        <v>1.429</v>
      </c>
      <c r="Y68" s="1">
        <v>2.608</v>
      </c>
      <c r="Z68" s="1">
        <v>1.896</v>
      </c>
      <c r="AA68" s="1"/>
    </row>
    <row r="69" spans="1:27" ht="12.75">
      <c r="A69" t="s">
        <v>383</v>
      </c>
      <c r="B69" t="s">
        <v>93</v>
      </c>
      <c r="C69" s="1">
        <v>8.044</v>
      </c>
      <c r="D69" s="1">
        <v>8.467</v>
      </c>
      <c r="E69" s="1">
        <v>13.556</v>
      </c>
      <c r="F69" s="1">
        <v>5.956</v>
      </c>
      <c r="G69" s="1">
        <v>11.867</v>
      </c>
      <c r="H69" s="1">
        <v>10.044</v>
      </c>
      <c r="I69" s="1">
        <v>11.667</v>
      </c>
      <c r="J69" s="1">
        <v>12.333</v>
      </c>
      <c r="K69" s="1">
        <v>11.067</v>
      </c>
      <c r="L69" s="1">
        <v>0</v>
      </c>
      <c r="M69" s="1">
        <v>13.2</v>
      </c>
      <c r="N69" s="1">
        <v>9.156</v>
      </c>
      <c r="O69" s="1">
        <v>11.644</v>
      </c>
      <c r="P69" s="1">
        <v>8.889</v>
      </c>
      <c r="Q69" s="1">
        <v>9.333</v>
      </c>
      <c r="R69" s="1">
        <v>8.644</v>
      </c>
      <c r="S69" s="1">
        <v>8.4</v>
      </c>
      <c r="T69" s="1">
        <v>11.333</v>
      </c>
      <c r="U69" s="1">
        <v>120.6</v>
      </c>
      <c r="V69" s="1">
        <v>9.711</v>
      </c>
      <c r="W69" s="1">
        <v>1.044</v>
      </c>
      <c r="X69" s="1">
        <v>5.867</v>
      </c>
      <c r="Y69" s="1">
        <v>8.756</v>
      </c>
      <c r="Z69" s="1">
        <v>9.378</v>
      </c>
      <c r="AA69" s="1"/>
    </row>
    <row r="70" spans="1:27" ht="12.75">
      <c r="A70" t="s">
        <v>384</v>
      </c>
      <c r="B70" t="s">
        <v>94</v>
      </c>
      <c r="C70" s="1">
        <v>1.325</v>
      </c>
      <c r="D70" s="1">
        <v>1.373</v>
      </c>
      <c r="E70" s="1">
        <v>2.056</v>
      </c>
      <c r="F70" s="1">
        <v>1.073</v>
      </c>
      <c r="G70" s="1">
        <v>1.828</v>
      </c>
      <c r="H70" s="1">
        <v>1.575</v>
      </c>
      <c r="I70" s="1">
        <v>1.797</v>
      </c>
      <c r="J70" s="1">
        <v>1.881</v>
      </c>
      <c r="K70" s="1">
        <v>1.718</v>
      </c>
      <c r="L70" s="1">
        <v>0.644</v>
      </c>
      <c r="M70" s="1">
        <v>1.997</v>
      </c>
      <c r="N70" s="1">
        <v>1.458</v>
      </c>
      <c r="O70" s="1">
        <v>1.795</v>
      </c>
      <c r="P70" s="1">
        <v>1.437</v>
      </c>
      <c r="Q70" s="1">
        <v>1.488</v>
      </c>
      <c r="R70" s="1">
        <v>1.403</v>
      </c>
      <c r="S70" s="1">
        <v>1.368</v>
      </c>
      <c r="T70" s="1">
        <v>1.755</v>
      </c>
      <c r="U70" s="1">
        <v>17.351</v>
      </c>
      <c r="V70" s="1">
        <v>1.533</v>
      </c>
      <c r="W70" s="1">
        <v>0.655</v>
      </c>
      <c r="X70" s="1">
        <v>1.067</v>
      </c>
      <c r="Y70" s="1">
        <v>1.411</v>
      </c>
      <c r="Z70" s="1">
        <v>1.491</v>
      </c>
      <c r="AA70" s="1"/>
    </row>
    <row r="71" spans="1:27" ht="12.75">
      <c r="A71" t="s">
        <v>385</v>
      </c>
      <c r="B71" t="s">
        <v>95</v>
      </c>
      <c r="C71" s="1">
        <v>3.711</v>
      </c>
      <c r="D71" s="1">
        <v>6.089</v>
      </c>
      <c r="E71" s="1">
        <v>6.844</v>
      </c>
      <c r="F71" s="1">
        <v>9.311</v>
      </c>
      <c r="G71" s="1">
        <v>14.156</v>
      </c>
      <c r="H71" s="1">
        <v>4.356</v>
      </c>
      <c r="I71" s="1">
        <v>6.911</v>
      </c>
      <c r="J71" s="1">
        <v>6.511</v>
      </c>
      <c r="K71" s="1">
        <v>10.244</v>
      </c>
      <c r="L71" s="1">
        <v>6.111</v>
      </c>
      <c r="M71" s="1">
        <v>18.844</v>
      </c>
      <c r="N71" s="1">
        <v>8.778</v>
      </c>
      <c r="O71" s="1">
        <v>7.644</v>
      </c>
      <c r="P71" s="1">
        <v>4.133</v>
      </c>
      <c r="Q71" s="1">
        <v>5.222</v>
      </c>
      <c r="R71" s="1">
        <v>5.489</v>
      </c>
      <c r="S71" s="1">
        <v>9.156</v>
      </c>
      <c r="T71" s="1">
        <v>17.378</v>
      </c>
      <c r="U71" s="1">
        <v>375.333</v>
      </c>
      <c r="V71" s="1">
        <v>7.178</v>
      </c>
      <c r="W71" s="1">
        <v>13.444</v>
      </c>
      <c r="X71" s="1">
        <v>2.578</v>
      </c>
      <c r="Y71" s="1">
        <v>8.356</v>
      </c>
      <c r="Z71" s="1">
        <v>9.756</v>
      </c>
      <c r="AA71" s="1"/>
    </row>
    <row r="72" spans="1:27" ht="12.75">
      <c r="A72" t="s">
        <v>386</v>
      </c>
      <c r="B72" t="s">
        <v>96</v>
      </c>
      <c r="C72" s="1">
        <v>0.59</v>
      </c>
      <c r="D72" s="1">
        <v>0.875</v>
      </c>
      <c r="E72" s="1">
        <v>0.969</v>
      </c>
      <c r="F72" s="1">
        <v>1.294</v>
      </c>
      <c r="G72" s="1">
        <v>1.926</v>
      </c>
      <c r="H72" s="1">
        <v>0.672</v>
      </c>
      <c r="I72" s="1">
        <v>0.988</v>
      </c>
      <c r="J72" s="1">
        <v>0.926</v>
      </c>
      <c r="K72" s="1">
        <v>1.404</v>
      </c>
      <c r="L72" s="1">
        <v>0.877</v>
      </c>
      <c r="M72" s="1">
        <v>2.544</v>
      </c>
      <c r="N72" s="1">
        <v>1.22</v>
      </c>
      <c r="O72" s="1">
        <v>1.08</v>
      </c>
      <c r="P72" s="1">
        <v>0.639</v>
      </c>
      <c r="Q72" s="1">
        <v>0.773</v>
      </c>
      <c r="R72" s="1">
        <v>0.81</v>
      </c>
      <c r="S72" s="1">
        <v>1.267</v>
      </c>
      <c r="T72" s="1">
        <v>2.346</v>
      </c>
      <c r="U72" s="1">
        <v>50.182</v>
      </c>
      <c r="V72" s="1">
        <v>1.012</v>
      </c>
      <c r="W72" s="1">
        <v>1.823</v>
      </c>
      <c r="X72" s="1">
        <v>0.474</v>
      </c>
      <c r="Y72" s="1">
        <v>1.169</v>
      </c>
      <c r="Z72" s="1">
        <v>1.347</v>
      </c>
      <c r="AA72" s="1"/>
    </row>
    <row r="73" spans="1:27" ht="12.75">
      <c r="A73" t="s">
        <v>387</v>
      </c>
      <c r="B73" t="s">
        <v>97</v>
      </c>
      <c r="C73" s="1">
        <v>15.2</v>
      </c>
      <c r="D73" s="1">
        <v>27.578</v>
      </c>
      <c r="E73" s="1">
        <v>34.911</v>
      </c>
      <c r="F73" s="1">
        <v>29.533</v>
      </c>
      <c r="G73" s="1">
        <v>45.511</v>
      </c>
      <c r="H73" s="1">
        <v>21.356</v>
      </c>
      <c r="I73" s="1">
        <v>26.133</v>
      </c>
      <c r="J73" s="1">
        <v>27.889</v>
      </c>
      <c r="K73" s="1">
        <v>31.6</v>
      </c>
      <c r="L73" s="1">
        <v>20.267</v>
      </c>
      <c r="M73" s="1">
        <v>56.4</v>
      </c>
      <c r="N73" s="1">
        <v>41.733</v>
      </c>
      <c r="O73" s="1">
        <v>23.756</v>
      </c>
      <c r="P73" s="1">
        <v>9.178</v>
      </c>
      <c r="Q73" s="1">
        <v>15.067</v>
      </c>
      <c r="R73" s="1">
        <v>15.289</v>
      </c>
      <c r="S73" s="1">
        <v>26.756</v>
      </c>
      <c r="T73" s="1">
        <v>61.422</v>
      </c>
      <c r="U73" s="1">
        <v>430.067</v>
      </c>
      <c r="V73" s="1">
        <v>16.911</v>
      </c>
      <c r="W73" s="1">
        <v>36.044</v>
      </c>
      <c r="X73" s="1">
        <v>10.311</v>
      </c>
      <c r="Y73" s="1">
        <v>15.889</v>
      </c>
      <c r="Z73" s="1">
        <v>26.244</v>
      </c>
      <c r="AA73" s="1"/>
    </row>
    <row r="74" spans="1:27" ht="12.75">
      <c r="A74" t="s">
        <v>388</v>
      </c>
      <c r="B74" t="s">
        <v>98</v>
      </c>
      <c r="C74" s="1">
        <v>1.765</v>
      </c>
      <c r="D74" s="1">
        <v>3.191</v>
      </c>
      <c r="E74" s="1">
        <v>4.041</v>
      </c>
      <c r="F74" s="1">
        <v>3.418</v>
      </c>
      <c r="G74" s="1">
        <v>5.265</v>
      </c>
      <c r="H74" s="1">
        <v>2.471</v>
      </c>
      <c r="I74" s="1">
        <v>3.024</v>
      </c>
      <c r="J74" s="1">
        <v>3.23</v>
      </c>
      <c r="K74" s="1">
        <v>3.657</v>
      </c>
      <c r="L74" s="1">
        <v>2.348</v>
      </c>
      <c r="M74" s="1">
        <v>6.526</v>
      </c>
      <c r="N74" s="1">
        <v>4.831</v>
      </c>
      <c r="O74" s="1">
        <v>2.752</v>
      </c>
      <c r="P74" s="1">
        <v>1.073</v>
      </c>
      <c r="Q74" s="1">
        <v>1.75</v>
      </c>
      <c r="R74" s="1">
        <v>1.774</v>
      </c>
      <c r="S74" s="1">
        <v>3.097</v>
      </c>
      <c r="T74" s="1">
        <v>7.105</v>
      </c>
      <c r="U74" s="1">
        <v>49.738</v>
      </c>
      <c r="V74" s="1">
        <v>1.959</v>
      </c>
      <c r="W74" s="1">
        <v>4.168</v>
      </c>
      <c r="X74" s="1">
        <v>1.2</v>
      </c>
      <c r="Y74" s="1">
        <v>1.844</v>
      </c>
      <c r="Z74" s="1">
        <v>3.036</v>
      </c>
      <c r="AA74" s="1"/>
    </row>
    <row r="75" spans="1:27" ht="12.75">
      <c r="A75" t="s">
        <v>389</v>
      </c>
      <c r="B75" t="s">
        <v>99</v>
      </c>
      <c r="C75" s="1">
        <v>8.2</v>
      </c>
      <c r="D75" s="1">
        <v>15.178</v>
      </c>
      <c r="E75" s="1">
        <v>20.911</v>
      </c>
      <c r="F75" s="1">
        <v>16.022</v>
      </c>
      <c r="G75" s="1">
        <v>26.689</v>
      </c>
      <c r="H75" s="1">
        <v>14.111</v>
      </c>
      <c r="I75" s="1">
        <v>15.2</v>
      </c>
      <c r="J75" s="1">
        <v>21.044</v>
      </c>
      <c r="K75" s="1">
        <v>17.333</v>
      </c>
      <c r="L75" s="1">
        <v>11.822</v>
      </c>
      <c r="M75" s="1">
        <v>39.178</v>
      </c>
      <c r="N75" s="1">
        <v>22.178</v>
      </c>
      <c r="O75" s="1">
        <v>16.867</v>
      </c>
      <c r="P75" s="1">
        <v>5.444</v>
      </c>
      <c r="Q75" s="1">
        <v>10.933</v>
      </c>
      <c r="R75" s="1">
        <v>9.067</v>
      </c>
      <c r="S75" s="1">
        <v>19.089</v>
      </c>
      <c r="T75" s="1">
        <v>30.2</v>
      </c>
      <c r="U75" s="1">
        <v>294.622</v>
      </c>
      <c r="V75" s="1">
        <v>7.778</v>
      </c>
      <c r="W75" s="1">
        <v>23.311</v>
      </c>
      <c r="X75" s="1">
        <v>6.022</v>
      </c>
      <c r="Y75" s="1">
        <v>6.511</v>
      </c>
      <c r="Z75" s="1">
        <v>15.133</v>
      </c>
      <c r="AA75" s="1"/>
    </row>
    <row r="76" spans="1:27" ht="12.75">
      <c r="A76" t="s">
        <v>390</v>
      </c>
      <c r="B76" t="s">
        <v>100</v>
      </c>
      <c r="C76" s="1">
        <v>1.004</v>
      </c>
      <c r="D76" s="1">
        <v>1.83</v>
      </c>
      <c r="E76" s="1">
        <v>2.512</v>
      </c>
      <c r="F76" s="1">
        <v>1.934</v>
      </c>
      <c r="G76" s="1">
        <v>3.207</v>
      </c>
      <c r="H76" s="1">
        <v>1.704</v>
      </c>
      <c r="I76" s="1">
        <v>1.832</v>
      </c>
      <c r="J76" s="1">
        <v>2.526</v>
      </c>
      <c r="K76" s="1">
        <v>2.085</v>
      </c>
      <c r="L76" s="1">
        <v>1.435</v>
      </c>
      <c r="M76" s="1">
        <v>4.694</v>
      </c>
      <c r="N76" s="1">
        <v>2.668</v>
      </c>
      <c r="O76" s="1">
        <v>2.029</v>
      </c>
      <c r="P76" s="1">
        <v>0.691</v>
      </c>
      <c r="Q76" s="1">
        <v>1.327</v>
      </c>
      <c r="R76" s="1">
        <v>1.11</v>
      </c>
      <c r="S76" s="1">
        <v>2.3</v>
      </c>
      <c r="T76" s="1">
        <v>3.619</v>
      </c>
      <c r="U76" s="1">
        <v>35.28</v>
      </c>
      <c r="V76" s="1">
        <v>0.962</v>
      </c>
      <c r="W76" s="1">
        <v>2.801</v>
      </c>
      <c r="X76" s="1">
        <v>0.758</v>
      </c>
      <c r="Y76" s="1">
        <v>0.806</v>
      </c>
      <c r="Z76" s="1">
        <v>1.826</v>
      </c>
      <c r="AA76" s="1"/>
    </row>
    <row r="77" spans="1:27" ht="12.75">
      <c r="A77" t="s">
        <v>391</v>
      </c>
      <c r="B77" t="s">
        <v>101</v>
      </c>
      <c r="C77" s="1">
        <v>6.356</v>
      </c>
      <c r="D77" s="1">
        <v>10.356</v>
      </c>
      <c r="E77" s="1">
        <v>12.511</v>
      </c>
      <c r="F77" s="1">
        <v>10.689</v>
      </c>
      <c r="G77" s="1">
        <v>18.267</v>
      </c>
      <c r="H77" s="1">
        <v>8.911</v>
      </c>
      <c r="I77" s="1">
        <v>11.644</v>
      </c>
      <c r="J77" s="1">
        <v>11.622</v>
      </c>
      <c r="K77" s="1">
        <v>11.022</v>
      </c>
      <c r="L77" s="1">
        <v>8.4</v>
      </c>
      <c r="M77" s="1">
        <v>24.867</v>
      </c>
      <c r="N77" s="1">
        <v>14.556</v>
      </c>
      <c r="O77" s="1">
        <v>10.511</v>
      </c>
      <c r="P77" s="1">
        <v>3.889</v>
      </c>
      <c r="Q77" s="1">
        <v>6.578</v>
      </c>
      <c r="R77" s="1">
        <v>6.267</v>
      </c>
      <c r="S77" s="1">
        <v>11.756</v>
      </c>
      <c r="T77" s="1">
        <v>20.467</v>
      </c>
      <c r="U77" s="1">
        <v>154.222</v>
      </c>
      <c r="V77" s="1">
        <v>5.622</v>
      </c>
      <c r="W77" s="1">
        <v>13.422</v>
      </c>
      <c r="X77" s="1">
        <v>3.689</v>
      </c>
      <c r="Y77" s="1">
        <v>4.711</v>
      </c>
      <c r="Z77" s="1">
        <v>9.8</v>
      </c>
      <c r="AA77" s="1"/>
    </row>
    <row r="78" spans="1:27" ht="12.75">
      <c r="A78" t="s">
        <v>392</v>
      </c>
      <c r="B78" t="s">
        <v>102</v>
      </c>
      <c r="C78" s="1">
        <v>0.823</v>
      </c>
      <c r="D78" s="1">
        <v>1.308</v>
      </c>
      <c r="E78" s="1">
        <v>1.572</v>
      </c>
      <c r="F78" s="1">
        <v>1.341</v>
      </c>
      <c r="G78" s="1">
        <v>2.283</v>
      </c>
      <c r="H78" s="1">
        <v>1.125</v>
      </c>
      <c r="I78" s="1">
        <v>1.466</v>
      </c>
      <c r="J78" s="1">
        <v>1.464</v>
      </c>
      <c r="K78" s="1">
        <v>1.384</v>
      </c>
      <c r="L78" s="1">
        <v>1.064</v>
      </c>
      <c r="M78" s="1">
        <v>3.097</v>
      </c>
      <c r="N78" s="1">
        <v>1.824</v>
      </c>
      <c r="O78" s="1">
        <v>1.323</v>
      </c>
      <c r="P78" s="1">
        <v>0.532</v>
      </c>
      <c r="Q78" s="1">
        <v>0.844</v>
      </c>
      <c r="R78" s="1">
        <v>0.814</v>
      </c>
      <c r="S78" s="1">
        <v>1.477</v>
      </c>
      <c r="T78" s="1">
        <v>2.551</v>
      </c>
      <c r="U78" s="1">
        <v>19.153</v>
      </c>
      <c r="V78" s="1">
        <v>0.73</v>
      </c>
      <c r="W78" s="1">
        <v>1.682</v>
      </c>
      <c r="X78" s="1">
        <v>0.515</v>
      </c>
      <c r="Y78" s="1">
        <v>0.621</v>
      </c>
      <c r="Z78" s="1">
        <v>1.233</v>
      </c>
      <c r="AA78" s="1"/>
    </row>
    <row r="79" spans="1:27" ht="12.75">
      <c r="A79" t="s">
        <v>393</v>
      </c>
      <c r="B79" t="s">
        <v>103</v>
      </c>
      <c r="C79" s="1">
        <v>1.422</v>
      </c>
      <c r="D79" s="1">
        <v>2.067</v>
      </c>
      <c r="E79" s="1">
        <v>3.289</v>
      </c>
      <c r="F79" s="1">
        <v>3.8</v>
      </c>
      <c r="G79" s="1">
        <v>4.978</v>
      </c>
      <c r="H79" s="1">
        <v>2.511</v>
      </c>
      <c r="I79" s="1">
        <v>2.244</v>
      </c>
      <c r="J79" s="1">
        <v>1.933</v>
      </c>
      <c r="K79" s="1">
        <v>3.4</v>
      </c>
      <c r="L79" s="1">
        <v>1.867</v>
      </c>
      <c r="M79" s="1">
        <v>6.822</v>
      </c>
      <c r="N79" s="1">
        <v>4.422</v>
      </c>
      <c r="O79" s="1">
        <v>0.889</v>
      </c>
      <c r="P79" s="1">
        <v>0.289</v>
      </c>
      <c r="Q79" s="1">
        <v>1.222</v>
      </c>
      <c r="R79" s="1">
        <v>1.267</v>
      </c>
      <c r="S79" s="1">
        <v>3.089</v>
      </c>
      <c r="T79" s="1">
        <v>3.311</v>
      </c>
      <c r="U79" s="1">
        <v>57.689</v>
      </c>
      <c r="V79" s="1">
        <v>2.133</v>
      </c>
      <c r="W79" s="1">
        <v>4.111</v>
      </c>
      <c r="X79" s="1">
        <v>0.6</v>
      </c>
      <c r="Y79" s="1">
        <v>1.067</v>
      </c>
      <c r="Z79" s="1">
        <v>2.022</v>
      </c>
      <c r="AA79" s="1"/>
    </row>
    <row r="80" spans="1:27" ht="12.75">
      <c r="A80" t="s">
        <v>394</v>
      </c>
      <c r="B80" t="s">
        <v>104</v>
      </c>
      <c r="C80" s="1">
        <v>0.291</v>
      </c>
      <c r="D80" s="1">
        <v>0.335</v>
      </c>
      <c r="E80" s="1">
        <v>0.466</v>
      </c>
      <c r="F80" s="1">
        <v>0.512</v>
      </c>
      <c r="G80" s="1">
        <v>0.646</v>
      </c>
      <c r="H80" s="1">
        <v>0.386</v>
      </c>
      <c r="I80" s="1">
        <v>0.349</v>
      </c>
      <c r="J80" s="1">
        <v>0.325</v>
      </c>
      <c r="K80" s="1">
        <v>0.476</v>
      </c>
      <c r="L80" s="1">
        <v>0.321</v>
      </c>
      <c r="M80" s="1">
        <v>0.868</v>
      </c>
      <c r="N80" s="1">
        <v>0.582</v>
      </c>
      <c r="O80" s="1">
        <v>0.243</v>
      </c>
      <c r="P80" s="1">
        <v>0.225</v>
      </c>
      <c r="Q80" s="1">
        <v>0.26</v>
      </c>
      <c r="R80" s="1">
        <v>0.263</v>
      </c>
      <c r="S80" s="1">
        <v>0.435</v>
      </c>
      <c r="T80" s="1">
        <v>0.468</v>
      </c>
      <c r="U80" s="1">
        <v>7.077</v>
      </c>
      <c r="V80" s="1">
        <v>0.34</v>
      </c>
      <c r="W80" s="1">
        <v>0.553</v>
      </c>
      <c r="X80" s="1">
        <v>0.232</v>
      </c>
      <c r="Y80" s="1">
        <v>0.252</v>
      </c>
      <c r="Z80" s="1">
        <v>0.332</v>
      </c>
      <c r="AA80" s="1"/>
    </row>
    <row r="81" spans="1:27" ht="12.75">
      <c r="A81" t="s">
        <v>395</v>
      </c>
      <c r="B81" t="s">
        <v>105</v>
      </c>
      <c r="C81" s="1">
        <v>0</v>
      </c>
      <c r="D81" s="1">
        <v>1.6</v>
      </c>
      <c r="E81" s="1">
        <v>0.467</v>
      </c>
      <c r="F81" s="1">
        <v>0.444</v>
      </c>
      <c r="G81" s="1">
        <v>0.4</v>
      </c>
      <c r="H81" s="1">
        <v>0.356</v>
      </c>
      <c r="I81" s="1">
        <v>2.489</v>
      </c>
      <c r="J81" s="1">
        <v>2.978</v>
      </c>
      <c r="K81" s="1">
        <v>0.156</v>
      </c>
      <c r="L81" s="1">
        <v>0.156</v>
      </c>
      <c r="M81" s="1">
        <v>0.644</v>
      </c>
      <c r="N81" s="1">
        <v>0.333</v>
      </c>
      <c r="O81" s="1">
        <v>0.289</v>
      </c>
      <c r="P81" s="1">
        <v>0.067</v>
      </c>
      <c r="Q81" s="1">
        <v>0.244</v>
      </c>
      <c r="R81" s="1">
        <v>0.133</v>
      </c>
      <c r="S81" s="1">
        <v>2.622</v>
      </c>
      <c r="T81" s="1">
        <v>0.356</v>
      </c>
      <c r="U81" s="1">
        <v>0</v>
      </c>
      <c r="V81" s="1">
        <v>0.156</v>
      </c>
      <c r="W81" s="1">
        <v>0.356</v>
      </c>
      <c r="X81" s="1">
        <v>0</v>
      </c>
      <c r="Y81" s="1">
        <v>0.133</v>
      </c>
      <c r="Z81" s="1">
        <v>1.756</v>
      </c>
      <c r="AA81" s="1"/>
    </row>
    <row r="82" spans="1:27" ht="12.75">
      <c r="A82" t="s">
        <v>396</v>
      </c>
      <c r="B82" t="s">
        <v>106</v>
      </c>
      <c r="C82" s="1">
        <v>0.222</v>
      </c>
      <c r="D82" s="1">
        <v>0.285</v>
      </c>
      <c r="E82" s="1">
        <v>0.228</v>
      </c>
      <c r="F82" s="1">
        <v>0.228</v>
      </c>
      <c r="G82" s="1">
        <v>0.227</v>
      </c>
      <c r="H82" s="1">
        <v>0.226</v>
      </c>
      <c r="I82" s="1">
        <v>0.355</v>
      </c>
      <c r="J82" s="1">
        <v>0.399</v>
      </c>
      <c r="K82" s="1">
        <v>0.223</v>
      </c>
      <c r="L82" s="1">
        <v>0.223</v>
      </c>
      <c r="M82" s="1">
        <v>0.233</v>
      </c>
      <c r="N82" s="1">
        <v>0.225</v>
      </c>
      <c r="O82" s="1">
        <v>0.225</v>
      </c>
      <c r="P82" s="1">
        <v>0.222</v>
      </c>
      <c r="Q82" s="1">
        <v>0.224</v>
      </c>
      <c r="R82" s="1">
        <v>0.223</v>
      </c>
      <c r="S82" s="1">
        <v>0.366</v>
      </c>
      <c r="T82" s="1">
        <v>0.226</v>
      </c>
      <c r="U82" s="1">
        <v>0.222</v>
      </c>
      <c r="V82" s="1">
        <v>0.223</v>
      </c>
      <c r="W82" s="1">
        <v>0.226</v>
      </c>
      <c r="X82" s="1">
        <v>0.222</v>
      </c>
      <c r="Y82" s="1">
        <v>0.223</v>
      </c>
      <c r="Z82" s="1">
        <v>0.296</v>
      </c>
      <c r="AA82" s="1"/>
    </row>
    <row r="83" spans="1:27" ht="12.75">
      <c r="A83" t="s">
        <v>397</v>
      </c>
      <c r="B83" t="s">
        <v>107</v>
      </c>
      <c r="C83" s="1">
        <v>2.844</v>
      </c>
      <c r="D83" s="1">
        <v>4.844</v>
      </c>
      <c r="E83" s="1">
        <v>2.622</v>
      </c>
      <c r="F83" s="1">
        <v>6.267</v>
      </c>
      <c r="G83" s="1">
        <v>7.667</v>
      </c>
      <c r="H83" s="1">
        <v>2.956</v>
      </c>
      <c r="I83" s="1">
        <v>5.111</v>
      </c>
      <c r="J83" s="1">
        <v>7.244</v>
      </c>
      <c r="K83" s="1">
        <v>8.178</v>
      </c>
      <c r="L83" s="1">
        <v>3.511</v>
      </c>
      <c r="M83" s="1">
        <v>10.8</v>
      </c>
      <c r="N83" s="1">
        <v>8.911</v>
      </c>
      <c r="O83" s="1">
        <v>0.844</v>
      </c>
      <c r="P83" s="1">
        <v>1.6</v>
      </c>
      <c r="Q83" s="1">
        <v>1.489</v>
      </c>
      <c r="R83" s="1">
        <v>1.933</v>
      </c>
      <c r="S83" s="1">
        <v>4.689</v>
      </c>
      <c r="T83" s="1">
        <v>25.2</v>
      </c>
      <c r="U83" s="1">
        <v>55.6</v>
      </c>
      <c r="V83" s="1">
        <v>3.933</v>
      </c>
      <c r="W83" s="1">
        <v>7.689</v>
      </c>
      <c r="X83" s="1">
        <v>0</v>
      </c>
      <c r="Y83" s="1">
        <v>1.889</v>
      </c>
      <c r="Z83" s="1">
        <v>4.4</v>
      </c>
      <c r="AA83" s="1"/>
    </row>
    <row r="84" spans="1:27" ht="12.75">
      <c r="A84" t="s">
        <v>398</v>
      </c>
      <c r="B84" t="s">
        <v>108</v>
      </c>
      <c r="C84" s="1">
        <v>0.414</v>
      </c>
      <c r="D84" s="1">
        <v>0.622</v>
      </c>
      <c r="E84" s="1">
        <v>0.38</v>
      </c>
      <c r="F84" s="1">
        <v>0.792</v>
      </c>
      <c r="G84" s="1">
        <v>0.951</v>
      </c>
      <c r="H84" s="1">
        <v>0.423</v>
      </c>
      <c r="I84" s="1">
        <v>0.659</v>
      </c>
      <c r="J84" s="1">
        <v>0.899</v>
      </c>
      <c r="K84" s="1">
        <v>1.012</v>
      </c>
      <c r="L84" s="1">
        <v>0.485</v>
      </c>
      <c r="M84" s="1">
        <v>1.322</v>
      </c>
      <c r="N84" s="1">
        <v>1.104</v>
      </c>
      <c r="O84" s="1">
        <v>0.241</v>
      </c>
      <c r="P84" s="1">
        <v>0.302</v>
      </c>
      <c r="Q84" s="1">
        <v>0.277</v>
      </c>
      <c r="R84" s="1">
        <v>0.325</v>
      </c>
      <c r="S84" s="1">
        <v>0.607</v>
      </c>
      <c r="T84" s="1">
        <v>3.055</v>
      </c>
      <c r="U84" s="1">
        <v>6.72</v>
      </c>
      <c r="V84" s="1">
        <v>0.524</v>
      </c>
      <c r="W84" s="1">
        <v>0.953</v>
      </c>
      <c r="X84" s="1">
        <v>0.222</v>
      </c>
      <c r="Y84" s="1">
        <v>0.322</v>
      </c>
      <c r="Z84" s="1">
        <v>0.579</v>
      </c>
      <c r="AA84" s="1"/>
    </row>
    <row r="85" spans="1:27" ht="12.75">
      <c r="A85" t="s">
        <v>399</v>
      </c>
      <c r="B85" t="s">
        <v>109</v>
      </c>
      <c r="C85" s="1">
        <v>13</v>
      </c>
      <c r="D85" s="1">
        <v>8.644</v>
      </c>
      <c r="E85" s="1">
        <v>12.844</v>
      </c>
      <c r="F85" s="1">
        <v>7.711</v>
      </c>
      <c r="G85" s="1">
        <v>8.889</v>
      </c>
      <c r="H85" s="1">
        <v>12.067</v>
      </c>
      <c r="I85" s="1">
        <v>8.2</v>
      </c>
      <c r="J85" s="1">
        <v>11.756</v>
      </c>
      <c r="K85" s="1">
        <v>8.044</v>
      </c>
      <c r="L85" s="1">
        <v>8.622</v>
      </c>
      <c r="M85" s="1">
        <v>9.511</v>
      </c>
      <c r="N85" s="1">
        <v>12.889</v>
      </c>
      <c r="O85" s="1">
        <v>11.933</v>
      </c>
      <c r="P85" s="1">
        <v>7.489</v>
      </c>
      <c r="Q85" s="1">
        <v>0</v>
      </c>
      <c r="R85" s="1">
        <v>0</v>
      </c>
      <c r="S85" s="1">
        <v>8.378</v>
      </c>
      <c r="T85" s="1">
        <v>14.089</v>
      </c>
      <c r="U85" s="1">
        <v>13.556</v>
      </c>
      <c r="V85" s="1">
        <v>8.133</v>
      </c>
      <c r="W85" s="1">
        <v>8.844</v>
      </c>
      <c r="X85" s="1">
        <v>0</v>
      </c>
      <c r="Y85" s="1">
        <v>7.689</v>
      </c>
      <c r="Z85" s="1">
        <v>8.667</v>
      </c>
      <c r="AA85" s="1"/>
    </row>
    <row r="86" spans="1:27" ht="12.75">
      <c r="A86" t="s">
        <v>400</v>
      </c>
      <c r="B86" t="s">
        <v>110</v>
      </c>
      <c r="C86" s="1">
        <v>1.548</v>
      </c>
      <c r="D86" s="1">
        <v>1.04</v>
      </c>
      <c r="E86" s="1">
        <v>1.531</v>
      </c>
      <c r="F86" s="1">
        <v>0.936</v>
      </c>
      <c r="G86" s="1">
        <v>1.074</v>
      </c>
      <c r="H86" s="1">
        <v>1.443</v>
      </c>
      <c r="I86" s="1">
        <v>0.995</v>
      </c>
      <c r="J86" s="1">
        <v>1.403</v>
      </c>
      <c r="K86" s="1">
        <v>0.979</v>
      </c>
      <c r="L86" s="1">
        <v>1.038</v>
      </c>
      <c r="M86" s="1">
        <v>1.146</v>
      </c>
      <c r="N86" s="1">
        <v>1.536</v>
      </c>
      <c r="O86" s="1">
        <v>1.429</v>
      </c>
      <c r="P86" s="1">
        <v>0.914</v>
      </c>
      <c r="Q86" s="1">
        <v>0.222</v>
      </c>
      <c r="R86" s="1">
        <v>0.222</v>
      </c>
      <c r="S86" s="1">
        <v>1.013</v>
      </c>
      <c r="T86" s="1">
        <v>1.676</v>
      </c>
      <c r="U86" s="1">
        <v>1.613</v>
      </c>
      <c r="V86" s="1">
        <v>0.988</v>
      </c>
      <c r="W86" s="1">
        <v>1.07</v>
      </c>
      <c r="X86" s="1">
        <v>0.222</v>
      </c>
      <c r="Y86" s="1">
        <v>0.934</v>
      </c>
      <c r="Z86" s="1">
        <v>1.051</v>
      </c>
      <c r="AA86" s="1"/>
    </row>
    <row r="87" spans="1:27" ht="12.75">
      <c r="A87" t="s">
        <v>401</v>
      </c>
      <c r="B87" t="s">
        <v>111</v>
      </c>
      <c r="C87" s="1">
        <v>1.844</v>
      </c>
      <c r="D87" s="1">
        <v>3.111</v>
      </c>
      <c r="E87" s="1">
        <v>3.044</v>
      </c>
      <c r="F87" s="1">
        <v>2.644</v>
      </c>
      <c r="G87" s="1">
        <v>1.622</v>
      </c>
      <c r="H87" s="1">
        <v>0.867</v>
      </c>
      <c r="I87" s="1">
        <v>1.867</v>
      </c>
      <c r="J87" s="1">
        <v>1.178</v>
      </c>
      <c r="K87" s="1">
        <v>1.667</v>
      </c>
      <c r="L87" s="1">
        <v>2.267</v>
      </c>
      <c r="M87" s="1">
        <v>9.422</v>
      </c>
      <c r="N87" s="1">
        <v>0.244</v>
      </c>
      <c r="O87" s="1">
        <v>3.689</v>
      </c>
      <c r="P87" s="1">
        <v>0.933</v>
      </c>
      <c r="Q87" s="1">
        <v>1.356</v>
      </c>
      <c r="R87" s="1">
        <v>0.511</v>
      </c>
      <c r="S87" s="1">
        <v>0.667</v>
      </c>
      <c r="T87" s="1">
        <v>2.4</v>
      </c>
      <c r="U87" s="1">
        <v>10.089</v>
      </c>
      <c r="V87" s="1">
        <v>5.333</v>
      </c>
      <c r="W87" s="1">
        <v>0.244</v>
      </c>
      <c r="X87" s="1">
        <v>0</v>
      </c>
      <c r="Y87" s="1">
        <v>0.289</v>
      </c>
      <c r="Z87" s="1">
        <v>2.067</v>
      </c>
      <c r="AA87" s="1"/>
    </row>
    <row r="88" spans="1:27" ht="12.75">
      <c r="A88" t="s">
        <v>402</v>
      </c>
      <c r="B88" t="s">
        <v>112</v>
      </c>
      <c r="C88" s="1">
        <v>0.41</v>
      </c>
      <c r="D88" s="1">
        <v>0.617</v>
      </c>
      <c r="E88" s="1">
        <v>0.595</v>
      </c>
      <c r="F88" s="1">
        <v>0.533</v>
      </c>
      <c r="G88" s="1">
        <v>0.379</v>
      </c>
      <c r="H88" s="1">
        <v>0.263</v>
      </c>
      <c r="I88" s="1">
        <v>0.412</v>
      </c>
      <c r="J88" s="1">
        <v>0.317</v>
      </c>
      <c r="K88" s="1">
        <v>0.381</v>
      </c>
      <c r="L88" s="1">
        <v>0.473</v>
      </c>
      <c r="M88" s="1">
        <v>1.73</v>
      </c>
      <c r="N88" s="1">
        <v>0.224</v>
      </c>
      <c r="O88" s="1">
        <v>0.708</v>
      </c>
      <c r="P88" s="1">
        <v>0.286</v>
      </c>
      <c r="Q88" s="1">
        <v>0.326</v>
      </c>
      <c r="R88" s="1">
        <v>0.251</v>
      </c>
      <c r="S88" s="1">
        <v>0.255</v>
      </c>
      <c r="T88" s="1">
        <v>0.499</v>
      </c>
      <c r="U88" s="1">
        <v>1.846</v>
      </c>
      <c r="V88" s="1">
        <v>0.996</v>
      </c>
      <c r="W88" s="1">
        <v>0.224</v>
      </c>
      <c r="X88" s="1">
        <v>0.222</v>
      </c>
      <c r="Y88" s="1">
        <v>0.225</v>
      </c>
      <c r="Z88" s="1">
        <v>0.442</v>
      </c>
      <c r="AA88" s="1"/>
    </row>
    <row r="89" spans="1:27" ht="12.75">
      <c r="A89" t="s">
        <v>403</v>
      </c>
      <c r="B89" t="s">
        <v>113</v>
      </c>
      <c r="C89" s="1">
        <v>20.467</v>
      </c>
      <c r="D89" s="1">
        <v>38.578</v>
      </c>
      <c r="E89" s="1">
        <v>56.933</v>
      </c>
      <c r="F89" s="1">
        <v>51.711</v>
      </c>
      <c r="G89" s="1">
        <v>59.978</v>
      </c>
      <c r="H89" s="1">
        <v>34.333</v>
      </c>
      <c r="I89" s="1">
        <v>40.822</v>
      </c>
      <c r="J89" s="1">
        <v>43.222</v>
      </c>
      <c r="K89" s="1">
        <v>53.556</v>
      </c>
      <c r="L89" s="1">
        <v>29.178</v>
      </c>
      <c r="M89" s="1">
        <v>73.489</v>
      </c>
      <c r="N89" s="1">
        <v>53.956</v>
      </c>
      <c r="O89" s="1">
        <v>31.222</v>
      </c>
      <c r="P89" s="1">
        <v>10.333</v>
      </c>
      <c r="Q89" s="1">
        <v>17.711</v>
      </c>
      <c r="R89" s="1">
        <v>15.111</v>
      </c>
      <c r="S89" s="1">
        <v>37.844</v>
      </c>
      <c r="T89" s="1">
        <v>95.911</v>
      </c>
      <c r="U89" s="1">
        <v>368.111</v>
      </c>
      <c r="V89" s="1">
        <v>21.733</v>
      </c>
      <c r="W89" s="1">
        <v>52.133</v>
      </c>
      <c r="X89" s="1">
        <v>15.733</v>
      </c>
      <c r="Y89" s="1">
        <v>8.044</v>
      </c>
      <c r="Z89" s="1">
        <v>31.333</v>
      </c>
      <c r="AA89" s="1"/>
    </row>
    <row r="90" spans="1:27" ht="12.75">
      <c r="A90" t="s">
        <v>404</v>
      </c>
      <c r="B90" t="s">
        <v>114</v>
      </c>
      <c r="C90" s="1">
        <v>2.467</v>
      </c>
      <c r="D90" s="1">
        <v>4.632</v>
      </c>
      <c r="E90" s="1">
        <v>6.839</v>
      </c>
      <c r="F90" s="1">
        <v>6.21</v>
      </c>
      <c r="G90" s="1">
        <v>7.203</v>
      </c>
      <c r="H90" s="1">
        <v>4.128</v>
      </c>
      <c r="I90" s="1">
        <v>4.905</v>
      </c>
      <c r="J90" s="1">
        <v>5.194</v>
      </c>
      <c r="K90" s="1">
        <v>6.433</v>
      </c>
      <c r="L90" s="1">
        <v>3.505</v>
      </c>
      <c r="M90" s="1">
        <v>8.82</v>
      </c>
      <c r="N90" s="1">
        <v>6.483</v>
      </c>
      <c r="O90" s="1">
        <v>3.758</v>
      </c>
      <c r="P90" s="1">
        <v>1.257</v>
      </c>
      <c r="Q90" s="1">
        <v>2.141</v>
      </c>
      <c r="R90" s="1">
        <v>1.823</v>
      </c>
      <c r="S90" s="1">
        <v>4.548</v>
      </c>
      <c r="T90" s="1">
        <v>11.513</v>
      </c>
      <c r="U90" s="1">
        <v>44.183</v>
      </c>
      <c r="V90" s="1">
        <v>2.614</v>
      </c>
      <c r="W90" s="1">
        <v>6.262</v>
      </c>
      <c r="X90" s="1">
        <v>1.904</v>
      </c>
      <c r="Y90" s="1">
        <v>0.989</v>
      </c>
      <c r="Z90" s="1">
        <v>3.769</v>
      </c>
      <c r="AA90" s="1"/>
    </row>
    <row r="91" spans="1:27" ht="12.75">
      <c r="A91" t="s">
        <v>405</v>
      </c>
      <c r="B91" t="s">
        <v>115</v>
      </c>
      <c r="C91" s="1">
        <v>26.867</v>
      </c>
      <c r="D91" s="1">
        <v>48.111</v>
      </c>
      <c r="E91" s="1">
        <v>67.956</v>
      </c>
      <c r="F91" s="1">
        <v>60.111</v>
      </c>
      <c r="G91" s="1">
        <v>76.333</v>
      </c>
      <c r="H91" s="1">
        <v>39.289</v>
      </c>
      <c r="I91" s="1">
        <v>46.289</v>
      </c>
      <c r="J91" s="1">
        <v>46.844</v>
      </c>
      <c r="K91" s="1">
        <v>67.311</v>
      </c>
      <c r="L91" s="1">
        <v>35.533</v>
      </c>
      <c r="M91" s="1">
        <v>87</v>
      </c>
      <c r="N91" s="1">
        <v>71.444</v>
      </c>
      <c r="O91" s="1">
        <v>35.289</v>
      </c>
      <c r="P91" s="1">
        <v>12.622</v>
      </c>
      <c r="Q91" s="1">
        <v>21.711</v>
      </c>
      <c r="R91" s="1">
        <v>20.222</v>
      </c>
      <c r="S91" s="1">
        <v>45.644</v>
      </c>
      <c r="T91" s="1">
        <v>110.578</v>
      </c>
      <c r="U91" s="1">
        <v>419.711</v>
      </c>
      <c r="V91" s="1">
        <v>25.2</v>
      </c>
      <c r="W91" s="1">
        <v>57.822</v>
      </c>
      <c r="X91" s="1">
        <v>18.044</v>
      </c>
      <c r="Y91" s="1">
        <v>10.133</v>
      </c>
      <c r="Z91" s="1">
        <v>38.311</v>
      </c>
      <c r="AA91" s="1"/>
    </row>
    <row r="92" spans="1:27" ht="12.75">
      <c r="A92" t="s">
        <v>406</v>
      </c>
      <c r="B92" t="s">
        <v>116</v>
      </c>
      <c r="C92" s="1">
        <v>3.185</v>
      </c>
      <c r="D92" s="1">
        <v>5.7</v>
      </c>
      <c r="E92" s="1">
        <v>8.045</v>
      </c>
      <c r="F92" s="1">
        <v>7.12</v>
      </c>
      <c r="G92" s="1">
        <v>9.042</v>
      </c>
      <c r="H92" s="1">
        <v>4.657</v>
      </c>
      <c r="I92" s="1">
        <v>5.487</v>
      </c>
      <c r="J92" s="1">
        <v>5.552</v>
      </c>
      <c r="K92" s="1">
        <v>7.97</v>
      </c>
      <c r="L92" s="1">
        <v>4.212</v>
      </c>
      <c r="M92" s="1">
        <v>10.3</v>
      </c>
      <c r="N92" s="1">
        <v>8.463</v>
      </c>
      <c r="O92" s="1">
        <v>4.186</v>
      </c>
      <c r="P92" s="1">
        <v>1.508</v>
      </c>
      <c r="Q92" s="1">
        <v>2.579</v>
      </c>
      <c r="R92" s="1">
        <v>2.408</v>
      </c>
      <c r="S92" s="1">
        <v>5.412</v>
      </c>
      <c r="T92" s="1">
        <v>13.096</v>
      </c>
      <c r="U92" s="1">
        <v>49.698</v>
      </c>
      <c r="V92" s="1">
        <v>2.988</v>
      </c>
      <c r="W92" s="1">
        <v>6.851</v>
      </c>
      <c r="X92" s="1">
        <v>2.151</v>
      </c>
      <c r="Y92" s="1">
        <v>1.219</v>
      </c>
      <c r="Z92" s="1">
        <v>4.54</v>
      </c>
      <c r="AA92" s="1"/>
    </row>
    <row r="93" spans="1:27" ht="12.75">
      <c r="A93" t="s">
        <v>407</v>
      </c>
      <c r="B93" t="s">
        <v>117</v>
      </c>
      <c r="C93" s="1">
        <v>4.844</v>
      </c>
      <c r="D93" s="1">
        <v>5.8</v>
      </c>
      <c r="E93" s="1">
        <v>27.511</v>
      </c>
      <c r="F93" s="1">
        <v>17.156</v>
      </c>
      <c r="G93" s="1">
        <v>17.267</v>
      </c>
      <c r="H93" s="1">
        <v>18.044</v>
      </c>
      <c r="I93" s="1">
        <v>11.622</v>
      </c>
      <c r="J93" s="1">
        <v>13.511</v>
      </c>
      <c r="K93" s="1">
        <v>14.022</v>
      </c>
      <c r="L93" s="1">
        <v>6.889</v>
      </c>
      <c r="M93" s="1">
        <v>28.089</v>
      </c>
      <c r="N93" s="1">
        <v>8.778</v>
      </c>
      <c r="O93" s="1">
        <v>11.267</v>
      </c>
      <c r="P93" s="1">
        <v>2.289</v>
      </c>
      <c r="Q93" s="1">
        <v>10.089</v>
      </c>
      <c r="R93" s="1">
        <v>2.244</v>
      </c>
      <c r="S93" s="1">
        <v>11.578</v>
      </c>
      <c r="T93" s="1">
        <v>39.178</v>
      </c>
      <c r="U93" s="1">
        <v>71.778</v>
      </c>
      <c r="V93" s="1">
        <v>10.133</v>
      </c>
      <c r="W93" s="1">
        <v>20.2</v>
      </c>
      <c r="X93" s="1">
        <v>4.044</v>
      </c>
      <c r="Y93" s="1">
        <v>3.333</v>
      </c>
      <c r="Z93" s="1">
        <v>8.511</v>
      </c>
      <c r="AA93" s="1"/>
    </row>
    <row r="94" spans="1:27" ht="12.75">
      <c r="A94" t="s">
        <v>408</v>
      </c>
      <c r="B94" t="s">
        <v>118</v>
      </c>
      <c r="C94" s="1">
        <v>0.671</v>
      </c>
      <c r="D94" s="1">
        <v>0.796</v>
      </c>
      <c r="E94" s="1">
        <v>3.617</v>
      </c>
      <c r="F94" s="1">
        <v>2.264</v>
      </c>
      <c r="G94" s="1">
        <v>2.275</v>
      </c>
      <c r="H94" s="1">
        <v>2.372</v>
      </c>
      <c r="I94" s="1">
        <v>1.543</v>
      </c>
      <c r="J94" s="1">
        <v>1.78</v>
      </c>
      <c r="K94" s="1">
        <v>1.851</v>
      </c>
      <c r="L94" s="1">
        <v>0.933</v>
      </c>
      <c r="M94" s="1">
        <v>3.683</v>
      </c>
      <c r="N94" s="1">
        <v>1.169</v>
      </c>
      <c r="O94" s="1">
        <v>1.498</v>
      </c>
      <c r="P94" s="1">
        <v>0.368</v>
      </c>
      <c r="Q94" s="1">
        <v>1.34</v>
      </c>
      <c r="R94" s="1">
        <v>0.365</v>
      </c>
      <c r="S94" s="1">
        <v>1.539</v>
      </c>
      <c r="T94" s="1">
        <v>5.14</v>
      </c>
      <c r="U94" s="1">
        <v>9.413</v>
      </c>
      <c r="V94" s="1">
        <v>1.344</v>
      </c>
      <c r="W94" s="1">
        <v>2.657</v>
      </c>
      <c r="X94" s="1">
        <v>0.573</v>
      </c>
      <c r="Y94" s="1">
        <v>0.484</v>
      </c>
      <c r="Z94" s="1">
        <v>1.132</v>
      </c>
      <c r="AA94" s="1"/>
    </row>
    <row r="95" spans="1:27" ht="12.75">
      <c r="A95" t="s">
        <v>409</v>
      </c>
      <c r="B95" t="s">
        <v>119</v>
      </c>
      <c r="C95" s="1">
        <v>8.222</v>
      </c>
      <c r="D95" s="1">
        <v>15.022</v>
      </c>
      <c r="E95" s="1">
        <v>39.311</v>
      </c>
      <c r="F95" s="1">
        <v>29.067</v>
      </c>
      <c r="G95" s="1">
        <v>25.467</v>
      </c>
      <c r="H95" s="1">
        <v>19.133</v>
      </c>
      <c r="I95" s="1">
        <v>19.911</v>
      </c>
      <c r="J95" s="1">
        <v>18.222</v>
      </c>
      <c r="K95" s="1">
        <v>23.133</v>
      </c>
      <c r="L95" s="1">
        <v>11.911</v>
      </c>
      <c r="M95" s="1">
        <v>37.8</v>
      </c>
      <c r="N95" s="1">
        <v>19.8</v>
      </c>
      <c r="O95" s="1">
        <v>18.067</v>
      </c>
      <c r="P95" s="1">
        <v>5.533</v>
      </c>
      <c r="Q95" s="1">
        <v>11.711</v>
      </c>
      <c r="R95" s="1">
        <v>4.378</v>
      </c>
      <c r="S95" s="1">
        <v>16.178</v>
      </c>
      <c r="T95" s="1">
        <v>59.178</v>
      </c>
      <c r="U95" s="1">
        <v>149.6</v>
      </c>
      <c r="V95" s="1">
        <v>16.2</v>
      </c>
      <c r="W95" s="1">
        <v>28.089</v>
      </c>
      <c r="X95" s="1">
        <v>9</v>
      </c>
      <c r="Y95" s="1">
        <v>5.222</v>
      </c>
      <c r="Z95" s="1">
        <v>15.2</v>
      </c>
      <c r="AA95" s="1"/>
    </row>
    <row r="96" spans="1:27" ht="12.75">
      <c r="A96" t="s">
        <v>410</v>
      </c>
      <c r="B96" t="s">
        <v>120</v>
      </c>
      <c r="C96" s="1">
        <v>0.989</v>
      </c>
      <c r="D96" s="1">
        <v>1.774</v>
      </c>
      <c r="E96" s="1">
        <v>4.608</v>
      </c>
      <c r="F96" s="1">
        <v>3.408</v>
      </c>
      <c r="G96" s="1">
        <v>2.987</v>
      </c>
      <c r="H96" s="1">
        <v>2.249</v>
      </c>
      <c r="I96" s="1">
        <v>2.338</v>
      </c>
      <c r="J96" s="1">
        <v>2.146</v>
      </c>
      <c r="K96" s="1">
        <v>2.713</v>
      </c>
      <c r="L96" s="1">
        <v>1.411</v>
      </c>
      <c r="M96" s="1">
        <v>4.427</v>
      </c>
      <c r="N96" s="1">
        <v>2.326</v>
      </c>
      <c r="O96" s="1">
        <v>2.122</v>
      </c>
      <c r="P96" s="1">
        <v>0.689</v>
      </c>
      <c r="Q96" s="1">
        <v>1.39</v>
      </c>
      <c r="R96" s="1">
        <v>0.555</v>
      </c>
      <c r="S96" s="1">
        <v>1.902</v>
      </c>
      <c r="T96" s="1">
        <v>6.927</v>
      </c>
      <c r="U96" s="1">
        <v>17.505</v>
      </c>
      <c r="V96" s="1">
        <v>1.912</v>
      </c>
      <c r="W96" s="1">
        <v>3.291</v>
      </c>
      <c r="X96" s="1">
        <v>1.077</v>
      </c>
      <c r="Y96" s="1">
        <v>0.648</v>
      </c>
      <c r="Z96" s="1">
        <v>1.792</v>
      </c>
      <c r="AA96" s="1"/>
    </row>
    <row r="97" spans="1:27" ht="12.75">
      <c r="A97" t="s">
        <v>411</v>
      </c>
      <c r="B97" t="s">
        <v>121</v>
      </c>
      <c r="C97" s="1">
        <v>8.867</v>
      </c>
      <c r="D97" s="1">
        <v>16.333</v>
      </c>
      <c r="E97" s="1">
        <v>25.711</v>
      </c>
      <c r="F97" s="1">
        <v>25.178</v>
      </c>
      <c r="G97" s="1">
        <v>34.2</v>
      </c>
      <c r="H97" s="1">
        <v>16.111</v>
      </c>
      <c r="I97" s="1">
        <v>17.489</v>
      </c>
      <c r="J97" s="1">
        <v>17.4</v>
      </c>
      <c r="K97" s="1">
        <v>26.578</v>
      </c>
      <c r="L97" s="1">
        <v>14.667</v>
      </c>
      <c r="M97" s="1">
        <v>32.889</v>
      </c>
      <c r="N97" s="1">
        <v>26.356</v>
      </c>
      <c r="O97" s="1">
        <v>14.044</v>
      </c>
      <c r="P97" s="1">
        <v>5.356</v>
      </c>
      <c r="Q97" s="1">
        <v>7.356</v>
      </c>
      <c r="R97" s="1">
        <v>7.489</v>
      </c>
      <c r="S97" s="1">
        <v>18.756</v>
      </c>
      <c r="T97" s="1">
        <v>42.733</v>
      </c>
      <c r="U97" s="1">
        <v>156.489</v>
      </c>
      <c r="V97" s="1">
        <v>11.444</v>
      </c>
      <c r="W97" s="1">
        <v>24.711</v>
      </c>
      <c r="X97" s="1">
        <v>7.267</v>
      </c>
      <c r="Y97" s="1">
        <v>3.867</v>
      </c>
      <c r="Z97" s="1">
        <v>18</v>
      </c>
      <c r="AA97" s="1"/>
    </row>
    <row r="98" spans="1:27" ht="12.75">
      <c r="A98" t="s">
        <v>412</v>
      </c>
      <c r="B98" t="s">
        <v>122</v>
      </c>
      <c r="C98" s="1">
        <v>1.228</v>
      </c>
      <c r="D98" s="1">
        <v>2.226</v>
      </c>
      <c r="E98" s="1">
        <v>3.487</v>
      </c>
      <c r="F98" s="1">
        <v>3.413</v>
      </c>
      <c r="G98" s="1">
        <v>4.642</v>
      </c>
      <c r="H98" s="1">
        <v>2.193</v>
      </c>
      <c r="I98" s="1">
        <v>2.382</v>
      </c>
      <c r="J98" s="1">
        <v>2.374</v>
      </c>
      <c r="K98" s="1">
        <v>3.604</v>
      </c>
      <c r="L98" s="1">
        <v>1.998</v>
      </c>
      <c r="M98" s="1">
        <v>4.459</v>
      </c>
      <c r="N98" s="1">
        <v>3.584</v>
      </c>
      <c r="O98" s="1">
        <v>1.916</v>
      </c>
      <c r="P98" s="1">
        <v>0.756</v>
      </c>
      <c r="Q98" s="1">
        <v>1.027</v>
      </c>
      <c r="R98" s="1">
        <v>1.039</v>
      </c>
      <c r="S98" s="1">
        <v>2.548</v>
      </c>
      <c r="T98" s="1">
        <v>5.801</v>
      </c>
      <c r="U98" s="1">
        <v>21.215</v>
      </c>
      <c r="V98" s="1">
        <v>1.564</v>
      </c>
      <c r="W98" s="1">
        <v>3.358</v>
      </c>
      <c r="X98" s="1">
        <v>1.006</v>
      </c>
      <c r="Y98" s="1">
        <v>0.572</v>
      </c>
      <c r="Z98" s="1">
        <v>2.454</v>
      </c>
      <c r="AA98" s="1"/>
    </row>
    <row r="99" spans="1:27" ht="12.75">
      <c r="A99" t="s">
        <v>413</v>
      </c>
      <c r="B99" t="s">
        <v>123</v>
      </c>
      <c r="C99" s="1">
        <v>0</v>
      </c>
      <c r="D99" s="1">
        <v>74.822</v>
      </c>
      <c r="E99" s="1">
        <v>11.956</v>
      </c>
      <c r="F99" s="1">
        <v>136.644</v>
      </c>
      <c r="G99" s="1">
        <v>159.622</v>
      </c>
      <c r="H99" s="1">
        <v>0</v>
      </c>
      <c r="I99" s="1">
        <v>97.711</v>
      </c>
      <c r="J99" s="1">
        <v>0</v>
      </c>
      <c r="K99" s="1">
        <v>143.6</v>
      </c>
      <c r="L99" s="1">
        <v>73.333</v>
      </c>
      <c r="M99" s="1">
        <v>0</v>
      </c>
      <c r="N99" s="1">
        <v>5.667</v>
      </c>
      <c r="O99" s="1">
        <v>5.244</v>
      </c>
      <c r="P99" s="1">
        <v>5.867</v>
      </c>
      <c r="Q99" s="1">
        <v>2.822</v>
      </c>
      <c r="R99" s="1">
        <v>33.578</v>
      </c>
      <c r="S99" s="1">
        <v>125.178</v>
      </c>
      <c r="T99" s="1">
        <v>274.067</v>
      </c>
      <c r="U99" s="1">
        <v>691.489</v>
      </c>
      <c r="V99" s="1">
        <v>0</v>
      </c>
      <c r="W99" s="1">
        <v>171.111</v>
      </c>
      <c r="X99" s="1">
        <v>38</v>
      </c>
      <c r="Y99" s="1">
        <v>20.044</v>
      </c>
      <c r="Z99" s="1">
        <v>145.044</v>
      </c>
      <c r="AA99" s="1"/>
    </row>
    <row r="100" spans="1:27" ht="12.75">
      <c r="A100" t="s">
        <v>414</v>
      </c>
      <c r="B100" t="s">
        <v>124</v>
      </c>
      <c r="C100" s="1">
        <v>0.222</v>
      </c>
      <c r="D100" s="1">
        <v>10.712</v>
      </c>
      <c r="E100" s="1">
        <v>1.732</v>
      </c>
      <c r="F100" s="1">
        <v>19.561</v>
      </c>
      <c r="G100" s="1">
        <v>22.846</v>
      </c>
      <c r="H100" s="1">
        <v>0.222</v>
      </c>
      <c r="I100" s="1">
        <v>13.989</v>
      </c>
      <c r="J100" s="1">
        <v>0.222</v>
      </c>
      <c r="K100" s="1">
        <v>20.553</v>
      </c>
      <c r="L100" s="1">
        <v>10.5</v>
      </c>
      <c r="M100" s="1">
        <v>0.222</v>
      </c>
      <c r="N100" s="1">
        <v>0.84</v>
      </c>
      <c r="O100" s="1">
        <v>0.79</v>
      </c>
      <c r="P100" s="1">
        <v>0.871</v>
      </c>
      <c r="Q100" s="1">
        <v>0.458</v>
      </c>
      <c r="R100" s="1">
        <v>4.815</v>
      </c>
      <c r="S100" s="1">
        <v>17.913</v>
      </c>
      <c r="T100" s="1">
        <v>39.231</v>
      </c>
      <c r="U100" s="1">
        <v>98.979</v>
      </c>
      <c r="V100" s="1">
        <v>0.222</v>
      </c>
      <c r="W100" s="1">
        <v>24.495</v>
      </c>
      <c r="X100" s="1">
        <v>5.449</v>
      </c>
      <c r="Y100" s="1">
        <v>2.878</v>
      </c>
      <c r="Z100" s="1">
        <v>20.762</v>
      </c>
      <c r="AA100" s="1"/>
    </row>
    <row r="101" spans="1:27" ht="12.75">
      <c r="A101" t="s">
        <v>415</v>
      </c>
      <c r="B101" t="s">
        <v>125</v>
      </c>
      <c r="C101" s="1">
        <v>0</v>
      </c>
      <c r="D101" s="1">
        <v>0.356</v>
      </c>
      <c r="E101" s="1">
        <v>0.756</v>
      </c>
      <c r="F101" s="1">
        <v>0.556</v>
      </c>
      <c r="G101" s="1">
        <v>0.467</v>
      </c>
      <c r="H101" s="1">
        <v>0.467</v>
      </c>
      <c r="I101" s="1">
        <v>0</v>
      </c>
      <c r="J101" s="1">
        <v>0.244</v>
      </c>
      <c r="K101" s="1">
        <v>0</v>
      </c>
      <c r="L101" s="1">
        <v>0</v>
      </c>
      <c r="M101" s="1">
        <v>0.533</v>
      </c>
      <c r="N101" s="1">
        <v>0.733</v>
      </c>
      <c r="O101" s="1">
        <v>0.289</v>
      </c>
      <c r="P101" s="1">
        <v>0.333</v>
      </c>
      <c r="Q101" s="1">
        <v>0.267</v>
      </c>
      <c r="R101" s="1">
        <v>0</v>
      </c>
      <c r="S101" s="1">
        <v>0.222</v>
      </c>
      <c r="T101" s="1">
        <v>0</v>
      </c>
      <c r="U101" s="1">
        <v>1.867</v>
      </c>
      <c r="V101" s="1">
        <v>0.333</v>
      </c>
      <c r="W101" s="1">
        <v>0.178</v>
      </c>
      <c r="X101" s="1">
        <v>0.533</v>
      </c>
      <c r="Y101" s="1">
        <v>0.533</v>
      </c>
      <c r="Z101" s="1">
        <v>0.311</v>
      </c>
      <c r="AA101" s="1"/>
    </row>
    <row r="102" spans="1:27" ht="12.75">
      <c r="A102" t="s">
        <v>416</v>
      </c>
      <c r="B102" t="s">
        <v>126</v>
      </c>
      <c r="C102" s="1">
        <v>0.222</v>
      </c>
      <c r="D102" s="1">
        <v>0.226</v>
      </c>
      <c r="E102" s="1">
        <v>0.258</v>
      </c>
      <c r="F102" s="1">
        <v>0.231</v>
      </c>
      <c r="G102" s="1">
        <v>0.228</v>
      </c>
      <c r="H102" s="1">
        <v>0.228</v>
      </c>
      <c r="I102" s="1">
        <v>0.222</v>
      </c>
      <c r="J102" s="1">
        <v>0.224</v>
      </c>
      <c r="K102" s="1">
        <v>0.222</v>
      </c>
      <c r="L102" s="1">
        <v>0.222</v>
      </c>
      <c r="M102" s="1">
        <v>0.23</v>
      </c>
      <c r="N102" s="1">
        <v>0.258</v>
      </c>
      <c r="O102" s="1">
        <v>0.225</v>
      </c>
      <c r="P102" s="1">
        <v>0.225</v>
      </c>
      <c r="Q102" s="1">
        <v>0.224</v>
      </c>
      <c r="R102" s="1">
        <v>0.222</v>
      </c>
      <c r="S102" s="1">
        <v>0.224</v>
      </c>
      <c r="T102" s="1">
        <v>0.222</v>
      </c>
      <c r="U102" s="1">
        <v>0.356</v>
      </c>
      <c r="V102" s="1">
        <v>0.225</v>
      </c>
      <c r="W102" s="1">
        <v>0.223</v>
      </c>
      <c r="X102" s="1">
        <v>0.23</v>
      </c>
      <c r="Y102" s="1">
        <v>0.23</v>
      </c>
      <c r="Z102" s="1">
        <v>0.225</v>
      </c>
      <c r="AA102" s="1"/>
    </row>
    <row r="103" spans="1:27" ht="12.75">
      <c r="A103" t="s">
        <v>417</v>
      </c>
      <c r="B103" t="s">
        <v>127</v>
      </c>
      <c r="C103" s="1">
        <v>11.511</v>
      </c>
      <c r="D103" s="1">
        <v>20.289</v>
      </c>
      <c r="E103" s="1">
        <v>36.956</v>
      </c>
      <c r="F103" s="1">
        <v>25.889</v>
      </c>
      <c r="G103" s="1">
        <v>26.267</v>
      </c>
      <c r="H103" s="1">
        <v>19.489</v>
      </c>
      <c r="I103" s="1">
        <v>18.156</v>
      </c>
      <c r="J103" s="1">
        <v>22.044</v>
      </c>
      <c r="K103" s="1">
        <v>31</v>
      </c>
      <c r="L103" s="1">
        <v>13.289</v>
      </c>
      <c r="M103" s="1">
        <v>38.133</v>
      </c>
      <c r="N103" s="1">
        <v>24.578</v>
      </c>
      <c r="O103" s="1">
        <v>18.467</v>
      </c>
      <c r="P103" s="1">
        <v>7.6</v>
      </c>
      <c r="Q103" s="1">
        <v>8.4</v>
      </c>
      <c r="R103" s="1">
        <v>6.311</v>
      </c>
      <c r="S103" s="1">
        <v>21.156</v>
      </c>
      <c r="T103" s="1">
        <v>51.133</v>
      </c>
      <c r="U103" s="1">
        <v>113.778</v>
      </c>
      <c r="V103" s="1">
        <v>14.533</v>
      </c>
      <c r="W103" s="1">
        <v>26.933</v>
      </c>
      <c r="X103" s="1">
        <v>10.667</v>
      </c>
      <c r="Y103" s="1">
        <v>3.4</v>
      </c>
      <c r="Z103" s="1">
        <v>16.356</v>
      </c>
      <c r="AA103" s="1"/>
    </row>
    <row r="104" spans="1:27" ht="12.75">
      <c r="A104" t="s">
        <v>418</v>
      </c>
      <c r="B104" t="s">
        <v>128</v>
      </c>
      <c r="C104" s="1">
        <v>1.347</v>
      </c>
      <c r="D104" s="1">
        <v>2.357</v>
      </c>
      <c r="E104" s="1">
        <v>4.272</v>
      </c>
      <c r="F104" s="1">
        <v>2.998</v>
      </c>
      <c r="G104" s="1">
        <v>3.044</v>
      </c>
      <c r="H104" s="1">
        <v>2.259</v>
      </c>
      <c r="I104" s="1">
        <v>2.111</v>
      </c>
      <c r="J104" s="1">
        <v>2.557</v>
      </c>
      <c r="K104" s="1">
        <v>3.587</v>
      </c>
      <c r="L104" s="1">
        <v>1.549</v>
      </c>
      <c r="M104" s="1">
        <v>4.41</v>
      </c>
      <c r="N104" s="1">
        <v>2.846</v>
      </c>
      <c r="O104" s="1">
        <v>2.144</v>
      </c>
      <c r="P104" s="1">
        <v>0.908</v>
      </c>
      <c r="Q104" s="1">
        <v>0.999</v>
      </c>
      <c r="R104" s="1">
        <v>0.758</v>
      </c>
      <c r="S104" s="1">
        <v>2.456</v>
      </c>
      <c r="T104" s="1">
        <v>5.909</v>
      </c>
      <c r="U104" s="1">
        <v>13.145</v>
      </c>
      <c r="V104" s="1">
        <v>1.694</v>
      </c>
      <c r="W104" s="1">
        <v>3.122</v>
      </c>
      <c r="X104" s="1">
        <v>1.251</v>
      </c>
      <c r="Y104" s="1">
        <v>0.45</v>
      </c>
      <c r="Z104" s="1">
        <v>1.9</v>
      </c>
      <c r="AA104" s="1"/>
    </row>
    <row r="105" spans="1:27" ht="12.75">
      <c r="A105" t="s">
        <v>419</v>
      </c>
      <c r="B105" t="s">
        <v>129</v>
      </c>
      <c r="C105" s="1">
        <v>21.733</v>
      </c>
      <c r="D105" s="1">
        <v>38.244</v>
      </c>
      <c r="E105" s="1">
        <v>62.111</v>
      </c>
      <c r="F105" s="1">
        <v>44.867</v>
      </c>
      <c r="G105" s="1">
        <v>43.556</v>
      </c>
      <c r="H105" s="1">
        <v>29.622</v>
      </c>
      <c r="I105" s="1">
        <v>34.956</v>
      </c>
      <c r="J105" s="1">
        <v>39.289</v>
      </c>
      <c r="K105" s="1">
        <v>53.889</v>
      </c>
      <c r="L105" s="1">
        <v>22.4</v>
      </c>
      <c r="M105" s="1">
        <v>61.933</v>
      </c>
      <c r="N105" s="1">
        <v>43.222</v>
      </c>
      <c r="O105" s="1">
        <v>25.311</v>
      </c>
      <c r="P105" s="1">
        <v>12.667</v>
      </c>
      <c r="Q105" s="1">
        <v>13.311</v>
      </c>
      <c r="R105" s="1">
        <v>11.178</v>
      </c>
      <c r="S105" s="1">
        <v>32.244</v>
      </c>
      <c r="T105" s="1">
        <v>80.533</v>
      </c>
      <c r="U105" s="1">
        <v>206.911</v>
      </c>
      <c r="V105" s="1">
        <v>20.267</v>
      </c>
      <c r="W105" s="1">
        <v>38.822</v>
      </c>
      <c r="X105" s="1">
        <v>16.6</v>
      </c>
      <c r="Y105" s="1">
        <v>5.356</v>
      </c>
      <c r="Z105" s="1">
        <v>24.933</v>
      </c>
      <c r="AA105" s="1"/>
    </row>
    <row r="106" spans="1:27" ht="12.75">
      <c r="A106" t="s">
        <v>420</v>
      </c>
      <c r="B106" t="s">
        <v>130</v>
      </c>
      <c r="C106" s="1">
        <v>2.524</v>
      </c>
      <c r="D106" s="1">
        <v>4.428</v>
      </c>
      <c r="E106" s="1">
        <v>7.185</v>
      </c>
      <c r="F106" s="1">
        <v>5.196</v>
      </c>
      <c r="G106" s="1">
        <v>5.044</v>
      </c>
      <c r="H106" s="1">
        <v>3.434</v>
      </c>
      <c r="I106" s="1">
        <v>4.046</v>
      </c>
      <c r="J106" s="1">
        <v>4.552</v>
      </c>
      <c r="K106" s="1">
        <v>6.233</v>
      </c>
      <c r="L106" s="1">
        <v>2.601</v>
      </c>
      <c r="M106" s="1">
        <v>7.166</v>
      </c>
      <c r="N106" s="1">
        <v>5.002</v>
      </c>
      <c r="O106" s="1">
        <v>2.936</v>
      </c>
      <c r="P106" s="1">
        <v>1.483</v>
      </c>
      <c r="Q106" s="1">
        <v>1.558</v>
      </c>
      <c r="R106" s="1">
        <v>1.312</v>
      </c>
      <c r="S106" s="1">
        <v>3.738</v>
      </c>
      <c r="T106" s="1">
        <v>9.318</v>
      </c>
      <c r="U106" s="1">
        <v>23.931</v>
      </c>
      <c r="V106" s="1">
        <v>2.355</v>
      </c>
      <c r="W106" s="1">
        <v>4.496</v>
      </c>
      <c r="X106" s="1">
        <v>1.933</v>
      </c>
      <c r="Y106" s="1">
        <v>0.661</v>
      </c>
      <c r="Z106" s="1">
        <v>2.89</v>
      </c>
      <c r="AA106" s="1"/>
    </row>
    <row r="107" spans="1:27" ht="12.75">
      <c r="A107" t="s">
        <v>421</v>
      </c>
      <c r="B107" t="s">
        <v>131</v>
      </c>
      <c r="C107" s="1">
        <v>10.733</v>
      </c>
      <c r="D107" s="1">
        <v>18.889</v>
      </c>
      <c r="E107" s="1">
        <v>28.022</v>
      </c>
      <c r="F107" s="1">
        <v>21.378</v>
      </c>
      <c r="G107" s="1">
        <v>23.756</v>
      </c>
      <c r="H107" s="1">
        <v>19.311</v>
      </c>
      <c r="I107" s="1">
        <v>17.044</v>
      </c>
      <c r="J107" s="1">
        <v>16.422</v>
      </c>
      <c r="K107" s="1">
        <v>29.111</v>
      </c>
      <c r="L107" s="1">
        <v>12.778</v>
      </c>
      <c r="M107" s="1">
        <v>25.289</v>
      </c>
      <c r="N107" s="1">
        <v>22.156</v>
      </c>
      <c r="O107" s="1">
        <v>12.756</v>
      </c>
      <c r="P107" s="1">
        <v>8.044</v>
      </c>
      <c r="Q107" s="1">
        <v>7.533</v>
      </c>
      <c r="R107" s="1">
        <v>5.422</v>
      </c>
      <c r="S107" s="1">
        <v>16.289</v>
      </c>
      <c r="T107" s="1">
        <v>44.733</v>
      </c>
      <c r="U107" s="1">
        <v>85.756</v>
      </c>
      <c r="V107" s="1">
        <v>12.178</v>
      </c>
      <c r="W107" s="1">
        <v>19.4</v>
      </c>
      <c r="X107" s="1">
        <v>6.889</v>
      </c>
      <c r="Y107" s="1">
        <v>3.156</v>
      </c>
      <c r="Z107" s="1">
        <v>13.022</v>
      </c>
      <c r="AA107" s="1"/>
    </row>
    <row r="108" spans="1:27" ht="12.75">
      <c r="A108" t="s">
        <v>422</v>
      </c>
      <c r="B108" t="s">
        <v>132</v>
      </c>
      <c r="C108" s="1">
        <v>1.461</v>
      </c>
      <c r="D108" s="1">
        <v>2.535</v>
      </c>
      <c r="E108" s="1">
        <v>3.762</v>
      </c>
      <c r="F108" s="1">
        <v>2.876</v>
      </c>
      <c r="G108" s="1">
        <v>3.195</v>
      </c>
      <c r="H108" s="1">
        <v>2.599</v>
      </c>
      <c r="I108" s="1">
        <v>2.291</v>
      </c>
      <c r="J108" s="1">
        <v>2.209</v>
      </c>
      <c r="K108" s="1">
        <v>3.912</v>
      </c>
      <c r="L108" s="1">
        <v>1.724</v>
      </c>
      <c r="M108" s="1">
        <v>3.398</v>
      </c>
      <c r="N108" s="1">
        <v>2.973</v>
      </c>
      <c r="O108" s="1">
        <v>1.722</v>
      </c>
      <c r="P108" s="1">
        <v>1.102</v>
      </c>
      <c r="Q108" s="1">
        <v>1.03</v>
      </c>
      <c r="R108" s="1">
        <v>0.762</v>
      </c>
      <c r="S108" s="1">
        <v>2.196</v>
      </c>
      <c r="T108" s="1">
        <v>5.997</v>
      </c>
      <c r="U108" s="1">
        <v>11.491</v>
      </c>
      <c r="V108" s="1">
        <v>1.644</v>
      </c>
      <c r="W108" s="1">
        <v>2.607</v>
      </c>
      <c r="X108" s="1">
        <v>0.946</v>
      </c>
      <c r="Y108" s="1">
        <v>0.484</v>
      </c>
      <c r="Z108" s="1">
        <v>1.759</v>
      </c>
      <c r="AA108" s="1"/>
    </row>
    <row r="109" spans="1:27" ht="12.75">
      <c r="A109" t="s">
        <v>423</v>
      </c>
      <c r="B109" t="s">
        <v>133</v>
      </c>
      <c r="C109" s="1">
        <v>31.844</v>
      </c>
      <c r="D109" s="1">
        <v>47.156</v>
      </c>
      <c r="E109" s="1">
        <v>130.711</v>
      </c>
      <c r="F109" s="1">
        <v>79.689</v>
      </c>
      <c r="G109" s="1">
        <v>69.4</v>
      </c>
      <c r="H109" s="1">
        <v>52.622</v>
      </c>
      <c r="I109" s="1">
        <v>53.578</v>
      </c>
      <c r="J109" s="1">
        <v>44.489</v>
      </c>
      <c r="K109" s="1">
        <v>76.756</v>
      </c>
      <c r="L109" s="1">
        <v>31.467</v>
      </c>
      <c r="M109" s="1">
        <v>94.822</v>
      </c>
      <c r="N109" s="1">
        <v>52.289</v>
      </c>
      <c r="O109" s="1">
        <v>46.511</v>
      </c>
      <c r="P109" s="1">
        <v>20.911</v>
      </c>
      <c r="Q109" s="1">
        <v>26.622</v>
      </c>
      <c r="R109" s="1">
        <v>13.444</v>
      </c>
      <c r="S109" s="1">
        <v>45.133</v>
      </c>
      <c r="T109" s="1">
        <v>156.4</v>
      </c>
      <c r="U109" s="1">
        <v>279.333</v>
      </c>
      <c r="V109" s="1">
        <v>45.822</v>
      </c>
      <c r="W109" s="1">
        <v>70.578</v>
      </c>
      <c r="X109" s="1">
        <v>26.422</v>
      </c>
      <c r="Y109" s="1">
        <v>9.889</v>
      </c>
      <c r="Z109" s="1">
        <v>42.333</v>
      </c>
      <c r="AA109" s="1"/>
    </row>
    <row r="110" spans="1:27" ht="12.75">
      <c r="A110" t="s">
        <v>424</v>
      </c>
      <c r="B110" t="s">
        <v>134</v>
      </c>
      <c r="C110" s="1">
        <v>3.623</v>
      </c>
      <c r="D110" s="1">
        <v>5.356</v>
      </c>
      <c r="E110" s="1">
        <v>14.835</v>
      </c>
      <c r="F110" s="1">
        <v>9.044</v>
      </c>
      <c r="G110" s="1">
        <v>7.88</v>
      </c>
      <c r="H110" s="1">
        <v>5.978</v>
      </c>
      <c r="I110" s="1">
        <v>6.086</v>
      </c>
      <c r="J110" s="1">
        <v>5.052</v>
      </c>
      <c r="K110" s="1">
        <v>8.712</v>
      </c>
      <c r="L110" s="1">
        <v>3.577</v>
      </c>
      <c r="M110" s="1">
        <v>10.763</v>
      </c>
      <c r="N110" s="1">
        <v>5.937</v>
      </c>
      <c r="O110" s="1">
        <v>5.281</v>
      </c>
      <c r="P110" s="1">
        <v>2.384</v>
      </c>
      <c r="Q110" s="1">
        <v>3.027</v>
      </c>
      <c r="R110" s="1">
        <v>1.541</v>
      </c>
      <c r="S110" s="1">
        <v>5.127</v>
      </c>
      <c r="T110" s="1">
        <v>17.751</v>
      </c>
      <c r="U110" s="1">
        <v>31.704</v>
      </c>
      <c r="V110" s="1">
        <v>5.206</v>
      </c>
      <c r="W110" s="1">
        <v>8.013</v>
      </c>
      <c r="X110" s="1">
        <v>3.006</v>
      </c>
      <c r="Y110" s="1">
        <v>1.142</v>
      </c>
      <c r="Z110" s="1">
        <v>4.809</v>
      </c>
      <c r="AA110" s="1"/>
    </row>
    <row r="111" spans="1:27" ht="12.75">
      <c r="A111" t="s">
        <v>425</v>
      </c>
      <c r="B111" t="s">
        <v>135</v>
      </c>
      <c r="C111" s="1">
        <v>6.089</v>
      </c>
      <c r="D111" s="1">
        <v>10.533</v>
      </c>
      <c r="E111" s="1">
        <v>9.978</v>
      </c>
      <c r="F111" s="1">
        <v>6.956</v>
      </c>
      <c r="G111" s="1">
        <v>15.267</v>
      </c>
      <c r="H111" s="1">
        <v>7.844</v>
      </c>
      <c r="I111" s="1">
        <v>5.022</v>
      </c>
      <c r="J111" s="1">
        <v>2.733</v>
      </c>
      <c r="K111" s="1">
        <v>10.733</v>
      </c>
      <c r="L111" s="1">
        <v>7.044</v>
      </c>
      <c r="M111" s="1">
        <v>25.422</v>
      </c>
      <c r="N111" s="1">
        <v>13.667</v>
      </c>
      <c r="O111" s="1">
        <v>4.622</v>
      </c>
      <c r="P111" s="1">
        <v>6.4</v>
      </c>
      <c r="Q111" s="1">
        <v>1.867</v>
      </c>
      <c r="R111" s="1">
        <v>2.978</v>
      </c>
      <c r="S111" s="1">
        <v>7.156</v>
      </c>
      <c r="T111" s="1">
        <v>14.156</v>
      </c>
      <c r="U111" s="1">
        <v>52.156</v>
      </c>
      <c r="V111" s="1">
        <v>3.578</v>
      </c>
      <c r="W111" s="1">
        <v>5.978</v>
      </c>
      <c r="X111" s="1">
        <v>2.556</v>
      </c>
      <c r="Y111" s="1">
        <v>0.956</v>
      </c>
      <c r="Z111" s="1">
        <v>4.8</v>
      </c>
      <c r="AA111" s="1"/>
    </row>
    <row r="112" spans="1:27" ht="12.75">
      <c r="A112" t="s">
        <v>426</v>
      </c>
      <c r="B112" t="s">
        <v>136</v>
      </c>
      <c r="C112" s="1">
        <v>0.904</v>
      </c>
      <c r="D112" s="1">
        <v>1.539</v>
      </c>
      <c r="E112" s="1">
        <v>1.464</v>
      </c>
      <c r="F112" s="1">
        <v>1.035</v>
      </c>
      <c r="G112" s="1">
        <v>2.228</v>
      </c>
      <c r="H112" s="1">
        <v>1.153</v>
      </c>
      <c r="I112" s="1">
        <v>0.757</v>
      </c>
      <c r="J112" s="1">
        <v>0.451</v>
      </c>
      <c r="K112" s="1">
        <v>1.571</v>
      </c>
      <c r="L112" s="1">
        <v>1.043</v>
      </c>
      <c r="M112" s="1">
        <v>3.692</v>
      </c>
      <c r="N112" s="1">
        <v>1.992</v>
      </c>
      <c r="O112" s="1">
        <v>0.709</v>
      </c>
      <c r="P112" s="1">
        <v>0.96</v>
      </c>
      <c r="Q112" s="1">
        <v>0.356</v>
      </c>
      <c r="R112" s="1">
        <v>0.486</v>
      </c>
      <c r="S112" s="1">
        <v>1.067</v>
      </c>
      <c r="T112" s="1">
        <v>2.062</v>
      </c>
      <c r="U112" s="1">
        <v>7.553</v>
      </c>
      <c r="V112" s="1">
        <v>0.564</v>
      </c>
      <c r="W112" s="1">
        <v>0.895</v>
      </c>
      <c r="X112" s="1">
        <v>0.438</v>
      </c>
      <c r="Y112" s="1">
        <v>0.267</v>
      </c>
      <c r="Z112" s="1">
        <v>0.724</v>
      </c>
      <c r="AA112" s="1"/>
    </row>
    <row r="113" spans="1:27" ht="12.75">
      <c r="A113" t="s">
        <v>427</v>
      </c>
      <c r="B113" t="s">
        <v>137</v>
      </c>
      <c r="C113" s="1">
        <v>15</v>
      </c>
      <c r="D113" s="1">
        <v>26.889</v>
      </c>
      <c r="E113" s="1">
        <v>67.622</v>
      </c>
      <c r="F113" s="1">
        <v>42.511</v>
      </c>
      <c r="G113" s="1">
        <v>39.511</v>
      </c>
      <c r="H113" s="1">
        <v>33.844</v>
      </c>
      <c r="I113" s="1">
        <v>27.578</v>
      </c>
      <c r="J113" s="1">
        <v>22.822</v>
      </c>
      <c r="K113" s="1">
        <v>41.511</v>
      </c>
      <c r="L113" s="1">
        <v>19.578</v>
      </c>
      <c r="M113" s="1">
        <v>58.667</v>
      </c>
      <c r="N113" s="1">
        <v>27.489</v>
      </c>
      <c r="O113" s="1">
        <v>23.622</v>
      </c>
      <c r="P113" s="1">
        <v>11.133</v>
      </c>
      <c r="Q113" s="1">
        <v>14.756</v>
      </c>
      <c r="R113" s="1">
        <v>7.622</v>
      </c>
      <c r="S113" s="1">
        <v>26.067</v>
      </c>
      <c r="T113" s="1">
        <v>87.444</v>
      </c>
      <c r="U113" s="1">
        <v>132.489</v>
      </c>
      <c r="V113" s="1">
        <v>25.067</v>
      </c>
      <c r="W113" s="1">
        <v>39.311</v>
      </c>
      <c r="X113" s="1">
        <v>15.178</v>
      </c>
      <c r="Y113" s="1">
        <v>4.956</v>
      </c>
      <c r="Z113" s="1">
        <v>25.756</v>
      </c>
      <c r="AA113" s="1"/>
    </row>
    <row r="114" spans="1:27" ht="12.75">
      <c r="A114" t="s">
        <v>428</v>
      </c>
      <c r="B114" t="s">
        <v>138</v>
      </c>
      <c r="C114" s="1">
        <v>1.91</v>
      </c>
      <c r="D114" s="1">
        <v>3.41</v>
      </c>
      <c r="E114" s="1">
        <v>8.554</v>
      </c>
      <c r="F114" s="1">
        <v>5.381</v>
      </c>
      <c r="G114" s="1">
        <v>5.003</v>
      </c>
      <c r="H114" s="1">
        <v>4.28</v>
      </c>
      <c r="I114" s="1">
        <v>3.488</v>
      </c>
      <c r="J114" s="1">
        <v>2.897</v>
      </c>
      <c r="K114" s="1">
        <v>5.252</v>
      </c>
      <c r="L114" s="1">
        <v>2.484</v>
      </c>
      <c r="M114" s="1">
        <v>7.415</v>
      </c>
      <c r="N114" s="1">
        <v>3.479</v>
      </c>
      <c r="O114" s="1">
        <v>2.996</v>
      </c>
      <c r="P114" s="1">
        <v>1.427</v>
      </c>
      <c r="Q114" s="1">
        <v>1.876</v>
      </c>
      <c r="R114" s="1">
        <v>0.989</v>
      </c>
      <c r="S114" s="1">
        <v>3.298</v>
      </c>
      <c r="T114" s="1">
        <v>11.052</v>
      </c>
      <c r="U114" s="1">
        <v>16.744</v>
      </c>
      <c r="V114" s="1">
        <v>3.179</v>
      </c>
      <c r="W114" s="1">
        <v>4.973</v>
      </c>
      <c r="X114" s="1">
        <v>1.927</v>
      </c>
      <c r="Y114" s="1">
        <v>0.668</v>
      </c>
      <c r="Z114" s="1">
        <v>3.268</v>
      </c>
      <c r="AA114" s="1"/>
    </row>
    <row r="115" spans="1:27" ht="12.75">
      <c r="A115" t="s">
        <v>429</v>
      </c>
      <c r="B115" t="s">
        <v>139</v>
      </c>
      <c r="C115" s="1">
        <v>0</v>
      </c>
      <c r="D115" s="1">
        <v>18.244</v>
      </c>
      <c r="E115" s="1">
        <v>0</v>
      </c>
      <c r="F115" s="1">
        <v>30.044</v>
      </c>
      <c r="G115" s="1">
        <v>30.467</v>
      </c>
      <c r="H115" s="1">
        <v>0</v>
      </c>
      <c r="I115" s="1">
        <v>18.4</v>
      </c>
      <c r="J115" s="1">
        <v>0</v>
      </c>
      <c r="K115" s="1">
        <v>29.933</v>
      </c>
      <c r="L115" s="1">
        <v>14.911</v>
      </c>
      <c r="M115" s="1">
        <v>38.978</v>
      </c>
      <c r="N115" s="1">
        <v>0</v>
      </c>
      <c r="O115" s="1">
        <v>0</v>
      </c>
      <c r="P115" s="1">
        <v>7.156</v>
      </c>
      <c r="Q115" s="1">
        <v>0</v>
      </c>
      <c r="R115" s="1">
        <v>5.378</v>
      </c>
      <c r="S115" s="1">
        <v>20.178</v>
      </c>
      <c r="T115" s="1">
        <v>46.444</v>
      </c>
      <c r="U115" s="1">
        <v>110.667</v>
      </c>
      <c r="V115" s="1">
        <v>18.022</v>
      </c>
      <c r="W115" s="1">
        <v>30.511</v>
      </c>
      <c r="X115" s="1">
        <v>11.622</v>
      </c>
      <c r="Y115" s="1">
        <v>3.978</v>
      </c>
      <c r="Z115" s="1">
        <v>18.889</v>
      </c>
      <c r="AA115" s="1"/>
    </row>
    <row r="116" spans="1:27" ht="12.75">
      <c r="A116" t="s">
        <v>430</v>
      </c>
      <c r="B116" t="s">
        <v>140</v>
      </c>
      <c r="C116" s="1">
        <v>0.222</v>
      </c>
      <c r="D116" s="1">
        <v>2.992</v>
      </c>
      <c r="E116" s="1">
        <v>0.222</v>
      </c>
      <c r="F116" s="1">
        <v>4.926</v>
      </c>
      <c r="G116" s="1">
        <v>4.99</v>
      </c>
      <c r="H116" s="1">
        <v>0.222</v>
      </c>
      <c r="I116" s="1">
        <v>3.02</v>
      </c>
      <c r="J116" s="1">
        <v>0.222</v>
      </c>
      <c r="K116" s="1">
        <v>4.918</v>
      </c>
      <c r="L116" s="1">
        <v>2.446</v>
      </c>
      <c r="M116" s="1">
        <v>6.383</v>
      </c>
      <c r="N116" s="1">
        <v>0.222</v>
      </c>
      <c r="O116" s="1">
        <v>0.222</v>
      </c>
      <c r="P116" s="1">
        <v>1.193</v>
      </c>
      <c r="Q116" s="1">
        <v>0.222</v>
      </c>
      <c r="R116" s="1">
        <v>0.912</v>
      </c>
      <c r="S116" s="1">
        <v>3.317</v>
      </c>
      <c r="T116" s="1">
        <v>7.615</v>
      </c>
      <c r="U116" s="1">
        <v>18.138</v>
      </c>
      <c r="V116" s="1">
        <v>2.958</v>
      </c>
      <c r="W116" s="1">
        <v>5.01</v>
      </c>
      <c r="X116" s="1">
        <v>1.921</v>
      </c>
      <c r="Y116" s="1">
        <v>0.693</v>
      </c>
      <c r="Z116" s="1">
        <v>3.105</v>
      </c>
      <c r="AA116" s="1"/>
    </row>
    <row r="117" spans="1:27" ht="12.75">
      <c r="A117" t="s">
        <v>431</v>
      </c>
      <c r="B117" t="s">
        <v>141</v>
      </c>
      <c r="C117" s="1">
        <v>3.289</v>
      </c>
      <c r="D117" s="1">
        <v>3.733</v>
      </c>
      <c r="E117" s="1">
        <v>10.133</v>
      </c>
      <c r="F117" s="1">
        <v>7.022</v>
      </c>
      <c r="G117" s="1">
        <v>8.378</v>
      </c>
      <c r="H117" s="1">
        <v>7.689</v>
      </c>
      <c r="I117" s="1">
        <v>6.867</v>
      </c>
      <c r="J117" s="1">
        <v>8.489</v>
      </c>
      <c r="K117" s="1">
        <v>6.889</v>
      </c>
      <c r="L117" s="1">
        <v>4.333</v>
      </c>
      <c r="M117" s="1">
        <v>14.244</v>
      </c>
      <c r="N117" s="1">
        <v>5.467</v>
      </c>
      <c r="O117" s="1">
        <v>6.933</v>
      </c>
      <c r="P117" s="1">
        <v>2.022</v>
      </c>
      <c r="Q117" s="1">
        <v>5.511</v>
      </c>
      <c r="R117" s="1">
        <v>2.556</v>
      </c>
      <c r="S117" s="1">
        <v>8.689</v>
      </c>
      <c r="T117" s="1">
        <v>19.889</v>
      </c>
      <c r="U117" s="1">
        <v>67.711</v>
      </c>
      <c r="V117" s="1">
        <v>5.422</v>
      </c>
      <c r="W117" s="1">
        <v>10.067</v>
      </c>
      <c r="X117" s="1">
        <v>2.8</v>
      </c>
      <c r="Y117" s="1">
        <v>4.911</v>
      </c>
      <c r="Z117" s="1">
        <v>6.111</v>
      </c>
      <c r="AA117" s="1"/>
    </row>
    <row r="118" spans="1:27" ht="12.75">
      <c r="A118" t="s">
        <v>432</v>
      </c>
      <c r="B118" t="s">
        <v>142</v>
      </c>
      <c r="C118" s="1">
        <v>0.44</v>
      </c>
      <c r="D118" s="1">
        <v>0.493</v>
      </c>
      <c r="E118" s="1">
        <v>1.286</v>
      </c>
      <c r="F118" s="1">
        <v>0.898</v>
      </c>
      <c r="G118" s="1">
        <v>1.073</v>
      </c>
      <c r="H118" s="1">
        <v>0.984</v>
      </c>
      <c r="I118" s="1">
        <v>0.883</v>
      </c>
      <c r="J118" s="1">
        <v>1.084</v>
      </c>
      <c r="K118" s="1">
        <v>0.885</v>
      </c>
      <c r="L118" s="1">
        <v>0.573</v>
      </c>
      <c r="M118" s="1">
        <v>1.804</v>
      </c>
      <c r="N118" s="1">
        <v>0.704</v>
      </c>
      <c r="O118" s="1">
        <v>0.889</v>
      </c>
      <c r="P118" s="1">
        <v>0.301</v>
      </c>
      <c r="Q118" s="1">
        <v>0.708</v>
      </c>
      <c r="R118" s="1">
        <v>0.361</v>
      </c>
      <c r="S118" s="1">
        <v>1.114</v>
      </c>
      <c r="T118" s="1">
        <v>2.515</v>
      </c>
      <c r="U118" s="1">
        <v>8.552</v>
      </c>
      <c r="V118" s="1">
        <v>0.7</v>
      </c>
      <c r="W118" s="1">
        <v>1.28</v>
      </c>
      <c r="X118" s="1">
        <v>0.382</v>
      </c>
      <c r="Y118" s="1">
        <v>0.639</v>
      </c>
      <c r="Z118" s="1">
        <v>0.788</v>
      </c>
      <c r="AA118" s="1"/>
    </row>
    <row r="119" spans="1:27" ht="12.75">
      <c r="A119" t="s">
        <v>433</v>
      </c>
      <c r="B119" t="s">
        <v>143</v>
      </c>
      <c r="C119" s="1">
        <v>0.533</v>
      </c>
      <c r="D119" s="1">
        <v>0.667</v>
      </c>
      <c r="E119" s="1">
        <v>4.422</v>
      </c>
      <c r="F119" s="1">
        <v>2.756</v>
      </c>
      <c r="G119" s="1">
        <v>3.2</v>
      </c>
      <c r="H119" s="1">
        <v>1.511</v>
      </c>
      <c r="I119" s="1">
        <v>2.067</v>
      </c>
      <c r="J119" s="1">
        <v>1.156</v>
      </c>
      <c r="K119" s="1">
        <v>3.711</v>
      </c>
      <c r="L119" s="1">
        <v>1.2</v>
      </c>
      <c r="M119" s="1">
        <v>0</v>
      </c>
      <c r="N119" s="1">
        <v>2.2</v>
      </c>
      <c r="O119" s="1">
        <v>0.4</v>
      </c>
      <c r="P119" s="1">
        <v>0.489</v>
      </c>
      <c r="Q119" s="1">
        <v>0.244</v>
      </c>
      <c r="R119" s="1">
        <v>0.267</v>
      </c>
      <c r="S119" s="1">
        <v>0.844</v>
      </c>
      <c r="T119" s="1">
        <v>4.667</v>
      </c>
      <c r="U119" s="1">
        <v>2.778</v>
      </c>
      <c r="V119" s="1">
        <v>2.178</v>
      </c>
      <c r="W119" s="1">
        <v>0.489</v>
      </c>
      <c r="X119" s="1">
        <v>0.178</v>
      </c>
      <c r="Y119" s="1">
        <v>0.156</v>
      </c>
      <c r="Z119" s="1">
        <v>0</v>
      </c>
      <c r="AA119" s="1"/>
    </row>
    <row r="120" spans="1:27" ht="12.75">
      <c r="A120" t="s">
        <v>434</v>
      </c>
      <c r="B120" t="s">
        <v>144</v>
      </c>
      <c r="C120" s="1">
        <v>0.23</v>
      </c>
      <c r="D120" s="1">
        <v>0.255</v>
      </c>
      <c r="E120" s="1">
        <v>0.793</v>
      </c>
      <c r="F120" s="1">
        <v>0.522</v>
      </c>
      <c r="G120" s="1">
        <v>0.605</v>
      </c>
      <c r="H120" s="1">
        <v>0.334</v>
      </c>
      <c r="I120" s="1">
        <v>0.423</v>
      </c>
      <c r="J120" s="1">
        <v>0.296</v>
      </c>
      <c r="K120" s="1">
        <v>0.674</v>
      </c>
      <c r="L120" s="1">
        <v>0.298</v>
      </c>
      <c r="M120" s="1">
        <v>0.222</v>
      </c>
      <c r="N120" s="1">
        <v>0.45</v>
      </c>
      <c r="O120" s="1">
        <v>0.227</v>
      </c>
      <c r="P120" s="1">
        <v>0.229</v>
      </c>
      <c r="Q120" s="1">
        <v>0.224</v>
      </c>
      <c r="R120" s="1">
        <v>0.224</v>
      </c>
      <c r="S120" s="1">
        <v>0.262</v>
      </c>
      <c r="T120" s="1">
        <v>0.845</v>
      </c>
      <c r="U120" s="1">
        <v>0.523</v>
      </c>
      <c r="V120" s="1">
        <v>0.43</v>
      </c>
      <c r="W120" s="1">
        <v>0.229</v>
      </c>
      <c r="X120" s="1">
        <v>0.223</v>
      </c>
      <c r="Y120" s="1">
        <v>0.223</v>
      </c>
      <c r="Z120" s="1">
        <v>0.222</v>
      </c>
      <c r="AA120" s="1"/>
    </row>
    <row r="121" spans="1:27" ht="12.75">
      <c r="A121" t="s">
        <v>435</v>
      </c>
      <c r="B121" t="s">
        <v>145</v>
      </c>
      <c r="C121" s="1">
        <v>4.667</v>
      </c>
      <c r="D121" s="1">
        <v>8</v>
      </c>
      <c r="E121" s="1">
        <v>14.8</v>
      </c>
      <c r="F121" s="1">
        <v>12.044</v>
      </c>
      <c r="G121" s="1">
        <v>10.511</v>
      </c>
      <c r="H121" s="1">
        <v>7.067</v>
      </c>
      <c r="I121" s="1">
        <v>7.2</v>
      </c>
      <c r="J121" s="1">
        <v>10.733</v>
      </c>
      <c r="K121" s="1">
        <v>14.822</v>
      </c>
      <c r="L121" s="1">
        <v>7.111</v>
      </c>
      <c r="M121" s="1">
        <v>0</v>
      </c>
      <c r="N121" s="1">
        <v>9.622</v>
      </c>
      <c r="O121" s="1">
        <v>6.578</v>
      </c>
      <c r="P121" s="1">
        <v>2.667</v>
      </c>
      <c r="Q121" s="1">
        <v>4.2</v>
      </c>
      <c r="R121" s="1">
        <v>2.622</v>
      </c>
      <c r="S121" s="1">
        <v>9.467</v>
      </c>
      <c r="T121" s="1">
        <v>32.8</v>
      </c>
      <c r="U121" s="1">
        <v>96.133</v>
      </c>
      <c r="V121" s="1">
        <v>4.756</v>
      </c>
      <c r="W121" s="1">
        <v>7.689</v>
      </c>
      <c r="X121" s="1">
        <v>3.356</v>
      </c>
      <c r="Y121" s="1">
        <v>6.111</v>
      </c>
      <c r="Z121" s="1">
        <v>6.089</v>
      </c>
      <c r="AA121" s="1"/>
    </row>
    <row r="122" spans="1:27" ht="12.75">
      <c r="A122" t="s">
        <v>436</v>
      </c>
      <c r="B122" t="s">
        <v>146</v>
      </c>
      <c r="C122" s="1">
        <v>0.683</v>
      </c>
      <c r="D122" s="1">
        <v>1.004</v>
      </c>
      <c r="E122" s="1">
        <v>1.743</v>
      </c>
      <c r="F122" s="1">
        <v>1.441</v>
      </c>
      <c r="G122" s="1">
        <v>1.275</v>
      </c>
      <c r="H122" s="1">
        <v>0.913</v>
      </c>
      <c r="I122" s="1">
        <v>0.926</v>
      </c>
      <c r="J122" s="1">
        <v>1.298</v>
      </c>
      <c r="K122" s="1">
        <v>1.745</v>
      </c>
      <c r="L122" s="1">
        <v>0.918</v>
      </c>
      <c r="M122" s="1">
        <v>0.422</v>
      </c>
      <c r="N122" s="1">
        <v>1.176</v>
      </c>
      <c r="O122" s="1">
        <v>0.855</v>
      </c>
      <c r="P122" s="1">
        <v>0.516</v>
      </c>
      <c r="Q122" s="1">
        <v>0.644</v>
      </c>
      <c r="R122" s="1">
        <v>0.513</v>
      </c>
      <c r="S122" s="1">
        <v>1.16</v>
      </c>
      <c r="T122" s="1">
        <v>3.768</v>
      </c>
      <c r="U122" s="1">
        <v>10.978</v>
      </c>
      <c r="V122" s="1">
        <v>0.69</v>
      </c>
      <c r="W122" s="1">
        <v>0.973</v>
      </c>
      <c r="X122" s="1">
        <v>0.563</v>
      </c>
      <c r="Y122" s="1">
        <v>0.812</v>
      </c>
      <c r="Z122" s="1">
        <v>0.809</v>
      </c>
      <c r="AA122" s="1"/>
    </row>
    <row r="123" spans="1:27" ht="12.75">
      <c r="A123" t="s">
        <v>437</v>
      </c>
      <c r="B123" t="s">
        <v>147</v>
      </c>
      <c r="C123" s="1">
        <v>16.956</v>
      </c>
      <c r="D123" s="1">
        <v>28.756</v>
      </c>
      <c r="E123" s="1">
        <v>39.756</v>
      </c>
      <c r="F123" s="1">
        <v>29.556</v>
      </c>
      <c r="G123" s="1">
        <v>32.489</v>
      </c>
      <c r="H123" s="1">
        <v>25.022</v>
      </c>
      <c r="I123" s="1">
        <v>24.4</v>
      </c>
      <c r="J123" s="1">
        <v>25.667</v>
      </c>
      <c r="K123" s="1">
        <v>33.022</v>
      </c>
      <c r="L123" s="1">
        <v>19.689</v>
      </c>
      <c r="M123" s="1">
        <v>31.467</v>
      </c>
      <c r="N123" s="1">
        <v>32.444</v>
      </c>
      <c r="O123" s="1">
        <v>17.956</v>
      </c>
      <c r="P123" s="1">
        <v>11.911</v>
      </c>
      <c r="Q123" s="1">
        <v>9.133</v>
      </c>
      <c r="R123" s="1">
        <v>9.178</v>
      </c>
      <c r="S123" s="1">
        <v>22.378</v>
      </c>
      <c r="T123" s="1">
        <v>68.889</v>
      </c>
      <c r="U123" s="1">
        <v>194.822</v>
      </c>
      <c r="V123" s="1">
        <v>15.8</v>
      </c>
      <c r="W123" s="1">
        <v>29.556</v>
      </c>
      <c r="X123" s="1">
        <v>11.556</v>
      </c>
      <c r="Y123" s="1">
        <v>10.778</v>
      </c>
      <c r="Z123" s="1">
        <v>24.911</v>
      </c>
      <c r="AA123" s="1"/>
    </row>
    <row r="124" spans="1:27" ht="12.75">
      <c r="A124" t="s">
        <v>438</v>
      </c>
      <c r="B124" t="s">
        <v>148</v>
      </c>
      <c r="C124" s="1">
        <v>1.958</v>
      </c>
      <c r="D124" s="1">
        <v>3.305</v>
      </c>
      <c r="E124" s="1">
        <v>4.56</v>
      </c>
      <c r="F124" s="1">
        <v>3.396</v>
      </c>
      <c r="G124" s="1">
        <v>3.729</v>
      </c>
      <c r="H124" s="1">
        <v>2.875</v>
      </c>
      <c r="I124" s="1">
        <v>2.809</v>
      </c>
      <c r="J124" s="1">
        <v>2.95</v>
      </c>
      <c r="K124" s="1">
        <v>3.792</v>
      </c>
      <c r="L124" s="1">
        <v>2.268</v>
      </c>
      <c r="M124" s="1">
        <v>3.613</v>
      </c>
      <c r="N124" s="1">
        <v>3.724</v>
      </c>
      <c r="O124" s="1">
        <v>2.071</v>
      </c>
      <c r="P124" s="1">
        <v>1.389</v>
      </c>
      <c r="Q124" s="1">
        <v>1.075</v>
      </c>
      <c r="R124" s="1">
        <v>1.08</v>
      </c>
      <c r="S124" s="1">
        <v>2.574</v>
      </c>
      <c r="T124" s="1">
        <v>7.9</v>
      </c>
      <c r="U124" s="1">
        <v>22.327</v>
      </c>
      <c r="V124" s="1">
        <v>1.828</v>
      </c>
      <c r="W124" s="1">
        <v>3.396</v>
      </c>
      <c r="X124" s="1">
        <v>1.345</v>
      </c>
      <c r="Y124" s="1">
        <v>1.256</v>
      </c>
      <c r="Z124" s="1">
        <v>2.863</v>
      </c>
      <c r="AA124" s="1"/>
    </row>
    <row r="125" spans="1:27" ht="12.75">
      <c r="A125" t="s">
        <v>439</v>
      </c>
      <c r="B125" t="s">
        <v>149</v>
      </c>
      <c r="C125" s="1">
        <v>6.089</v>
      </c>
      <c r="D125" s="1">
        <v>7.156</v>
      </c>
      <c r="E125" s="1">
        <v>17.756</v>
      </c>
      <c r="F125" s="1">
        <v>11.089</v>
      </c>
      <c r="G125" s="1">
        <v>9.622</v>
      </c>
      <c r="H125" s="1">
        <v>8.778</v>
      </c>
      <c r="I125" s="1">
        <v>10.578</v>
      </c>
      <c r="J125" s="1">
        <v>5.8</v>
      </c>
      <c r="K125" s="1">
        <v>11.067</v>
      </c>
      <c r="L125" s="1">
        <v>4.556</v>
      </c>
      <c r="M125" s="1">
        <v>10.511</v>
      </c>
      <c r="N125" s="1">
        <v>9.778</v>
      </c>
      <c r="O125" s="1">
        <v>7.156</v>
      </c>
      <c r="P125" s="1">
        <v>6.578</v>
      </c>
      <c r="Q125" s="1">
        <v>3.844</v>
      </c>
      <c r="R125" s="1">
        <v>2.089</v>
      </c>
      <c r="S125" s="1">
        <v>7.711</v>
      </c>
      <c r="T125" s="1">
        <v>22.378</v>
      </c>
      <c r="U125" s="1">
        <v>32.622</v>
      </c>
      <c r="V125" s="1">
        <v>7.422</v>
      </c>
      <c r="W125" s="1">
        <v>10.222</v>
      </c>
      <c r="X125" s="1">
        <v>4.622</v>
      </c>
      <c r="Y125" s="1">
        <v>2.133</v>
      </c>
      <c r="Z125" s="1">
        <v>6.511</v>
      </c>
      <c r="AA125" s="1"/>
    </row>
    <row r="126" spans="1:27" ht="12.75">
      <c r="A126" t="s">
        <v>440</v>
      </c>
      <c r="B126" t="s">
        <v>150</v>
      </c>
      <c r="C126" s="1">
        <v>0.848</v>
      </c>
      <c r="D126" s="1">
        <v>0.996</v>
      </c>
      <c r="E126" s="1">
        <v>2.406</v>
      </c>
      <c r="F126" s="1">
        <v>1.519</v>
      </c>
      <c r="G126" s="1">
        <v>1.322</v>
      </c>
      <c r="H126" s="1">
        <v>1.207</v>
      </c>
      <c r="I126" s="1">
        <v>1.447</v>
      </c>
      <c r="J126" s="1">
        <v>0.809</v>
      </c>
      <c r="K126" s="1">
        <v>1.517</v>
      </c>
      <c r="L126" s="1">
        <v>0.659</v>
      </c>
      <c r="M126" s="1">
        <v>1.441</v>
      </c>
      <c r="N126" s="1">
        <v>1.336</v>
      </c>
      <c r="O126" s="1">
        <v>0.996</v>
      </c>
      <c r="P126" s="1">
        <v>0.918</v>
      </c>
      <c r="Q126" s="1">
        <v>0.57</v>
      </c>
      <c r="R126" s="1">
        <v>0.354</v>
      </c>
      <c r="S126" s="1">
        <v>1.072</v>
      </c>
      <c r="T126" s="1">
        <v>3.031</v>
      </c>
      <c r="U126" s="1">
        <v>4.41</v>
      </c>
      <c r="V126" s="1">
        <v>1.033</v>
      </c>
      <c r="W126" s="1">
        <v>1.402</v>
      </c>
      <c r="X126" s="1">
        <v>0.665</v>
      </c>
      <c r="Y126" s="1">
        <v>0.357</v>
      </c>
      <c r="Z126" s="1">
        <v>0.912</v>
      </c>
      <c r="AA126" s="1"/>
    </row>
    <row r="127" spans="1:27" ht="12.75">
      <c r="A127" t="s">
        <v>441</v>
      </c>
      <c r="B127" t="s">
        <v>151</v>
      </c>
      <c r="C127" s="1">
        <v>0</v>
      </c>
      <c r="D127" s="1">
        <v>2.267</v>
      </c>
      <c r="E127" s="1">
        <v>0</v>
      </c>
      <c r="F127" s="1">
        <v>1.422</v>
      </c>
      <c r="G127" s="1">
        <v>1.6</v>
      </c>
      <c r="H127" s="1">
        <v>0</v>
      </c>
      <c r="I127" s="1">
        <v>1.8</v>
      </c>
      <c r="J127" s="1">
        <v>0</v>
      </c>
      <c r="K127" s="1">
        <v>0.8</v>
      </c>
      <c r="L127" s="1">
        <v>0</v>
      </c>
      <c r="M127" s="1">
        <v>0.356</v>
      </c>
      <c r="N127" s="1">
        <v>0</v>
      </c>
      <c r="O127" s="1">
        <v>0</v>
      </c>
      <c r="P127" s="1">
        <v>0.778</v>
      </c>
      <c r="Q127" s="1">
        <v>0</v>
      </c>
      <c r="R127" s="1">
        <v>0.311</v>
      </c>
      <c r="S127" s="1">
        <v>2.156</v>
      </c>
      <c r="T127" s="1">
        <v>0</v>
      </c>
      <c r="U127" s="1">
        <v>2.156</v>
      </c>
      <c r="V127" s="1">
        <v>0.978</v>
      </c>
      <c r="W127" s="1">
        <v>0.444</v>
      </c>
      <c r="X127" s="1">
        <v>1.978</v>
      </c>
      <c r="Y127" s="1">
        <v>0.956</v>
      </c>
      <c r="Z127" s="1">
        <v>0</v>
      </c>
      <c r="AA127" s="1"/>
    </row>
    <row r="128" spans="1:27" ht="12.75">
      <c r="A128" t="s">
        <v>442</v>
      </c>
      <c r="B128" t="s">
        <v>152</v>
      </c>
      <c r="C128" s="1">
        <v>0.311</v>
      </c>
      <c r="D128" s="1">
        <v>0.418</v>
      </c>
      <c r="E128" s="1">
        <v>0.311</v>
      </c>
      <c r="F128" s="1">
        <v>0.369</v>
      </c>
      <c r="G128" s="1">
        <v>0.378</v>
      </c>
      <c r="H128" s="1">
        <v>0.311</v>
      </c>
      <c r="I128" s="1">
        <v>0.389</v>
      </c>
      <c r="J128" s="1">
        <v>0.311</v>
      </c>
      <c r="K128" s="1">
        <v>0.324</v>
      </c>
      <c r="L128" s="1">
        <v>0.311</v>
      </c>
      <c r="M128" s="1">
        <v>0.314</v>
      </c>
      <c r="N128" s="1">
        <v>0.311</v>
      </c>
      <c r="O128" s="1">
        <v>0.311</v>
      </c>
      <c r="P128" s="1">
        <v>0.323</v>
      </c>
      <c r="Q128" s="1">
        <v>0.311</v>
      </c>
      <c r="R128" s="1">
        <v>0.313</v>
      </c>
      <c r="S128" s="1">
        <v>0.41</v>
      </c>
      <c r="T128" s="1">
        <v>0.311</v>
      </c>
      <c r="U128" s="1">
        <v>0.41</v>
      </c>
      <c r="V128" s="1">
        <v>0.33</v>
      </c>
      <c r="W128" s="1">
        <v>0.315</v>
      </c>
      <c r="X128" s="1">
        <v>0.399</v>
      </c>
      <c r="Y128" s="1">
        <v>0.329</v>
      </c>
      <c r="Z128" s="1">
        <v>0.311</v>
      </c>
      <c r="AA128" s="1"/>
    </row>
    <row r="129" spans="1:27" ht="12.75">
      <c r="A129" t="s">
        <v>443</v>
      </c>
      <c r="B129" t="s">
        <v>153</v>
      </c>
      <c r="C129" s="1">
        <v>2.267</v>
      </c>
      <c r="D129" s="1">
        <v>1.956</v>
      </c>
      <c r="E129" s="1">
        <v>2.489</v>
      </c>
      <c r="F129" s="1">
        <v>1.222</v>
      </c>
      <c r="G129" s="1">
        <v>1.444</v>
      </c>
      <c r="H129" s="1">
        <v>1.711</v>
      </c>
      <c r="I129" s="1">
        <v>1.2</v>
      </c>
      <c r="J129" s="1">
        <v>1.4</v>
      </c>
      <c r="K129" s="1">
        <v>0.689</v>
      </c>
      <c r="L129" s="1">
        <v>0</v>
      </c>
      <c r="M129" s="1">
        <v>0.311</v>
      </c>
      <c r="N129" s="1">
        <v>2.889</v>
      </c>
      <c r="O129" s="1">
        <v>1.533</v>
      </c>
      <c r="P129" s="1">
        <v>0.4</v>
      </c>
      <c r="Q129" s="1">
        <v>0.489</v>
      </c>
      <c r="R129" s="1">
        <v>0.267</v>
      </c>
      <c r="S129" s="1">
        <v>0.8</v>
      </c>
      <c r="T129" s="1">
        <v>3.578</v>
      </c>
      <c r="U129" s="1">
        <v>1.867</v>
      </c>
      <c r="V129" s="1">
        <v>0.844</v>
      </c>
      <c r="W129" s="1">
        <v>0.267</v>
      </c>
      <c r="X129" s="1">
        <v>1.711</v>
      </c>
      <c r="Y129" s="1">
        <v>0.6</v>
      </c>
      <c r="Z129" s="1">
        <v>0</v>
      </c>
      <c r="AA129" s="1"/>
    </row>
    <row r="130" spans="1:27" ht="12.75">
      <c r="A130" t="s">
        <v>444</v>
      </c>
      <c r="B130" t="s">
        <v>154</v>
      </c>
      <c r="C130" s="1">
        <v>0.55</v>
      </c>
      <c r="D130" s="1">
        <v>0.535</v>
      </c>
      <c r="E130" s="1">
        <v>0.562</v>
      </c>
      <c r="F130" s="1">
        <v>0.486</v>
      </c>
      <c r="G130" s="1">
        <v>0.493</v>
      </c>
      <c r="H130" s="1">
        <v>0.504</v>
      </c>
      <c r="I130" s="1">
        <v>0.485</v>
      </c>
      <c r="J130" s="1">
        <v>0.492</v>
      </c>
      <c r="K130" s="1">
        <v>0.451</v>
      </c>
      <c r="L130" s="1">
        <v>0.444</v>
      </c>
      <c r="M130" s="1">
        <v>0.446</v>
      </c>
      <c r="N130" s="1">
        <v>0.604</v>
      </c>
      <c r="O130" s="1">
        <v>0.497</v>
      </c>
      <c r="P130" s="1">
        <v>0.447</v>
      </c>
      <c r="Q130" s="1">
        <v>0.448</v>
      </c>
      <c r="R130" s="1">
        <v>0.445</v>
      </c>
      <c r="S130" s="1">
        <v>0.453</v>
      </c>
      <c r="T130" s="1">
        <v>0.683</v>
      </c>
      <c r="U130" s="1">
        <v>0.511</v>
      </c>
      <c r="V130" s="1">
        <v>0.454</v>
      </c>
      <c r="W130" s="1">
        <v>0.445</v>
      </c>
      <c r="X130" s="1">
        <v>0.504</v>
      </c>
      <c r="Y130" s="1">
        <v>0.449</v>
      </c>
      <c r="Z130" s="1">
        <v>0.444</v>
      </c>
      <c r="AA130" s="1"/>
    </row>
    <row r="131" spans="1:27" ht="12.75">
      <c r="A131" t="s">
        <v>445</v>
      </c>
      <c r="B131" t="s">
        <v>155</v>
      </c>
      <c r="C131" s="1">
        <v>0</v>
      </c>
      <c r="D131" s="1">
        <v>9.111</v>
      </c>
      <c r="E131" s="1">
        <v>0</v>
      </c>
      <c r="F131" s="1">
        <v>17.067</v>
      </c>
      <c r="G131" s="1">
        <v>13.578</v>
      </c>
      <c r="H131" s="1">
        <v>0</v>
      </c>
      <c r="I131" s="1">
        <v>12.111</v>
      </c>
      <c r="J131" s="1">
        <v>0</v>
      </c>
      <c r="K131" s="1">
        <v>16.378</v>
      </c>
      <c r="L131" s="1">
        <v>7.933</v>
      </c>
      <c r="M131" s="1">
        <v>2.422</v>
      </c>
      <c r="N131" s="1">
        <v>0</v>
      </c>
      <c r="O131" s="1">
        <v>0</v>
      </c>
      <c r="P131" s="1">
        <v>13.067</v>
      </c>
      <c r="Q131" s="1">
        <v>0</v>
      </c>
      <c r="R131" s="1">
        <v>3.267</v>
      </c>
      <c r="S131" s="1">
        <v>10.178</v>
      </c>
      <c r="T131" s="1">
        <v>39.222</v>
      </c>
      <c r="U131" s="1">
        <v>38.311</v>
      </c>
      <c r="V131" s="1">
        <v>0</v>
      </c>
      <c r="W131" s="1">
        <v>0</v>
      </c>
      <c r="X131" s="1">
        <v>0</v>
      </c>
      <c r="Y131" s="1">
        <v>13.911</v>
      </c>
      <c r="Z131" s="1">
        <v>13.978</v>
      </c>
      <c r="AA131" s="1"/>
    </row>
    <row r="132" spans="1:27" ht="12.75">
      <c r="A132" t="s">
        <v>446</v>
      </c>
      <c r="B132" t="s">
        <v>156</v>
      </c>
      <c r="C132" s="1">
        <v>0.222</v>
      </c>
      <c r="D132" s="1">
        <v>1.656</v>
      </c>
      <c r="E132" s="1">
        <v>0.222</v>
      </c>
      <c r="F132" s="1">
        <v>3.076</v>
      </c>
      <c r="G132" s="1">
        <v>2.452</v>
      </c>
      <c r="H132" s="1">
        <v>0.222</v>
      </c>
      <c r="I132" s="1">
        <v>2.194</v>
      </c>
      <c r="J132" s="1">
        <v>0.222</v>
      </c>
      <c r="K132" s="1">
        <v>2.959</v>
      </c>
      <c r="L132" s="1">
        <v>1.453</v>
      </c>
      <c r="M132" s="1">
        <v>0.482</v>
      </c>
      <c r="N132" s="1">
        <v>0.222</v>
      </c>
      <c r="O132" s="1">
        <v>0.222</v>
      </c>
      <c r="P132" s="1">
        <v>2.365</v>
      </c>
      <c r="Q132" s="1">
        <v>0.222</v>
      </c>
      <c r="R132" s="1">
        <v>0.627</v>
      </c>
      <c r="S132" s="1">
        <v>1.852</v>
      </c>
      <c r="T132" s="1">
        <v>7.061</v>
      </c>
      <c r="U132" s="1">
        <v>6.894</v>
      </c>
      <c r="V132" s="1">
        <v>0.222</v>
      </c>
      <c r="W132" s="1">
        <v>0.222</v>
      </c>
      <c r="X132" s="1">
        <v>0.222</v>
      </c>
      <c r="Y132" s="1">
        <v>2.51</v>
      </c>
      <c r="Z132" s="1">
        <v>2.532</v>
      </c>
      <c r="AA132" s="1"/>
    </row>
    <row r="133" spans="1:27" ht="12.75">
      <c r="A133" t="s">
        <v>447</v>
      </c>
      <c r="B133" t="s">
        <v>157</v>
      </c>
      <c r="C133" s="1">
        <v>4.578</v>
      </c>
      <c r="D133" s="1">
        <v>3.178</v>
      </c>
      <c r="E133" s="1">
        <v>22.467</v>
      </c>
      <c r="F133" s="1">
        <v>10.6</v>
      </c>
      <c r="G133" s="1">
        <v>3.578</v>
      </c>
      <c r="H133" s="1">
        <v>4.4</v>
      </c>
      <c r="I133" s="1">
        <v>10.844</v>
      </c>
      <c r="J133" s="1">
        <v>12.622</v>
      </c>
      <c r="K133" s="1">
        <v>15.178</v>
      </c>
      <c r="L133" s="1">
        <v>11.2</v>
      </c>
      <c r="M133" s="1">
        <v>11.689</v>
      </c>
      <c r="N133" s="1">
        <v>18.267</v>
      </c>
      <c r="O133" s="1">
        <v>0</v>
      </c>
      <c r="P133" s="1">
        <v>0</v>
      </c>
      <c r="Q133" s="1">
        <v>3.156</v>
      </c>
      <c r="R133" s="1">
        <v>0</v>
      </c>
      <c r="S133" s="1">
        <v>22.978</v>
      </c>
      <c r="T133" s="1">
        <v>60.867</v>
      </c>
      <c r="U133" s="1">
        <v>51</v>
      </c>
      <c r="V133" s="1">
        <v>24.8</v>
      </c>
      <c r="W133" s="1">
        <v>0</v>
      </c>
      <c r="X133" s="1">
        <v>0</v>
      </c>
      <c r="Y133" s="1">
        <v>14.756</v>
      </c>
      <c r="Z133" s="1">
        <v>6.6</v>
      </c>
      <c r="AA133" s="1"/>
    </row>
    <row r="134" spans="1:27" ht="12.75">
      <c r="A134" t="s">
        <v>448</v>
      </c>
      <c r="B134" t="s">
        <v>158</v>
      </c>
      <c r="C134" s="1">
        <v>1.365</v>
      </c>
      <c r="D134" s="1">
        <v>0.956</v>
      </c>
      <c r="E134" s="1">
        <v>6.622</v>
      </c>
      <c r="F134" s="1">
        <v>3.14</v>
      </c>
      <c r="G134" s="1">
        <v>1.076</v>
      </c>
      <c r="H134" s="1">
        <v>1.316</v>
      </c>
      <c r="I134" s="1">
        <v>3.212</v>
      </c>
      <c r="J134" s="1">
        <v>3.74</v>
      </c>
      <c r="K134" s="1">
        <v>4.485</v>
      </c>
      <c r="L134" s="1">
        <v>3.31</v>
      </c>
      <c r="M134" s="1">
        <v>3.454</v>
      </c>
      <c r="N134" s="1">
        <v>5.396</v>
      </c>
      <c r="O134" s="1">
        <v>0.222</v>
      </c>
      <c r="P134" s="1">
        <v>0.222</v>
      </c>
      <c r="Q134" s="1">
        <v>0.956</v>
      </c>
      <c r="R134" s="1">
        <v>0.222</v>
      </c>
      <c r="S134" s="1">
        <v>6.787</v>
      </c>
      <c r="T134" s="1">
        <v>17.966</v>
      </c>
      <c r="U134" s="1">
        <v>15.042</v>
      </c>
      <c r="V134" s="1">
        <v>7.317</v>
      </c>
      <c r="W134" s="1">
        <v>0.222</v>
      </c>
      <c r="X134" s="1">
        <v>0.222</v>
      </c>
      <c r="Y134" s="1">
        <v>4.364</v>
      </c>
      <c r="Z134" s="1">
        <v>1.964</v>
      </c>
      <c r="AA134" s="1"/>
    </row>
    <row r="135" spans="1:27" ht="12.75">
      <c r="A135" t="s">
        <v>449</v>
      </c>
      <c r="B135" t="s">
        <v>159</v>
      </c>
      <c r="C135" s="1">
        <v>3.978</v>
      </c>
      <c r="D135" s="1">
        <v>3.311</v>
      </c>
      <c r="E135" s="1">
        <v>8.511</v>
      </c>
      <c r="F135" s="1">
        <v>8.6</v>
      </c>
      <c r="G135" s="1">
        <v>3.311</v>
      </c>
      <c r="H135" s="1">
        <v>3.133</v>
      </c>
      <c r="I135" s="1">
        <v>5.689</v>
      </c>
      <c r="J135" s="1">
        <v>14.489</v>
      </c>
      <c r="K135" s="1">
        <v>8.756</v>
      </c>
      <c r="L135" s="1">
        <v>4</v>
      </c>
      <c r="M135" s="1">
        <v>9.089</v>
      </c>
      <c r="N135" s="1">
        <v>2.6</v>
      </c>
      <c r="O135" s="1">
        <v>9.178</v>
      </c>
      <c r="P135" s="1">
        <v>4.844</v>
      </c>
      <c r="Q135" s="1">
        <v>2.578</v>
      </c>
      <c r="R135" s="1">
        <v>2.756</v>
      </c>
      <c r="S135" s="1">
        <v>6.311</v>
      </c>
      <c r="T135" s="1">
        <v>32.267</v>
      </c>
      <c r="U135" s="1">
        <v>20.911</v>
      </c>
      <c r="V135" s="1">
        <v>4.2</v>
      </c>
      <c r="W135" s="1">
        <v>13.4</v>
      </c>
      <c r="X135" s="1">
        <v>5.378</v>
      </c>
      <c r="Y135" s="1">
        <v>0</v>
      </c>
      <c r="Z135" s="1">
        <v>1.822</v>
      </c>
      <c r="AA135" s="1"/>
    </row>
    <row r="136" spans="1:27" ht="12.75">
      <c r="A136" t="s">
        <v>450</v>
      </c>
      <c r="B136" t="s">
        <v>160</v>
      </c>
      <c r="C136" s="1">
        <v>1.196</v>
      </c>
      <c r="D136" s="1">
        <v>1.003</v>
      </c>
      <c r="E136" s="1">
        <v>2.518</v>
      </c>
      <c r="F136" s="1">
        <v>2.542</v>
      </c>
      <c r="G136" s="1">
        <v>1.003</v>
      </c>
      <c r="H136" s="1">
        <v>0.955</v>
      </c>
      <c r="I136" s="1">
        <v>1.679</v>
      </c>
      <c r="J136" s="1">
        <v>4.271</v>
      </c>
      <c r="K136" s="1">
        <v>2.59</v>
      </c>
      <c r="L136" s="1">
        <v>1.197</v>
      </c>
      <c r="M136" s="1">
        <v>2.686</v>
      </c>
      <c r="N136" s="1">
        <v>0.788</v>
      </c>
      <c r="O136" s="1">
        <v>2.71</v>
      </c>
      <c r="P136" s="1">
        <v>1.438</v>
      </c>
      <c r="Q136" s="1">
        <v>0.787</v>
      </c>
      <c r="R136" s="1">
        <v>0.836</v>
      </c>
      <c r="S136" s="1">
        <v>1.87</v>
      </c>
      <c r="T136" s="1">
        <v>9.502</v>
      </c>
      <c r="U136" s="1">
        <v>6.166</v>
      </c>
      <c r="V136" s="1">
        <v>1.246</v>
      </c>
      <c r="W136" s="1">
        <v>3.957</v>
      </c>
      <c r="X136" s="1">
        <v>1.604</v>
      </c>
      <c r="Y136" s="1">
        <v>0.222</v>
      </c>
      <c r="Z136" s="1">
        <v>0.57</v>
      </c>
      <c r="AA136" s="1"/>
    </row>
    <row r="137" spans="1:27" ht="12.75">
      <c r="A137" t="s">
        <v>451</v>
      </c>
      <c r="B137" t="s">
        <v>161</v>
      </c>
      <c r="C137" s="1">
        <v>15.267</v>
      </c>
      <c r="D137" s="1">
        <v>20.844</v>
      </c>
      <c r="E137" s="1">
        <v>26.756</v>
      </c>
      <c r="F137" s="1">
        <v>19.867</v>
      </c>
      <c r="G137" s="1">
        <v>17.022</v>
      </c>
      <c r="H137" s="1">
        <v>17.844</v>
      </c>
      <c r="I137" s="1">
        <v>17.956</v>
      </c>
      <c r="J137" s="1">
        <v>26.156</v>
      </c>
      <c r="K137" s="1">
        <v>20.689</v>
      </c>
      <c r="L137" s="1">
        <v>8.889</v>
      </c>
      <c r="M137" s="1">
        <v>13.911</v>
      </c>
      <c r="N137" s="1">
        <v>24.933</v>
      </c>
      <c r="O137" s="1">
        <v>14.956</v>
      </c>
      <c r="P137" s="1">
        <v>6.156</v>
      </c>
      <c r="Q137" s="1">
        <v>5.822</v>
      </c>
      <c r="R137" s="1">
        <v>5.067</v>
      </c>
      <c r="S137" s="1">
        <v>13.422</v>
      </c>
      <c r="T137" s="1">
        <v>38.889</v>
      </c>
      <c r="U137" s="1">
        <v>48.378</v>
      </c>
      <c r="V137" s="1">
        <v>14.311</v>
      </c>
      <c r="W137" s="1">
        <v>11.178</v>
      </c>
      <c r="X137" s="1">
        <v>15.467</v>
      </c>
      <c r="Y137" s="1">
        <v>0</v>
      </c>
      <c r="Z137" s="1">
        <v>10.978</v>
      </c>
      <c r="AA137" s="1"/>
    </row>
    <row r="138" spans="1:27" ht="12.75">
      <c r="A138" t="s">
        <v>452</v>
      </c>
      <c r="B138" t="s">
        <v>162</v>
      </c>
      <c r="C138" s="1">
        <v>2.242</v>
      </c>
      <c r="D138" s="1">
        <v>3.06</v>
      </c>
      <c r="E138" s="1">
        <v>3.92</v>
      </c>
      <c r="F138" s="1">
        <v>2.92</v>
      </c>
      <c r="G138" s="1">
        <v>2.506</v>
      </c>
      <c r="H138" s="1">
        <v>2.619</v>
      </c>
      <c r="I138" s="1">
        <v>2.643</v>
      </c>
      <c r="J138" s="1">
        <v>3.826</v>
      </c>
      <c r="K138" s="1">
        <v>3.032</v>
      </c>
      <c r="L138" s="1">
        <v>1.314</v>
      </c>
      <c r="M138" s="1">
        <v>2.041</v>
      </c>
      <c r="N138" s="1">
        <v>3.651</v>
      </c>
      <c r="O138" s="1">
        <v>2.202</v>
      </c>
      <c r="P138" s="1">
        <v>0.925</v>
      </c>
      <c r="Q138" s="1">
        <v>0.882</v>
      </c>
      <c r="R138" s="1">
        <v>0.775</v>
      </c>
      <c r="S138" s="1">
        <v>1.971</v>
      </c>
      <c r="T138" s="1">
        <v>5.696</v>
      </c>
      <c r="U138" s="1">
        <v>7.075</v>
      </c>
      <c r="V138" s="1">
        <v>2.104</v>
      </c>
      <c r="W138" s="1">
        <v>1.652</v>
      </c>
      <c r="X138" s="1">
        <v>2.274</v>
      </c>
      <c r="Y138" s="1">
        <v>0.222</v>
      </c>
      <c r="Z138" s="1">
        <v>1.62</v>
      </c>
      <c r="AA138" s="1"/>
    </row>
    <row r="139" spans="1:27" ht="12.75">
      <c r="A139" t="s">
        <v>453</v>
      </c>
      <c r="B139" t="s">
        <v>163</v>
      </c>
      <c r="C139" s="1">
        <v>10.533</v>
      </c>
      <c r="D139" s="1">
        <v>17.6</v>
      </c>
      <c r="E139" s="1">
        <v>34</v>
      </c>
      <c r="F139" s="1">
        <v>14.711</v>
      </c>
      <c r="G139" s="1">
        <v>16.378</v>
      </c>
      <c r="H139" s="1">
        <v>15.8</v>
      </c>
      <c r="I139" s="1">
        <v>16.889</v>
      </c>
      <c r="J139" s="1">
        <v>0</v>
      </c>
      <c r="K139" s="1">
        <v>15.533</v>
      </c>
      <c r="L139" s="1">
        <v>8.889</v>
      </c>
      <c r="M139" s="1">
        <v>19.311</v>
      </c>
      <c r="N139" s="1">
        <v>14.489</v>
      </c>
      <c r="O139" s="1">
        <v>8.244</v>
      </c>
      <c r="P139" s="1">
        <v>0</v>
      </c>
      <c r="Q139" s="1">
        <v>3.4</v>
      </c>
      <c r="R139" s="1">
        <v>3</v>
      </c>
      <c r="S139" s="1">
        <v>7.8</v>
      </c>
      <c r="T139" s="1">
        <v>23.733</v>
      </c>
      <c r="U139" s="1">
        <v>39.867</v>
      </c>
      <c r="V139" s="1">
        <v>9.644</v>
      </c>
      <c r="W139" s="1">
        <v>13.533</v>
      </c>
      <c r="X139" s="1">
        <v>0</v>
      </c>
      <c r="Y139" s="1">
        <v>4.378</v>
      </c>
      <c r="Z139" s="1">
        <v>7.8</v>
      </c>
      <c r="AA139" s="1"/>
    </row>
    <row r="140" spans="1:27" ht="12.75">
      <c r="A140" t="s">
        <v>454</v>
      </c>
      <c r="B140" t="s">
        <v>164</v>
      </c>
      <c r="C140" s="1">
        <v>2.356</v>
      </c>
      <c r="D140" s="1">
        <v>3.922</v>
      </c>
      <c r="E140" s="1">
        <v>7.585</v>
      </c>
      <c r="F140" s="1">
        <v>3.281</v>
      </c>
      <c r="G140" s="1">
        <v>3.662</v>
      </c>
      <c r="H140" s="1">
        <v>3.534</v>
      </c>
      <c r="I140" s="1">
        <v>3.767</v>
      </c>
      <c r="J140" s="1">
        <v>0.222</v>
      </c>
      <c r="K140" s="1">
        <v>3.461</v>
      </c>
      <c r="L140" s="1">
        <v>1.995</v>
      </c>
      <c r="M140" s="1">
        <v>4.306</v>
      </c>
      <c r="N140" s="1">
        <v>3.23</v>
      </c>
      <c r="O140" s="1">
        <v>1.844</v>
      </c>
      <c r="P140" s="1">
        <v>0.222</v>
      </c>
      <c r="Q140" s="1">
        <v>0.786</v>
      </c>
      <c r="R140" s="1">
        <v>0.706</v>
      </c>
      <c r="S140" s="1">
        <v>1.761</v>
      </c>
      <c r="T140" s="1">
        <v>5.283</v>
      </c>
      <c r="U140" s="1">
        <v>8.893</v>
      </c>
      <c r="V140" s="1">
        <v>2.152</v>
      </c>
      <c r="W140" s="1">
        <v>3.023</v>
      </c>
      <c r="X140" s="1">
        <v>0.222</v>
      </c>
      <c r="Y140" s="1">
        <v>0.994</v>
      </c>
      <c r="Z140" s="1">
        <v>1.761</v>
      </c>
      <c r="AA140" s="1"/>
    </row>
    <row r="141" spans="1:27" ht="12.75">
      <c r="A141" t="s">
        <v>455</v>
      </c>
      <c r="B141" t="s">
        <v>165</v>
      </c>
      <c r="C141" s="1">
        <v>7.267</v>
      </c>
      <c r="D141" s="1">
        <v>16.311</v>
      </c>
      <c r="E141" s="1">
        <v>29.156</v>
      </c>
      <c r="F141" s="1">
        <v>13.444</v>
      </c>
      <c r="G141" s="1">
        <v>22.911</v>
      </c>
      <c r="H141" s="1">
        <v>14.489</v>
      </c>
      <c r="I141" s="1">
        <v>15.422</v>
      </c>
      <c r="J141" s="1">
        <v>0</v>
      </c>
      <c r="K141" s="1">
        <v>14.444</v>
      </c>
      <c r="L141" s="1">
        <v>8.6</v>
      </c>
      <c r="M141" s="1">
        <v>12.111</v>
      </c>
      <c r="N141" s="1">
        <v>15.267</v>
      </c>
      <c r="O141" s="1">
        <v>5.622</v>
      </c>
      <c r="P141" s="1">
        <v>0</v>
      </c>
      <c r="Q141" s="1">
        <v>2.444</v>
      </c>
      <c r="R141" s="1">
        <v>1.889</v>
      </c>
      <c r="S141" s="1">
        <v>10.978</v>
      </c>
      <c r="T141" s="1">
        <v>14.667</v>
      </c>
      <c r="U141" s="1">
        <v>40.689</v>
      </c>
      <c r="V141" s="1">
        <v>7.822</v>
      </c>
      <c r="W141" s="1">
        <v>14.711</v>
      </c>
      <c r="X141" s="1">
        <v>0</v>
      </c>
      <c r="Y141" s="1">
        <v>0</v>
      </c>
      <c r="Z141" s="1">
        <v>5.356</v>
      </c>
      <c r="AA141" s="1"/>
    </row>
    <row r="142" spans="1:27" ht="12.75">
      <c r="A142" t="s">
        <v>456</v>
      </c>
      <c r="B142" t="s">
        <v>166</v>
      </c>
      <c r="C142" s="1">
        <v>1.033</v>
      </c>
      <c r="D142" s="1">
        <v>2.277</v>
      </c>
      <c r="E142" s="1">
        <v>4.045</v>
      </c>
      <c r="F142" s="1">
        <v>1.875</v>
      </c>
      <c r="G142" s="1">
        <v>3.183</v>
      </c>
      <c r="H142" s="1">
        <v>2.021</v>
      </c>
      <c r="I142" s="1">
        <v>2.144</v>
      </c>
      <c r="J142" s="1">
        <v>0.222</v>
      </c>
      <c r="K142" s="1">
        <v>2.017</v>
      </c>
      <c r="L142" s="1">
        <v>1.218</v>
      </c>
      <c r="M142" s="1">
        <v>1.69</v>
      </c>
      <c r="N142" s="1">
        <v>2.13</v>
      </c>
      <c r="O142" s="1">
        <v>0.807</v>
      </c>
      <c r="P142" s="1">
        <v>0.222</v>
      </c>
      <c r="Q142" s="1">
        <v>0.413</v>
      </c>
      <c r="R142" s="1">
        <v>0.339</v>
      </c>
      <c r="S142" s="1">
        <v>1.536</v>
      </c>
      <c r="T142" s="1">
        <v>2.05</v>
      </c>
      <c r="U142" s="1">
        <v>5.643</v>
      </c>
      <c r="V142" s="1">
        <v>1.109</v>
      </c>
      <c r="W142" s="1">
        <v>2.054</v>
      </c>
      <c r="X142" s="1">
        <v>0.222</v>
      </c>
      <c r="Y142" s="1">
        <v>0.222</v>
      </c>
      <c r="Z142" s="1">
        <v>0.77</v>
      </c>
      <c r="AA142" s="1"/>
    </row>
    <row r="143" spans="1:27" ht="12.75">
      <c r="A143" t="s">
        <v>457</v>
      </c>
      <c r="B143" t="s">
        <v>167</v>
      </c>
      <c r="C143" s="1">
        <v>0.511</v>
      </c>
      <c r="D143" s="1">
        <v>0.978</v>
      </c>
      <c r="E143" s="1">
        <v>4.178</v>
      </c>
      <c r="F143" s="1">
        <v>0.978</v>
      </c>
      <c r="G143" s="1">
        <v>0.689</v>
      </c>
      <c r="H143" s="1">
        <v>1.089</v>
      </c>
      <c r="I143" s="1">
        <v>1.733</v>
      </c>
      <c r="J143" s="1">
        <v>1.356</v>
      </c>
      <c r="K143" s="1">
        <v>3.289</v>
      </c>
      <c r="L143" s="1">
        <v>0.422</v>
      </c>
      <c r="M143" s="1">
        <v>0.933</v>
      </c>
      <c r="N143" s="1">
        <v>0.511</v>
      </c>
      <c r="O143" s="1">
        <v>1.8</v>
      </c>
      <c r="P143" s="1">
        <v>0.467</v>
      </c>
      <c r="Q143" s="1">
        <v>1.289</v>
      </c>
      <c r="R143" s="1">
        <v>0.978</v>
      </c>
      <c r="S143" s="1">
        <v>1.444</v>
      </c>
      <c r="T143" s="1">
        <v>1.556</v>
      </c>
      <c r="U143" s="1">
        <v>2.311</v>
      </c>
      <c r="V143" s="1">
        <v>1.644</v>
      </c>
      <c r="W143" s="1">
        <v>1.6</v>
      </c>
      <c r="X143" s="1">
        <v>0.711</v>
      </c>
      <c r="Y143" s="1">
        <v>0.244</v>
      </c>
      <c r="Z143" s="1">
        <v>0</v>
      </c>
      <c r="AA143" s="1"/>
    </row>
    <row r="144" spans="1:27" ht="12.75">
      <c r="A144" t="s">
        <v>458</v>
      </c>
      <c r="B144" t="s">
        <v>168</v>
      </c>
      <c r="C144" s="1">
        <v>0.251</v>
      </c>
      <c r="D144" s="1">
        <v>0.288</v>
      </c>
      <c r="E144" s="1">
        <v>0.794</v>
      </c>
      <c r="F144" s="1">
        <v>0.288</v>
      </c>
      <c r="G144" s="1">
        <v>0.256</v>
      </c>
      <c r="H144" s="1">
        <v>0.293</v>
      </c>
      <c r="I144" s="1">
        <v>0.385</v>
      </c>
      <c r="J144" s="1">
        <v>0.326</v>
      </c>
      <c r="K144" s="1">
        <v>0.647</v>
      </c>
      <c r="L144" s="1">
        <v>0.227</v>
      </c>
      <c r="M144" s="1">
        <v>0.286</v>
      </c>
      <c r="N144" s="1">
        <v>0.251</v>
      </c>
      <c r="O144" s="1">
        <v>0.389</v>
      </c>
      <c r="P144" s="1">
        <v>0.228</v>
      </c>
      <c r="Q144" s="1">
        <v>0.322</v>
      </c>
      <c r="R144" s="1">
        <v>0.288</v>
      </c>
      <c r="S144" s="1">
        <v>0.35</v>
      </c>
      <c r="T144" s="1">
        <v>0.356</v>
      </c>
      <c r="U144" s="1">
        <v>0.475</v>
      </c>
      <c r="V144" s="1">
        <v>0.38</v>
      </c>
      <c r="W144" s="1">
        <v>0.358</v>
      </c>
      <c r="X144" s="1">
        <v>0.257</v>
      </c>
      <c r="Y144" s="1">
        <v>0.224</v>
      </c>
      <c r="Z144" s="1">
        <v>0.222</v>
      </c>
      <c r="AA144" s="1"/>
    </row>
    <row r="145" spans="1:27" ht="12.75">
      <c r="A145" t="s">
        <v>459</v>
      </c>
      <c r="B145" t="s">
        <v>169</v>
      </c>
      <c r="C145" s="1">
        <v>2.911</v>
      </c>
      <c r="D145" s="1">
        <v>4.956</v>
      </c>
      <c r="E145" s="1">
        <v>16.889</v>
      </c>
      <c r="F145" s="1">
        <v>8.933</v>
      </c>
      <c r="G145" s="1">
        <v>6.467</v>
      </c>
      <c r="H145" s="1">
        <v>6.356</v>
      </c>
      <c r="I145" s="1">
        <v>6.178</v>
      </c>
      <c r="J145" s="1">
        <v>6.8</v>
      </c>
      <c r="K145" s="1">
        <v>10.467</v>
      </c>
      <c r="L145" s="1">
        <v>5.422</v>
      </c>
      <c r="M145" s="1">
        <v>10.733</v>
      </c>
      <c r="N145" s="1">
        <v>4.311</v>
      </c>
      <c r="O145" s="1">
        <v>5.822</v>
      </c>
      <c r="P145" s="1">
        <v>1.378</v>
      </c>
      <c r="Q145" s="1">
        <v>2.844</v>
      </c>
      <c r="R145" s="1">
        <v>1.422</v>
      </c>
      <c r="S145" s="1">
        <v>5.667</v>
      </c>
      <c r="T145" s="1">
        <v>17.333</v>
      </c>
      <c r="U145" s="1">
        <v>26.022</v>
      </c>
      <c r="V145" s="1">
        <v>5.978</v>
      </c>
      <c r="W145" s="1">
        <v>7.978</v>
      </c>
      <c r="X145" s="1">
        <v>2.111</v>
      </c>
      <c r="Y145" s="1">
        <v>2.156</v>
      </c>
      <c r="Z145" s="1">
        <v>4.333</v>
      </c>
      <c r="AA145" s="1"/>
    </row>
    <row r="146" spans="1:27" ht="12.75">
      <c r="A146" t="s">
        <v>460</v>
      </c>
      <c r="B146" t="s">
        <v>170</v>
      </c>
      <c r="C146" s="1">
        <v>0.781</v>
      </c>
      <c r="D146" s="1">
        <v>0.971</v>
      </c>
      <c r="E146" s="1">
        <v>2.585</v>
      </c>
      <c r="F146" s="1">
        <v>1.473</v>
      </c>
      <c r="G146" s="1">
        <v>1.16</v>
      </c>
      <c r="H146" s="1">
        <v>1.135</v>
      </c>
      <c r="I146" s="1">
        <v>1.123</v>
      </c>
      <c r="J146" s="1">
        <v>1.201</v>
      </c>
      <c r="K146" s="1">
        <v>1.671</v>
      </c>
      <c r="L146" s="1">
        <v>1.037</v>
      </c>
      <c r="M146" s="1">
        <v>1.708</v>
      </c>
      <c r="N146" s="1">
        <v>0.913</v>
      </c>
      <c r="O146" s="1">
        <v>1.081</v>
      </c>
      <c r="P146" s="1">
        <v>0.684</v>
      </c>
      <c r="Q146" s="1">
        <v>0.778</v>
      </c>
      <c r="R146" s="1">
        <v>0.685</v>
      </c>
      <c r="S146" s="1">
        <v>1.053</v>
      </c>
      <c r="T146" s="1">
        <v>2.651</v>
      </c>
      <c r="U146" s="1">
        <v>3.903</v>
      </c>
      <c r="V146" s="1">
        <v>1.092</v>
      </c>
      <c r="W146" s="1">
        <v>1.353</v>
      </c>
      <c r="X146" s="1">
        <v>0.707</v>
      </c>
      <c r="Y146" s="1">
        <v>0.729</v>
      </c>
      <c r="Z146" s="1">
        <v>0.915</v>
      </c>
      <c r="AA146" s="1"/>
    </row>
    <row r="147" spans="1:27" ht="12.75">
      <c r="A147" t="s">
        <v>461</v>
      </c>
      <c r="B147" t="s">
        <v>171</v>
      </c>
      <c r="C147" s="1">
        <v>0</v>
      </c>
      <c r="D147" s="1">
        <v>1.356</v>
      </c>
      <c r="E147" s="1">
        <v>0</v>
      </c>
      <c r="F147" s="1">
        <v>0.933</v>
      </c>
      <c r="G147" s="1">
        <v>1.511</v>
      </c>
      <c r="H147" s="1">
        <v>0.6</v>
      </c>
      <c r="I147" s="1">
        <v>0.756</v>
      </c>
      <c r="J147" s="1">
        <v>0.489</v>
      </c>
      <c r="K147" s="1">
        <v>2.178</v>
      </c>
      <c r="L147" s="1">
        <v>1.022</v>
      </c>
      <c r="M147" s="1">
        <v>0</v>
      </c>
      <c r="N147" s="1">
        <v>0.222</v>
      </c>
      <c r="O147" s="1">
        <v>0.267</v>
      </c>
      <c r="P147" s="1">
        <v>0.467</v>
      </c>
      <c r="Q147" s="1">
        <v>0.089</v>
      </c>
      <c r="R147" s="1">
        <v>0.311</v>
      </c>
      <c r="S147" s="1">
        <v>1.311</v>
      </c>
      <c r="T147" s="1">
        <v>3.178</v>
      </c>
      <c r="U147" s="1">
        <v>5.378</v>
      </c>
      <c r="V147" s="1">
        <v>0.244</v>
      </c>
      <c r="W147" s="1">
        <v>0.489</v>
      </c>
      <c r="X147" s="1">
        <v>0.556</v>
      </c>
      <c r="Y147" s="1">
        <v>0.311</v>
      </c>
      <c r="Z147" s="1">
        <v>0.311</v>
      </c>
      <c r="AA147" s="1"/>
    </row>
    <row r="148" spans="1:27" ht="12.75">
      <c r="A148" t="s">
        <v>462</v>
      </c>
      <c r="B148" t="s">
        <v>172</v>
      </c>
      <c r="C148" s="1">
        <v>0.222</v>
      </c>
      <c r="D148" s="1">
        <v>0.268</v>
      </c>
      <c r="E148" s="1">
        <v>0.222</v>
      </c>
      <c r="F148" s="1">
        <v>0.245</v>
      </c>
      <c r="G148" s="1">
        <v>0.279</v>
      </c>
      <c r="H148" s="1">
        <v>0.232</v>
      </c>
      <c r="I148" s="1">
        <v>0.238</v>
      </c>
      <c r="J148" s="1">
        <v>0.229</v>
      </c>
      <c r="K148" s="1">
        <v>0.329</v>
      </c>
      <c r="L148" s="1">
        <v>0.25</v>
      </c>
      <c r="M148" s="1">
        <v>0.222</v>
      </c>
      <c r="N148" s="1">
        <v>0.224</v>
      </c>
      <c r="O148" s="1">
        <v>0.224</v>
      </c>
      <c r="P148" s="1">
        <v>0.228</v>
      </c>
      <c r="Q148" s="1">
        <v>0.222</v>
      </c>
      <c r="R148" s="1">
        <v>0.225</v>
      </c>
      <c r="S148" s="1">
        <v>0.266</v>
      </c>
      <c r="T148" s="1">
        <v>0.417</v>
      </c>
      <c r="U148" s="1">
        <v>0.646</v>
      </c>
      <c r="V148" s="1">
        <v>0.224</v>
      </c>
      <c r="W148" s="1">
        <v>0.229</v>
      </c>
      <c r="X148" s="1">
        <v>0.231</v>
      </c>
      <c r="Y148" s="1">
        <v>0.225</v>
      </c>
      <c r="Z148" s="1">
        <v>0.225</v>
      </c>
      <c r="AA148" s="1"/>
    </row>
    <row r="149" spans="1:27" ht="12.75">
      <c r="A149" t="s">
        <v>463</v>
      </c>
      <c r="B149" t="s">
        <v>173</v>
      </c>
      <c r="C149" s="1">
        <v>4.844</v>
      </c>
      <c r="D149" s="1">
        <v>9.933</v>
      </c>
      <c r="E149" s="1">
        <v>23.2</v>
      </c>
      <c r="F149" s="1">
        <v>13.756</v>
      </c>
      <c r="G149" s="1">
        <v>10</v>
      </c>
      <c r="H149" s="1">
        <v>7.844</v>
      </c>
      <c r="I149" s="1">
        <v>8.467</v>
      </c>
      <c r="J149" s="1">
        <v>8.444</v>
      </c>
      <c r="K149" s="1">
        <v>17.178</v>
      </c>
      <c r="L149" s="1">
        <v>10.133</v>
      </c>
      <c r="M149" s="1">
        <v>13.222</v>
      </c>
      <c r="N149" s="1">
        <v>8.089</v>
      </c>
      <c r="O149" s="1">
        <v>6.622</v>
      </c>
      <c r="P149" s="1">
        <v>2.311</v>
      </c>
      <c r="Q149" s="1">
        <v>2.578</v>
      </c>
      <c r="R149" s="1">
        <v>3.178</v>
      </c>
      <c r="S149" s="1">
        <v>8.778</v>
      </c>
      <c r="T149" s="1">
        <v>40.267</v>
      </c>
      <c r="U149" s="1">
        <v>40.422</v>
      </c>
      <c r="V149" s="1">
        <v>8.822</v>
      </c>
      <c r="W149" s="1">
        <v>10.511</v>
      </c>
      <c r="X149" s="1">
        <v>5.356</v>
      </c>
      <c r="Y149" s="1">
        <v>2.667</v>
      </c>
      <c r="Z149" s="1">
        <v>7.044</v>
      </c>
      <c r="AA149" s="1"/>
    </row>
    <row r="150" spans="1:27" ht="12.75">
      <c r="A150" t="s">
        <v>464</v>
      </c>
      <c r="B150" t="s">
        <v>174</v>
      </c>
      <c r="C150" s="1">
        <v>0.698</v>
      </c>
      <c r="D150" s="1">
        <v>1.313</v>
      </c>
      <c r="E150" s="1">
        <v>2.977</v>
      </c>
      <c r="F150" s="1">
        <v>1.779</v>
      </c>
      <c r="G150" s="1">
        <v>1.319</v>
      </c>
      <c r="H150" s="1">
        <v>1.058</v>
      </c>
      <c r="I150" s="1">
        <v>1.128</v>
      </c>
      <c r="J150" s="1">
        <v>1.126</v>
      </c>
      <c r="K150" s="1">
        <v>2.209</v>
      </c>
      <c r="L150" s="1">
        <v>1.332</v>
      </c>
      <c r="M150" s="1">
        <v>1.717</v>
      </c>
      <c r="N150" s="1">
        <v>1.081</v>
      </c>
      <c r="O150" s="1">
        <v>0.909</v>
      </c>
      <c r="P150" s="1">
        <v>0.439</v>
      </c>
      <c r="Q150" s="1">
        <v>0.474</v>
      </c>
      <c r="R150" s="1">
        <v>0.517</v>
      </c>
      <c r="S150" s="1">
        <v>1.169</v>
      </c>
      <c r="T150" s="1">
        <v>5.142</v>
      </c>
      <c r="U150" s="1">
        <v>5.157</v>
      </c>
      <c r="V150" s="1">
        <v>1.173</v>
      </c>
      <c r="W150" s="1">
        <v>1.379</v>
      </c>
      <c r="X150" s="1">
        <v>0.756</v>
      </c>
      <c r="Y150" s="1">
        <v>0.48</v>
      </c>
      <c r="Z150" s="1">
        <v>0.96</v>
      </c>
      <c r="AA150" s="1"/>
    </row>
    <row r="151" spans="1:27" ht="12.75">
      <c r="A151" t="s">
        <v>465</v>
      </c>
      <c r="B151" t="s">
        <v>175</v>
      </c>
      <c r="C151" s="1">
        <v>0</v>
      </c>
      <c r="D151" s="1">
        <v>1.356</v>
      </c>
      <c r="E151" s="1">
        <v>2.222</v>
      </c>
      <c r="F151" s="1">
        <v>0.911</v>
      </c>
      <c r="G151" s="1">
        <v>1.133</v>
      </c>
      <c r="H151" s="1">
        <v>3.222</v>
      </c>
      <c r="I151" s="1">
        <v>0.711</v>
      </c>
      <c r="J151" s="1">
        <v>1.422</v>
      </c>
      <c r="K151" s="1">
        <v>0.844</v>
      </c>
      <c r="L151" s="1">
        <v>0</v>
      </c>
      <c r="M151" s="1">
        <v>1.356</v>
      </c>
      <c r="N151" s="1">
        <v>2.778</v>
      </c>
      <c r="O151" s="1">
        <v>0.911</v>
      </c>
      <c r="P151" s="1">
        <v>2.822</v>
      </c>
      <c r="Q151" s="1">
        <v>0.756</v>
      </c>
      <c r="R151" s="1">
        <v>0.667</v>
      </c>
      <c r="S151" s="1">
        <v>1.711</v>
      </c>
      <c r="T151" s="1">
        <v>0</v>
      </c>
      <c r="U151" s="1">
        <v>2.444</v>
      </c>
      <c r="V151" s="1">
        <v>4.067</v>
      </c>
      <c r="W151" s="1">
        <v>1.156</v>
      </c>
      <c r="X151" s="1">
        <v>5.778</v>
      </c>
      <c r="Y151" s="1">
        <v>4.867</v>
      </c>
      <c r="Z151" s="1">
        <v>1.556</v>
      </c>
      <c r="AA151" s="1"/>
    </row>
    <row r="152" spans="1:27" ht="12.75">
      <c r="A152" t="s">
        <v>466</v>
      </c>
      <c r="B152" t="s">
        <v>176</v>
      </c>
      <c r="C152" s="1">
        <v>0.222</v>
      </c>
      <c r="D152" s="1">
        <v>0.346</v>
      </c>
      <c r="E152" s="1">
        <v>0.489</v>
      </c>
      <c r="F152" s="1">
        <v>0.285</v>
      </c>
      <c r="G152" s="1">
        <v>0.315</v>
      </c>
      <c r="H152" s="1">
        <v>0.68</v>
      </c>
      <c r="I152" s="1">
        <v>0.257</v>
      </c>
      <c r="J152" s="1">
        <v>0.349</v>
      </c>
      <c r="K152" s="1">
        <v>0.283</v>
      </c>
      <c r="L152" s="1">
        <v>0.222</v>
      </c>
      <c r="M152" s="1">
        <v>0.346</v>
      </c>
      <c r="N152" s="1">
        <v>0.597</v>
      </c>
      <c r="O152" s="1">
        <v>0.285</v>
      </c>
      <c r="P152" s="1">
        <v>0.6</v>
      </c>
      <c r="Q152" s="1">
        <v>0.258</v>
      </c>
      <c r="R152" s="1">
        <v>0.255</v>
      </c>
      <c r="S152" s="1">
        <v>0.403</v>
      </c>
      <c r="T152" s="1">
        <v>0.222</v>
      </c>
      <c r="U152" s="1">
        <v>0.54</v>
      </c>
      <c r="V152" s="1">
        <v>0.843</v>
      </c>
      <c r="W152" s="1">
        <v>0.316</v>
      </c>
      <c r="X152" s="1">
        <v>1.17</v>
      </c>
      <c r="Y152" s="1">
        <v>0.984</v>
      </c>
      <c r="Z152" s="1">
        <v>0.375</v>
      </c>
      <c r="AA152" s="1"/>
    </row>
    <row r="153" spans="1:27" ht="12.75">
      <c r="A153" t="s">
        <v>467</v>
      </c>
      <c r="B153" t="s">
        <v>177</v>
      </c>
      <c r="C153" s="1">
        <v>0</v>
      </c>
      <c r="D153" s="1">
        <v>0.444</v>
      </c>
      <c r="E153" s="1">
        <v>0</v>
      </c>
      <c r="F153" s="1">
        <v>3.089</v>
      </c>
      <c r="G153" s="1">
        <v>4.089</v>
      </c>
      <c r="H153" s="1">
        <v>3.911</v>
      </c>
      <c r="I153" s="1">
        <v>2.467</v>
      </c>
      <c r="J153" s="1">
        <v>4.444</v>
      </c>
      <c r="K153" s="1">
        <v>3.4</v>
      </c>
      <c r="L153" s="1">
        <v>0.4</v>
      </c>
      <c r="M153" s="1">
        <v>2.044</v>
      </c>
      <c r="N153" s="1">
        <v>2.844</v>
      </c>
      <c r="O153" s="1">
        <v>0.556</v>
      </c>
      <c r="P153" s="1">
        <v>1.844</v>
      </c>
      <c r="Q153" s="1">
        <v>0.333</v>
      </c>
      <c r="R153" s="1">
        <v>0.378</v>
      </c>
      <c r="S153" s="1">
        <v>1.711</v>
      </c>
      <c r="T153" s="1">
        <v>21.222</v>
      </c>
      <c r="U153" s="1">
        <v>6.711</v>
      </c>
      <c r="V153" s="1">
        <v>2.289</v>
      </c>
      <c r="W153" s="1">
        <v>0.733</v>
      </c>
      <c r="X153" s="1">
        <v>0</v>
      </c>
      <c r="Y153" s="1">
        <v>0.889</v>
      </c>
      <c r="Z153" s="1">
        <v>0</v>
      </c>
      <c r="AA153" s="1"/>
    </row>
    <row r="154" spans="1:27" ht="12.75">
      <c r="A154" t="s">
        <v>468</v>
      </c>
      <c r="B154" t="s">
        <v>178</v>
      </c>
      <c r="C154" s="1">
        <v>0.222</v>
      </c>
      <c r="D154" s="1">
        <v>0.228</v>
      </c>
      <c r="E154" s="1">
        <v>0.222</v>
      </c>
      <c r="F154" s="1">
        <v>0.527</v>
      </c>
      <c r="G154" s="1">
        <v>0.667</v>
      </c>
      <c r="H154" s="1">
        <v>0.654</v>
      </c>
      <c r="I154" s="1">
        <v>0.449</v>
      </c>
      <c r="J154" s="1">
        <v>0.727</v>
      </c>
      <c r="K154" s="1">
        <v>0.567</v>
      </c>
      <c r="L154" s="1">
        <v>0.227</v>
      </c>
      <c r="M154" s="1">
        <v>0.385</v>
      </c>
      <c r="N154" s="1">
        <v>0.493</v>
      </c>
      <c r="O154" s="1">
        <v>0.231</v>
      </c>
      <c r="P154" s="1">
        <v>0.373</v>
      </c>
      <c r="Q154" s="1">
        <v>0.225</v>
      </c>
      <c r="R154" s="1">
        <v>0.226</v>
      </c>
      <c r="S154" s="1">
        <v>0.346</v>
      </c>
      <c r="T154" s="1">
        <v>3.317</v>
      </c>
      <c r="U154" s="1">
        <v>1.077</v>
      </c>
      <c r="V154" s="1">
        <v>0.419</v>
      </c>
      <c r="W154" s="1">
        <v>0.258</v>
      </c>
      <c r="X154" s="1">
        <v>0.222</v>
      </c>
      <c r="Y154" s="1">
        <v>0.264</v>
      </c>
      <c r="Z154" s="1">
        <v>0.222</v>
      </c>
      <c r="AA154" s="1"/>
    </row>
    <row r="155" spans="1:27" ht="12.75">
      <c r="A155" t="s">
        <v>469</v>
      </c>
      <c r="B155" t="s">
        <v>179</v>
      </c>
      <c r="C155" s="1">
        <v>0.867</v>
      </c>
      <c r="D155" s="1">
        <v>1.178</v>
      </c>
      <c r="E155" s="1">
        <v>8.356</v>
      </c>
      <c r="F155" s="1">
        <v>1.689</v>
      </c>
      <c r="G155" s="1">
        <v>2.6</v>
      </c>
      <c r="H155" s="1">
        <v>1.667</v>
      </c>
      <c r="I155" s="1">
        <v>1.844</v>
      </c>
      <c r="J155" s="1">
        <v>2.089</v>
      </c>
      <c r="K155" s="1">
        <v>2.956</v>
      </c>
      <c r="L155" s="1">
        <v>0</v>
      </c>
      <c r="M155" s="1">
        <v>2.844</v>
      </c>
      <c r="N155" s="1">
        <v>2.222</v>
      </c>
      <c r="O155" s="1">
        <v>2</v>
      </c>
      <c r="P155" s="1">
        <v>2.044</v>
      </c>
      <c r="Q155" s="1">
        <v>0.578</v>
      </c>
      <c r="R155" s="1">
        <v>0.756</v>
      </c>
      <c r="S155" s="1">
        <v>1.111</v>
      </c>
      <c r="T155" s="1">
        <v>5.844</v>
      </c>
      <c r="U155" s="1">
        <v>6.444</v>
      </c>
      <c r="V155" s="1">
        <v>1</v>
      </c>
      <c r="W155" s="1">
        <v>2.622</v>
      </c>
      <c r="X155" s="1">
        <v>1.711</v>
      </c>
      <c r="Y155" s="1">
        <v>2.133</v>
      </c>
      <c r="Z155" s="1">
        <v>0.889</v>
      </c>
      <c r="AA155" s="1"/>
    </row>
    <row r="156" spans="1:27" ht="12.75">
      <c r="A156" t="s">
        <v>470</v>
      </c>
      <c r="B156" t="s">
        <v>180</v>
      </c>
      <c r="C156" s="1">
        <v>0.326</v>
      </c>
      <c r="D156" s="1">
        <v>0.379</v>
      </c>
      <c r="E156" s="1">
        <v>2.225</v>
      </c>
      <c r="F156" s="1">
        <v>0.503</v>
      </c>
      <c r="G156" s="1">
        <v>0.727</v>
      </c>
      <c r="H156" s="1">
        <v>0.502</v>
      </c>
      <c r="I156" s="1">
        <v>0.53</v>
      </c>
      <c r="J156" s="1">
        <v>0.602</v>
      </c>
      <c r="K156" s="1">
        <v>0.824</v>
      </c>
      <c r="L156" s="1">
        <v>0.222</v>
      </c>
      <c r="M156" s="1">
        <v>0.778</v>
      </c>
      <c r="N156" s="1">
        <v>0.628</v>
      </c>
      <c r="O156" s="1">
        <v>0.578</v>
      </c>
      <c r="P156" s="1">
        <v>0.58</v>
      </c>
      <c r="Q156" s="1">
        <v>0.274</v>
      </c>
      <c r="R156" s="1">
        <v>0.301</v>
      </c>
      <c r="S156" s="1">
        <v>0.376</v>
      </c>
      <c r="T156" s="1">
        <v>1.563</v>
      </c>
      <c r="U156" s="1">
        <v>1.733</v>
      </c>
      <c r="V156" s="1">
        <v>0.351</v>
      </c>
      <c r="W156" s="1">
        <v>0.728</v>
      </c>
      <c r="X156" s="1">
        <v>0.504</v>
      </c>
      <c r="Y156" s="1">
        <v>0.604</v>
      </c>
      <c r="Z156" s="1">
        <v>0.326</v>
      </c>
      <c r="AA156" s="1"/>
    </row>
    <row r="157" spans="1:27" ht="12.75">
      <c r="A157" t="s">
        <v>471</v>
      </c>
      <c r="B157" t="s">
        <v>181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/>
    </row>
    <row r="158" spans="1:27" ht="12.75">
      <c r="A158" t="s">
        <v>472</v>
      </c>
      <c r="B158" t="s">
        <v>182</v>
      </c>
      <c r="C158" s="1">
        <v>0.222</v>
      </c>
      <c r="D158" s="1">
        <v>0.222</v>
      </c>
      <c r="E158" s="1">
        <v>0.222</v>
      </c>
      <c r="F158" s="1">
        <v>0.222</v>
      </c>
      <c r="G158" s="1">
        <v>0.222</v>
      </c>
      <c r="H158" s="1">
        <v>0.222</v>
      </c>
      <c r="I158" s="1">
        <v>0.222</v>
      </c>
      <c r="J158" s="1">
        <v>0.222</v>
      </c>
      <c r="K158" s="1">
        <v>0.222</v>
      </c>
      <c r="L158" s="1">
        <v>0.222</v>
      </c>
      <c r="M158" s="1">
        <v>0.222</v>
      </c>
      <c r="N158" s="1">
        <v>0.222</v>
      </c>
      <c r="O158" s="1">
        <v>0.222</v>
      </c>
      <c r="P158" s="1">
        <v>0.222</v>
      </c>
      <c r="Q158" s="1">
        <v>0.222</v>
      </c>
      <c r="R158" s="1">
        <v>0.222</v>
      </c>
      <c r="S158" s="1">
        <v>0.222</v>
      </c>
      <c r="T158" s="1">
        <v>0.222</v>
      </c>
      <c r="U158" s="1">
        <v>0.222</v>
      </c>
      <c r="V158" s="1">
        <v>0.222</v>
      </c>
      <c r="W158" s="1">
        <v>0.222</v>
      </c>
      <c r="X158" s="1">
        <v>0.222</v>
      </c>
      <c r="Y158" s="1">
        <v>0.222</v>
      </c>
      <c r="Z158" s="1">
        <v>0.222</v>
      </c>
      <c r="AA158" s="1"/>
    </row>
    <row r="159" spans="1:27" ht="12.75">
      <c r="A159" t="s">
        <v>473</v>
      </c>
      <c r="B159" t="s">
        <v>183</v>
      </c>
      <c r="C159" s="1">
        <v>0.822</v>
      </c>
      <c r="D159" s="1">
        <v>4.911</v>
      </c>
      <c r="E159" s="1">
        <v>11.178</v>
      </c>
      <c r="F159" s="1">
        <v>7.422</v>
      </c>
      <c r="G159" s="1">
        <v>14.067</v>
      </c>
      <c r="H159" s="1">
        <v>3.8</v>
      </c>
      <c r="I159" s="1">
        <v>4</v>
      </c>
      <c r="J159" s="1">
        <v>3.911</v>
      </c>
      <c r="K159" s="1">
        <v>6.178</v>
      </c>
      <c r="L159" s="1">
        <v>4.844</v>
      </c>
      <c r="M159" s="1">
        <v>30.667</v>
      </c>
      <c r="N159" s="1">
        <v>4.111</v>
      </c>
      <c r="O159" s="1">
        <v>4.756</v>
      </c>
      <c r="P159" s="1">
        <v>2.311</v>
      </c>
      <c r="Q159" s="1">
        <v>2.733</v>
      </c>
      <c r="R159" s="1">
        <v>4.644</v>
      </c>
      <c r="S159" s="1">
        <v>19.178</v>
      </c>
      <c r="T159" s="1">
        <v>20.822</v>
      </c>
      <c r="U159" s="1">
        <v>18.333</v>
      </c>
      <c r="V159" s="1">
        <v>10.422</v>
      </c>
      <c r="W159" s="1">
        <v>17.222</v>
      </c>
      <c r="X159" s="1">
        <v>7.378</v>
      </c>
      <c r="Y159" s="1">
        <v>4.467</v>
      </c>
      <c r="Z159" s="1">
        <v>13.178</v>
      </c>
      <c r="AA159" s="1"/>
    </row>
    <row r="160" spans="1:27" ht="12.75">
      <c r="A160" t="s">
        <v>474</v>
      </c>
      <c r="B160" t="s">
        <v>184</v>
      </c>
      <c r="C160" s="1">
        <v>0.389</v>
      </c>
      <c r="D160" s="1">
        <v>0.987</v>
      </c>
      <c r="E160" s="1">
        <v>2.114</v>
      </c>
      <c r="F160" s="1">
        <v>1.42</v>
      </c>
      <c r="G160" s="1">
        <v>2.645</v>
      </c>
      <c r="H160" s="1">
        <v>0.789</v>
      </c>
      <c r="I160" s="1">
        <v>0.82</v>
      </c>
      <c r="J160" s="1">
        <v>0.815</v>
      </c>
      <c r="K160" s="1">
        <v>1.195</v>
      </c>
      <c r="L160" s="1">
        <v>0.964</v>
      </c>
      <c r="M160" s="1">
        <v>5.725</v>
      </c>
      <c r="N160" s="1">
        <v>0.845</v>
      </c>
      <c r="O160" s="1">
        <v>0.959</v>
      </c>
      <c r="P160" s="1">
        <v>0.552</v>
      </c>
      <c r="Q160" s="1">
        <v>0.614</v>
      </c>
      <c r="R160" s="1">
        <v>0.933</v>
      </c>
      <c r="S160" s="1">
        <v>3.59</v>
      </c>
      <c r="T160" s="1">
        <v>3.895</v>
      </c>
      <c r="U160" s="1">
        <v>3.427</v>
      </c>
      <c r="V160" s="1">
        <v>1.975</v>
      </c>
      <c r="W160" s="1">
        <v>3.228</v>
      </c>
      <c r="X160" s="1">
        <v>1.417</v>
      </c>
      <c r="Y160" s="1">
        <v>0.904</v>
      </c>
      <c r="Z160" s="1">
        <v>2.479</v>
      </c>
      <c r="AA160" s="1"/>
    </row>
    <row r="161" spans="1:27" ht="12.75">
      <c r="A161" t="s">
        <v>475</v>
      </c>
      <c r="B161" t="s">
        <v>185</v>
      </c>
      <c r="C161" s="1">
        <v>0</v>
      </c>
      <c r="D161" s="1">
        <v>1.822</v>
      </c>
      <c r="E161" s="1">
        <v>1.556</v>
      </c>
      <c r="F161" s="1">
        <v>3.511</v>
      </c>
      <c r="G161" s="1">
        <v>1.511</v>
      </c>
      <c r="H161" s="1">
        <v>0.733</v>
      </c>
      <c r="I161" s="1">
        <v>2.289</v>
      </c>
      <c r="J161" s="1">
        <v>1.044</v>
      </c>
      <c r="K161" s="1">
        <v>3.689</v>
      </c>
      <c r="L161" s="1">
        <v>0.378</v>
      </c>
      <c r="M161" s="1">
        <v>0.733</v>
      </c>
      <c r="N161" s="1">
        <v>0.133</v>
      </c>
      <c r="O161" s="1">
        <v>1.111</v>
      </c>
      <c r="P161" s="1">
        <v>0.933</v>
      </c>
      <c r="Q161" s="1">
        <v>0.933</v>
      </c>
      <c r="R161" s="1">
        <v>0</v>
      </c>
      <c r="S161" s="1">
        <v>0</v>
      </c>
      <c r="T161" s="1">
        <v>1.489</v>
      </c>
      <c r="U161" s="1">
        <v>6.289</v>
      </c>
      <c r="V161" s="1">
        <v>0.978</v>
      </c>
      <c r="W161" s="1">
        <v>0</v>
      </c>
      <c r="X161" s="1">
        <v>0.467</v>
      </c>
      <c r="Y161" s="1">
        <v>0.444</v>
      </c>
      <c r="Z161" s="1">
        <v>0</v>
      </c>
      <c r="AA161" s="1"/>
    </row>
    <row r="162" spans="1:27" ht="12.75">
      <c r="A162" t="s">
        <v>476</v>
      </c>
      <c r="B162" t="s">
        <v>186</v>
      </c>
      <c r="C162" s="1">
        <v>0.222</v>
      </c>
      <c r="D162" s="1">
        <v>0.335</v>
      </c>
      <c r="E162" s="1">
        <v>0.299</v>
      </c>
      <c r="F162" s="1">
        <v>0.513</v>
      </c>
      <c r="G162" s="1">
        <v>0.297</v>
      </c>
      <c r="H162" s="1">
        <v>0.237</v>
      </c>
      <c r="I162" s="1">
        <v>0.368</v>
      </c>
      <c r="J162" s="1">
        <v>0.271</v>
      </c>
      <c r="K162" s="1">
        <v>0.528</v>
      </c>
      <c r="L162" s="1">
        <v>0.226</v>
      </c>
      <c r="M162" s="1">
        <v>0.237</v>
      </c>
      <c r="N162" s="1">
        <v>0.223</v>
      </c>
      <c r="O162" s="1">
        <v>0.274</v>
      </c>
      <c r="P162" s="1">
        <v>0.245</v>
      </c>
      <c r="Q162" s="1">
        <v>0.245</v>
      </c>
      <c r="R162" s="1">
        <v>0.222</v>
      </c>
      <c r="S162" s="1">
        <v>0.222</v>
      </c>
      <c r="T162" s="1">
        <v>0.295</v>
      </c>
      <c r="U162" s="1">
        <v>0.853</v>
      </c>
      <c r="V162" s="1">
        <v>0.247</v>
      </c>
      <c r="W162" s="1">
        <v>0.222</v>
      </c>
      <c r="X162" s="1">
        <v>0.228</v>
      </c>
      <c r="Y162" s="1">
        <v>0.228</v>
      </c>
      <c r="Z162" s="1">
        <v>0.222</v>
      </c>
      <c r="AA162" s="1"/>
    </row>
    <row r="163" spans="1:27" ht="12.75">
      <c r="A163" t="s">
        <v>477</v>
      </c>
      <c r="B163" t="s">
        <v>187</v>
      </c>
      <c r="C163" s="1">
        <v>3.556</v>
      </c>
      <c r="D163" s="1">
        <v>25.356</v>
      </c>
      <c r="E163" s="1">
        <v>14.778</v>
      </c>
      <c r="F163" s="1">
        <v>35.311</v>
      </c>
      <c r="G163" s="1">
        <v>16.6</v>
      </c>
      <c r="H163" s="1">
        <v>6.756</v>
      </c>
      <c r="I163" s="1">
        <v>25.467</v>
      </c>
      <c r="J163" s="1">
        <v>5.956</v>
      </c>
      <c r="K163" s="1">
        <v>37.089</v>
      </c>
      <c r="L163" s="1">
        <v>11.756</v>
      </c>
      <c r="M163" s="1">
        <v>26.756</v>
      </c>
      <c r="N163" s="1">
        <v>4.756</v>
      </c>
      <c r="O163" s="1">
        <v>5.311</v>
      </c>
      <c r="P163" s="1">
        <v>12.333</v>
      </c>
      <c r="Q163" s="1">
        <v>2.467</v>
      </c>
      <c r="R163" s="1">
        <v>7.756</v>
      </c>
      <c r="S163" s="1">
        <v>8.133</v>
      </c>
      <c r="T163" s="1">
        <v>13.644</v>
      </c>
      <c r="U163" s="1">
        <v>66.978</v>
      </c>
      <c r="V163" s="1">
        <v>10.267</v>
      </c>
      <c r="W163" s="1">
        <v>45.333</v>
      </c>
      <c r="X163" s="1">
        <v>1.089</v>
      </c>
      <c r="Y163" s="1">
        <v>9.644</v>
      </c>
      <c r="Z163" s="1">
        <v>19.956</v>
      </c>
      <c r="AA163" s="1"/>
    </row>
    <row r="164" spans="1:27" ht="12.75">
      <c r="A164" t="s">
        <v>478</v>
      </c>
      <c r="B164" t="s">
        <v>188</v>
      </c>
      <c r="C164" s="1">
        <v>0.7</v>
      </c>
      <c r="D164" s="1">
        <v>4.784</v>
      </c>
      <c r="E164" s="1">
        <v>2.799</v>
      </c>
      <c r="F164" s="1">
        <v>6.675</v>
      </c>
      <c r="G164" s="1">
        <v>3.134</v>
      </c>
      <c r="H164" s="1">
        <v>1.286</v>
      </c>
      <c r="I164" s="1">
        <v>4.809</v>
      </c>
      <c r="J164" s="1">
        <v>1.144</v>
      </c>
      <c r="K164" s="1">
        <v>7.007</v>
      </c>
      <c r="L164" s="1">
        <v>2.224</v>
      </c>
      <c r="M164" s="1">
        <v>5.055</v>
      </c>
      <c r="N164" s="1">
        <v>0.922</v>
      </c>
      <c r="O164" s="1">
        <v>1.03</v>
      </c>
      <c r="P164" s="1">
        <v>2.334</v>
      </c>
      <c r="Q164" s="1">
        <v>0.522</v>
      </c>
      <c r="R164" s="1">
        <v>1.477</v>
      </c>
      <c r="S164" s="1">
        <v>1.556</v>
      </c>
      <c r="T164" s="1">
        <v>2.581</v>
      </c>
      <c r="U164" s="1">
        <v>12.644</v>
      </c>
      <c r="V164" s="1">
        <v>1.947</v>
      </c>
      <c r="W164" s="1">
        <v>8.57</v>
      </c>
      <c r="X164" s="1">
        <v>0.293</v>
      </c>
      <c r="Y164" s="1">
        <v>1.834</v>
      </c>
      <c r="Z164" s="1">
        <v>3.766</v>
      </c>
      <c r="AA164" s="1"/>
    </row>
    <row r="165" spans="1:27" ht="12.75">
      <c r="A165" t="s">
        <v>479</v>
      </c>
      <c r="B165" t="s">
        <v>189</v>
      </c>
      <c r="C165" s="1">
        <v>0</v>
      </c>
      <c r="D165" s="1">
        <v>4.578</v>
      </c>
      <c r="E165" s="1">
        <v>8.622</v>
      </c>
      <c r="F165" s="1">
        <v>7.2</v>
      </c>
      <c r="G165" s="1">
        <v>4.533</v>
      </c>
      <c r="H165" s="1">
        <v>1.311</v>
      </c>
      <c r="I165" s="1">
        <v>4.178</v>
      </c>
      <c r="J165" s="1">
        <v>0.333</v>
      </c>
      <c r="K165" s="1">
        <v>12.511</v>
      </c>
      <c r="L165" s="1">
        <v>1.867</v>
      </c>
      <c r="M165" s="1">
        <v>8.933</v>
      </c>
      <c r="N165" s="1">
        <v>1.422</v>
      </c>
      <c r="O165" s="1">
        <v>0.4</v>
      </c>
      <c r="P165" s="1">
        <v>4.422</v>
      </c>
      <c r="Q165" s="1">
        <v>0.756</v>
      </c>
      <c r="R165" s="1">
        <v>2.178</v>
      </c>
      <c r="S165" s="1">
        <v>0</v>
      </c>
      <c r="T165" s="1">
        <v>29.356</v>
      </c>
      <c r="U165" s="1">
        <v>17.2</v>
      </c>
      <c r="V165" s="1">
        <v>6</v>
      </c>
      <c r="W165" s="1">
        <v>7.467</v>
      </c>
      <c r="X165" s="1">
        <v>0.844</v>
      </c>
      <c r="Y165" s="1">
        <v>1.244</v>
      </c>
      <c r="Z165" s="1">
        <v>0</v>
      </c>
      <c r="AA165" s="1"/>
    </row>
    <row r="166" spans="1:27" ht="12.75">
      <c r="A166" t="s">
        <v>480</v>
      </c>
      <c r="B166" t="s">
        <v>190</v>
      </c>
      <c r="C166" s="1">
        <v>0.222</v>
      </c>
      <c r="D166" s="1">
        <v>1.162</v>
      </c>
      <c r="E166" s="1">
        <v>2.158</v>
      </c>
      <c r="F166" s="1">
        <v>1.809</v>
      </c>
      <c r="G166" s="1">
        <v>1.16</v>
      </c>
      <c r="H166" s="1">
        <v>0.405</v>
      </c>
      <c r="I166" s="1">
        <v>1.062</v>
      </c>
      <c r="J166" s="1">
        <v>0.247</v>
      </c>
      <c r="K166" s="1">
        <v>3.126</v>
      </c>
      <c r="L166" s="1">
        <v>0.511</v>
      </c>
      <c r="M166" s="1">
        <v>2.233</v>
      </c>
      <c r="N166" s="1">
        <v>0.409</v>
      </c>
      <c r="O166" s="1">
        <v>0.248</v>
      </c>
      <c r="P166" s="1">
        <v>1.134</v>
      </c>
      <c r="Q166" s="1">
        <v>0.301</v>
      </c>
      <c r="R166" s="1">
        <v>0.586</v>
      </c>
      <c r="S166" s="1">
        <v>0.222</v>
      </c>
      <c r="T166" s="1">
        <v>7.322</v>
      </c>
      <c r="U166" s="1">
        <v>4.293</v>
      </c>
      <c r="V166" s="1">
        <v>1.511</v>
      </c>
      <c r="W166" s="1">
        <v>1.882</v>
      </c>
      <c r="X166" s="1">
        <v>0.304</v>
      </c>
      <c r="Y166" s="1">
        <v>0.381</v>
      </c>
      <c r="Z166" s="1">
        <v>0.222</v>
      </c>
      <c r="AA166" s="1"/>
    </row>
    <row r="167" spans="1:27" ht="12.75">
      <c r="A167" t="s">
        <v>481</v>
      </c>
      <c r="B167" t="s">
        <v>191</v>
      </c>
      <c r="C167" s="1">
        <v>2.156</v>
      </c>
      <c r="D167" s="1">
        <v>12.444</v>
      </c>
      <c r="E167" s="1">
        <v>19.022</v>
      </c>
      <c r="F167" s="1">
        <v>31.533</v>
      </c>
      <c r="G167" s="1">
        <v>12.022</v>
      </c>
      <c r="H167" s="1">
        <v>7.044</v>
      </c>
      <c r="I167" s="1">
        <v>13.222</v>
      </c>
      <c r="J167" s="1">
        <v>7.533</v>
      </c>
      <c r="K167" s="1">
        <v>31.178</v>
      </c>
      <c r="L167" s="1">
        <v>6.4</v>
      </c>
      <c r="M167" s="1">
        <v>25.644</v>
      </c>
      <c r="N167" s="1">
        <v>4.844</v>
      </c>
      <c r="O167" s="1">
        <v>5.978</v>
      </c>
      <c r="P167" s="1">
        <v>5.267</v>
      </c>
      <c r="Q167" s="1">
        <v>3.667</v>
      </c>
      <c r="R167" s="1">
        <v>6.378</v>
      </c>
      <c r="S167" s="1">
        <v>15.222</v>
      </c>
      <c r="T167" s="1">
        <v>10.133</v>
      </c>
      <c r="U167" s="1">
        <v>82.844</v>
      </c>
      <c r="V167" s="1">
        <v>12.178</v>
      </c>
      <c r="W167" s="1">
        <v>33.978</v>
      </c>
      <c r="X167" s="1">
        <v>1.756</v>
      </c>
      <c r="Y167" s="1">
        <v>5.644</v>
      </c>
      <c r="Z167" s="1">
        <v>22.6</v>
      </c>
      <c r="AA167" s="1"/>
    </row>
    <row r="168" spans="1:27" ht="12.75">
      <c r="A168" t="s">
        <v>482</v>
      </c>
      <c r="B168" t="s">
        <v>192</v>
      </c>
      <c r="C168" s="1">
        <v>0.835</v>
      </c>
      <c r="D168" s="1">
        <v>2.636</v>
      </c>
      <c r="E168" s="1">
        <v>3.928</v>
      </c>
      <c r="F168" s="1">
        <v>6.456</v>
      </c>
      <c r="G168" s="1">
        <v>2.555</v>
      </c>
      <c r="H168" s="1">
        <v>1.604</v>
      </c>
      <c r="I168" s="1">
        <v>2.776</v>
      </c>
      <c r="J168" s="1">
        <v>1.689</v>
      </c>
      <c r="K168" s="1">
        <v>6.378</v>
      </c>
      <c r="L168" s="1">
        <v>1.492</v>
      </c>
      <c r="M168" s="1">
        <v>5.261</v>
      </c>
      <c r="N168" s="1">
        <v>1.215</v>
      </c>
      <c r="O168" s="1">
        <v>1.411</v>
      </c>
      <c r="P168" s="1">
        <v>1.295</v>
      </c>
      <c r="Q168" s="1">
        <v>1.039</v>
      </c>
      <c r="R168" s="1">
        <v>1.471</v>
      </c>
      <c r="S168" s="1">
        <v>3.177</v>
      </c>
      <c r="T168" s="1">
        <v>2.18</v>
      </c>
      <c r="U168" s="1">
        <v>16.867</v>
      </c>
      <c r="V168" s="1">
        <v>2.583</v>
      </c>
      <c r="W168" s="1">
        <v>6.939</v>
      </c>
      <c r="X168" s="1">
        <v>0.802</v>
      </c>
      <c r="Y168" s="1">
        <v>1.354</v>
      </c>
      <c r="Z168" s="1">
        <v>4.648</v>
      </c>
      <c r="AA168" s="1"/>
    </row>
    <row r="169" spans="1:27" ht="12.75">
      <c r="A169" t="s">
        <v>483</v>
      </c>
      <c r="B169" t="s">
        <v>193</v>
      </c>
      <c r="C169" s="1">
        <v>0.978</v>
      </c>
      <c r="D169" s="1">
        <v>1.822</v>
      </c>
      <c r="E169" s="1">
        <v>9.244</v>
      </c>
      <c r="F169" s="1">
        <v>3.311</v>
      </c>
      <c r="G169" s="1">
        <v>1.489</v>
      </c>
      <c r="H169" s="1">
        <v>2.422</v>
      </c>
      <c r="I169" s="1">
        <v>1.689</v>
      </c>
      <c r="J169" s="1">
        <v>7.756</v>
      </c>
      <c r="K169" s="1">
        <v>3</v>
      </c>
      <c r="L169" s="1">
        <v>2.422</v>
      </c>
      <c r="M169" s="1">
        <v>2.133</v>
      </c>
      <c r="N169" s="1">
        <v>3.689</v>
      </c>
      <c r="O169" s="1">
        <v>0.444</v>
      </c>
      <c r="P169" s="1">
        <v>1.178</v>
      </c>
      <c r="Q169" s="1">
        <v>1.911</v>
      </c>
      <c r="R169" s="1">
        <v>0.578</v>
      </c>
      <c r="S169" s="1">
        <v>0.311</v>
      </c>
      <c r="T169" s="1">
        <v>6.533</v>
      </c>
      <c r="U169" s="1">
        <v>9.089</v>
      </c>
      <c r="V169" s="1">
        <v>4.822</v>
      </c>
      <c r="W169" s="1">
        <v>3.089</v>
      </c>
      <c r="X169" s="1">
        <v>1.378</v>
      </c>
      <c r="Y169" s="1">
        <v>0.8</v>
      </c>
      <c r="Z169" s="1">
        <v>1.444</v>
      </c>
      <c r="AA169" s="1"/>
    </row>
    <row r="170" spans="1:27" ht="12.75">
      <c r="A170" t="s">
        <v>484</v>
      </c>
      <c r="B170" t="s">
        <v>194</v>
      </c>
      <c r="C170" s="1">
        <v>0.61</v>
      </c>
      <c r="D170" s="1">
        <v>0.633</v>
      </c>
      <c r="E170" s="1">
        <v>1.262</v>
      </c>
      <c r="F170" s="1">
        <v>0.723</v>
      </c>
      <c r="G170" s="1">
        <v>0.622</v>
      </c>
      <c r="H170" s="1">
        <v>0.658</v>
      </c>
      <c r="I170" s="1">
        <v>0.629</v>
      </c>
      <c r="J170" s="1">
        <v>1.103</v>
      </c>
      <c r="K170" s="1">
        <v>0.706</v>
      </c>
      <c r="L170" s="1">
        <v>0.658</v>
      </c>
      <c r="M170" s="1">
        <v>0.645</v>
      </c>
      <c r="N170" s="1">
        <v>0.745</v>
      </c>
      <c r="O170" s="1">
        <v>0.602</v>
      </c>
      <c r="P170" s="1">
        <v>0.614</v>
      </c>
      <c r="Q170" s="1">
        <v>0.636</v>
      </c>
      <c r="R170" s="1">
        <v>0.603</v>
      </c>
      <c r="S170" s="1">
        <v>0.601</v>
      </c>
      <c r="T170" s="1">
        <v>0.986</v>
      </c>
      <c r="U170" s="1">
        <v>1.248</v>
      </c>
      <c r="V170" s="1">
        <v>0.838</v>
      </c>
      <c r="W170" s="1">
        <v>0.711</v>
      </c>
      <c r="X170" s="1">
        <v>0.619</v>
      </c>
      <c r="Y170" s="1">
        <v>0.607</v>
      </c>
      <c r="Z170" s="1">
        <v>0.621</v>
      </c>
      <c r="AA170" s="1"/>
    </row>
    <row r="171" spans="1:27" ht="12.75">
      <c r="A171" t="s">
        <v>485</v>
      </c>
      <c r="B171" t="s">
        <v>195</v>
      </c>
      <c r="C171" s="1">
        <v>6.222</v>
      </c>
      <c r="D171" s="1">
        <v>12.622</v>
      </c>
      <c r="E171" s="1">
        <v>29.844</v>
      </c>
      <c r="F171" s="1">
        <v>13.422</v>
      </c>
      <c r="G171" s="1">
        <v>18.356</v>
      </c>
      <c r="H171" s="1">
        <v>11.178</v>
      </c>
      <c r="I171" s="1">
        <v>6.022</v>
      </c>
      <c r="J171" s="1">
        <v>2.889</v>
      </c>
      <c r="K171" s="1">
        <v>13.689</v>
      </c>
      <c r="L171" s="1">
        <v>13.778</v>
      </c>
      <c r="M171" s="1">
        <v>7.511</v>
      </c>
      <c r="N171" s="1">
        <v>11.356</v>
      </c>
      <c r="O171" s="1">
        <v>11.733</v>
      </c>
      <c r="P171" s="1">
        <v>1.867</v>
      </c>
      <c r="Q171" s="1">
        <v>4.533</v>
      </c>
      <c r="R171" s="1">
        <v>5.044</v>
      </c>
      <c r="S171" s="1">
        <v>8</v>
      </c>
      <c r="T171" s="1">
        <v>26.089</v>
      </c>
      <c r="U171" s="1">
        <v>41.111</v>
      </c>
      <c r="V171" s="1">
        <v>8.4</v>
      </c>
      <c r="W171" s="1">
        <v>15.467</v>
      </c>
      <c r="X171" s="1">
        <v>5</v>
      </c>
      <c r="Y171" s="1">
        <v>4.156</v>
      </c>
      <c r="Z171" s="1">
        <v>9.2</v>
      </c>
      <c r="AA171" s="1"/>
    </row>
    <row r="172" spans="1:27" ht="12.75">
      <c r="A172" t="s">
        <v>486</v>
      </c>
      <c r="B172" t="s">
        <v>196</v>
      </c>
      <c r="C172" s="1">
        <v>1.057</v>
      </c>
      <c r="D172" s="1">
        <v>1.649</v>
      </c>
      <c r="E172" s="1">
        <v>3.526</v>
      </c>
      <c r="F172" s="1">
        <v>1.736</v>
      </c>
      <c r="G172" s="1">
        <v>2.252</v>
      </c>
      <c r="H172" s="1">
        <v>1.502</v>
      </c>
      <c r="I172" s="1">
        <v>1.043</v>
      </c>
      <c r="J172" s="1">
        <v>0.841</v>
      </c>
      <c r="K172" s="1">
        <v>1.762</v>
      </c>
      <c r="L172" s="1">
        <v>1.77</v>
      </c>
      <c r="M172" s="1">
        <v>1.156</v>
      </c>
      <c r="N172" s="1">
        <v>1.518</v>
      </c>
      <c r="O172" s="1">
        <v>1.565</v>
      </c>
      <c r="P172" s="1">
        <v>0.805</v>
      </c>
      <c r="Q172" s="1">
        <v>0.945</v>
      </c>
      <c r="R172" s="1">
        <v>0.977</v>
      </c>
      <c r="S172" s="1">
        <v>1.211</v>
      </c>
      <c r="T172" s="1">
        <v>3.104</v>
      </c>
      <c r="U172" s="1">
        <v>4.798</v>
      </c>
      <c r="V172" s="1">
        <v>1.244</v>
      </c>
      <c r="W172" s="1">
        <v>1.945</v>
      </c>
      <c r="X172" s="1">
        <v>0.974</v>
      </c>
      <c r="Y172" s="1">
        <v>0.905</v>
      </c>
      <c r="Z172" s="1">
        <v>1.312</v>
      </c>
      <c r="AA172" s="1"/>
    </row>
    <row r="173" spans="1:27" ht="12.75">
      <c r="A173" t="s">
        <v>487</v>
      </c>
      <c r="B173" t="s">
        <v>197</v>
      </c>
      <c r="C173" s="1">
        <v>0.422</v>
      </c>
      <c r="D173" s="1">
        <v>0.844</v>
      </c>
      <c r="E173" s="1">
        <v>1.244</v>
      </c>
      <c r="F173" s="1">
        <v>0.356</v>
      </c>
      <c r="G173" s="1">
        <v>0.578</v>
      </c>
      <c r="H173" s="1">
        <v>0.778</v>
      </c>
      <c r="I173" s="1">
        <v>0.467</v>
      </c>
      <c r="J173" s="1">
        <v>4.178</v>
      </c>
      <c r="K173" s="1">
        <v>0.733</v>
      </c>
      <c r="L173" s="1">
        <v>0.511</v>
      </c>
      <c r="M173" s="1">
        <v>0.489</v>
      </c>
      <c r="N173" s="1">
        <v>0.267</v>
      </c>
      <c r="O173" s="1">
        <v>0.378</v>
      </c>
      <c r="P173" s="1">
        <v>0.067</v>
      </c>
      <c r="Q173" s="1">
        <v>0.222</v>
      </c>
      <c r="R173" s="1">
        <v>0.533</v>
      </c>
      <c r="S173" s="1">
        <v>0.533</v>
      </c>
      <c r="T173" s="1">
        <v>1.467</v>
      </c>
      <c r="U173" s="1">
        <v>1.178</v>
      </c>
      <c r="V173" s="1">
        <v>2.244</v>
      </c>
      <c r="W173" s="1">
        <v>0.178</v>
      </c>
      <c r="X173" s="1">
        <v>2.533</v>
      </c>
      <c r="Y173" s="1">
        <v>0.489</v>
      </c>
      <c r="Z173" s="1">
        <v>0</v>
      </c>
      <c r="AA173" s="1"/>
    </row>
    <row r="174" spans="1:27" ht="12.75">
      <c r="A174" t="s">
        <v>488</v>
      </c>
      <c r="B174" t="s">
        <v>198</v>
      </c>
      <c r="C174" s="1">
        <v>0.868</v>
      </c>
      <c r="D174" s="1">
        <v>0.872</v>
      </c>
      <c r="E174" s="1">
        <v>0.9</v>
      </c>
      <c r="F174" s="1">
        <v>0.868</v>
      </c>
      <c r="G174" s="1">
        <v>0.869</v>
      </c>
      <c r="H174" s="1">
        <v>0.871</v>
      </c>
      <c r="I174" s="1">
        <v>0.868</v>
      </c>
      <c r="J174" s="1">
        <v>1.102</v>
      </c>
      <c r="K174" s="1">
        <v>0.87</v>
      </c>
      <c r="L174" s="1">
        <v>0.869</v>
      </c>
      <c r="M174" s="1">
        <v>0.868</v>
      </c>
      <c r="N174" s="1">
        <v>0.867</v>
      </c>
      <c r="O174" s="1">
        <v>0.868</v>
      </c>
      <c r="P174" s="1">
        <v>0.867</v>
      </c>
      <c r="Q174" s="1">
        <v>0.867</v>
      </c>
      <c r="R174" s="1">
        <v>0.869</v>
      </c>
      <c r="S174" s="1">
        <v>0.869</v>
      </c>
      <c r="T174" s="1">
        <v>0.904</v>
      </c>
      <c r="U174" s="1">
        <v>0.876</v>
      </c>
      <c r="V174" s="1">
        <v>0.945</v>
      </c>
      <c r="W174" s="1">
        <v>0.867</v>
      </c>
      <c r="X174" s="1">
        <v>0.954</v>
      </c>
      <c r="Y174" s="1">
        <v>0.868</v>
      </c>
      <c r="Z174" s="1">
        <v>0.867</v>
      </c>
      <c r="AA174" s="1"/>
    </row>
    <row r="175" spans="1:27" ht="12.75">
      <c r="A175" t="s">
        <v>489</v>
      </c>
      <c r="B175" t="s">
        <v>199</v>
      </c>
      <c r="C175" s="1">
        <v>1.178</v>
      </c>
      <c r="D175" s="1">
        <v>2.178</v>
      </c>
      <c r="E175" s="1">
        <v>5.622</v>
      </c>
      <c r="F175" s="1">
        <v>2.956</v>
      </c>
      <c r="G175" s="1">
        <v>2.867</v>
      </c>
      <c r="H175" s="1">
        <v>2.822</v>
      </c>
      <c r="I175" s="1">
        <v>2.133</v>
      </c>
      <c r="J175" s="1">
        <v>0</v>
      </c>
      <c r="K175" s="1">
        <v>3.133</v>
      </c>
      <c r="L175" s="1">
        <v>2.444</v>
      </c>
      <c r="M175" s="1">
        <v>1.822</v>
      </c>
      <c r="N175" s="1">
        <v>2.4</v>
      </c>
      <c r="O175" s="1">
        <v>1.933</v>
      </c>
      <c r="P175" s="1">
        <v>0.6</v>
      </c>
      <c r="Q175" s="1">
        <v>1.2</v>
      </c>
      <c r="R175" s="1">
        <v>1</v>
      </c>
      <c r="S175" s="1">
        <v>1.2</v>
      </c>
      <c r="T175" s="1">
        <v>4.067</v>
      </c>
      <c r="U175" s="1">
        <v>10.356</v>
      </c>
      <c r="V175" s="1">
        <v>1.289</v>
      </c>
      <c r="W175" s="1">
        <v>1.911</v>
      </c>
      <c r="X175" s="1">
        <v>1.311</v>
      </c>
      <c r="Y175" s="1">
        <v>3.222</v>
      </c>
      <c r="Z175" s="1">
        <v>2.022</v>
      </c>
      <c r="AA175" s="1"/>
    </row>
    <row r="176" spans="1:27" ht="12.75">
      <c r="A176" t="s">
        <v>490</v>
      </c>
      <c r="B176" t="s">
        <v>200</v>
      </c>
      <c r="C176" s="1">
        <v>0.379</v>
      </c>
      <c r="D176" s="1">
        <v>0.626</v>
      </c>
      <c r="E176" s="1">
        <v>1.513</v>
      </c>
      <c r="F176" s="1">
        <v>0.824</v>
      </c>
      <c r="G176" s="1">
        <v>0.8</v>
      </c>
      <c r="H176" s="1">
        <v>0.798</v>
      </c>
      <c r="I176" s="1">
        <v>0.604</v>
      </c>
      <c r="J176" s="1">
        <v>0.222</v>
      </c>
      <c r="K176" s="1">
        <v>0.872</v>
      </c>
      <c r="L176" s="1">
        <v>0.699</v>
      </c>
      <c r="M176" s="1">
        <v>0.529</v>
      </c>
      <c r="N176" s="1">
        <v>0.677</v>
      </c>
      <c r="O176" s="1">
        <v>0.554</v>
      </c>
      <c r="P176" s="1">
        <v>0.275</v>
      </c>
      <c r="Q176" s="1">
        <v>0.401</v>
      </c>
      <c r="R176" s="1">
        <v>0.351</v>
      </c>
      <c r="S176" s="1">
        <v>0.401</v>
      </c>
      <c r="T176" s="1">
        <v>1.118</v>
      </c>
      <c r="U176" s="1">
        <v>2.782</v>
      </c>
      <c r="V176" s="1">
        <v>0.404</v>
      </c>
      <c r="W176" s="1">
        <v>0.553</v>
      </c>
      <c r="X176" s="1">
        <v>0.426</v>
      </c>
      <c r="Y176" s="1">
        <v>0.897</v>
      </c>
      <c r="Z176" s="1">
        <v>0.579</v>
      </c>
      <c r="AA176" s="1"/>
    </row>
    <row r="177" spans="1:27" ht="12.75">
      <c r="A177" t="s">
        <v>491</v>
      </c>
      <c r="B177" t="s">
        <v>201</v>
      </c>
      <c r="C177" s="1">
        <v>31.511</v>
      </c>
      <c r="D177" s="1">
        <v>27.333</v>
      </c>
      <c r="E177" s="1">
        <v>105.356</v>
      </c>
      <c r="F177" s="1">
        <v>41.533</v>
      </c>
      <c r="G177" s="1">
        <v>50.133</v>
      </c>
      <c r="H177" s="1">
        <v>20.4</v>
      </c>
      <c r="I177" s="1">
        <v>25.8</v>
      </c>
      <c r="J177" s="1">
        <v>15.822</v>
      </c>
      <c r="K177" s="1">
        <v>27.2</v>
      </c>
      <c r="L177" s="1">
        <v>27.378</v>
      </c>
      <c r="M177" s="1">
        <v>68.911</v>
      </c>
      <c r="N177" s="1">
        <v>20.978</v>
      </c>
      <c r="O177" s="1">
        <v>37.689</v>
      </c>
      <c r="P177" s="1">
        <v>21.689</v>
      </c>
      <c r="Q177" s="1">
        <v>10.978</v>
      </c>
      <c r="R177" s="1">
        <v>14.067</v>
      </c>
      <c r="S177" s="1">
        <v>96.178</v>
      </c>
      <c r="T177" s="1">
        <v>88.911</v>
      </c>
      <c r="U177" s="1">
        <v>27.644</v>
      </c>
      <c r="V177" s="1">
        <v>97.667</v>
      </c>
      <c r="W177" s="1">
        <v>46.6</v>
      </c>
      <c r="X177" s="1">
        <v>21.178</v>
      </c>
      <c r="Y177" s="1">
        <v>13.511</v>
      </c>
      <c r="Z177" s="1">
        <v>60.156</v>
      </c>
      <c r="AA177" s="1"/>
    </row>
    <row r="178" spans="1:27" ht="12.75">
      <c r="A178" t="s">
        <v>492</v>
      </c>
      <c r="B178" t="s">
        <v>202</v>
      </c>
      <c r="C178" s="1">
        <v>5.054</v>
      </c>
      <c r="D178" s="1">
        <v>4.38</v>
      </c>
      <c r="E178" s="1">
        <v>16.86</v>
      </c>
      <c r="F178" s="1">
        <v>6.643</v>
      </c>
      <c r="G178" s="1">
        <v>8.026</v>
      </c>
      <c r="H178" s="1">
        <v>3.269</v>
      </c>
      <c r="I178" s="1">
        <v>4.133</v>
      </c>
      <c r="J178" s="1">
        <v>2.548</v>
      </c>
      <c r="K178" s="1">
        <v>4.353</v>
      </c>
      <c r="L178" s="1">
        <v>4.383</v>
      </c>
      <c r="M178" s="1">
        <v>11.026</v>
      </c>
      <c r="N178" s="1">
        <v>3.362</v>
      </c>
      <c r="O178" s="1">
        <v>6.042</v>
      </c>
      <c r="P178" s="1">
        <v>3.48</v>
      </c>
      <c r="Q178" s="1">
        <v>1.775</v>
      </c>
      <c r="R178" s="1">
        <v>2.269</v>
      </c>
      <c r="S178" s="1">
        <v>15.384</v>
      </c>
      <c r="T178" s="1">
        <v>14.232</v>
      </c>
      <c r="U178" s="1">
        <v>4.436</v>
      </c>
      <c r="V178" s="1">
        <v>15.627</v>
      </c>
      <c r="W178" s="1">
        <v>7.465</v>
      </c>
      <c r="X178" s="1">
        <v>3.393</v>
      </c>
      <c r="Y178" s="1">
        <v>2.178</v>
      </c>
      <c r="Z178" s="1">
        <v>9.63</v>
      </c>
      <c r="AA178" s="1"/>
    </row>
    <row r="179" spans="1:27" ht="12.75">
      <c r="A179" t="s">
        <v>493</v>
      </c>
      <c r="B179" t="s">
        <v>203</v>
      </c>
      <c r="C179" s="1">
        <v>17.956</v>
      </c>
      <c r="D179" s="1">
        <v>33.133</v>
      </c>
      <c r="E179" s="1">
        <v>72.933</v>
      </c>
      <c r="F179" s="1">
        <v>28.933</v>
      </c>
      <c r="G179" s="1">
        <v>39.578</v>
      </c>
      <c r="H179" s="1">
        <v>14.111</v>
      </c>
      <c r="I179" s="1">
        <v>13.8</v>
      </c>
      <c r="J179" s="1">
        <v>9.067</v>
      </c>
      <c r="K179" s="1">
        <v>23.6</v>
      </c>
      <c r="L179" s="1">
        <v>23.222</v>
      </c>
      <c r="M179" s="1">
        <v>44.733</v>
      </c>
      <c r="N179" s="1">
        <v>11.133</v>
      </c>
      <c r="O179" s="1">
        <v>36.889</v>
      </c>
      <c r="P179" s="1">
        <v>13.911</v>
      </c>
      <c r="Q179" s="1">
        <v>11.044</v>
      </c>
      <c r="R179" s="1">
        <v>9.578</v>
      </c>
      <c r="S179" s="1">
        <v>79.511</v>
      </c>
      <c r="T179" s="1">
        <v>71.267</v>
      </c>
      <c r="U179" s="1">
        <v>20.956</v>
      </c>
      <c r="V179" s="1">
        <v>70.6</v>
      </c>
      <c r="W179" s="1">
        <v>26.467</v>
      </c>
      <c r="X179" s="1">
        <v>13.022</v>
      </c>
      <c r="Y179" s="1">
        <v>8.978</v>
      </c>
      <c r="Z179" s="1">
        <v>36.778</v>
      </c>
      <c r="AA179" s="1"/>
    </row>
    <row r="180" spans="1:27" ht="12.75">
      <c r="A180" t="s">
        <v>494</v>
      </c>
      <c r="B180" t="s">
        <v>204</v>
      </c>
      <c r="C180" s="1">
        <v>2.937</v>
      </c>
      <c r="D180" s="1">
        <v>5.404</v>
      </c>
      <c r="E180" s="1">
        <v>11.898</v>
      </c>
      <c r="F180" s="1">
        <v>4.728</v>
      </c>
      <c r="G180" s="1">
        <v>6.461</v>
      </c>
      <c r="H180" s="1">
        <v>2.304</v>
      </c>
      <c r="I180" s="1">
        <v>2.265</v>
      </c>
      <c r="J180" s="1">
        <v>1.5</v>
      </c>
      <c r="K180" s="1">
        <v>3.852</v>
      </c>
      <c r="L180" s="1">
        <v>3.791</v>
      </c>
      <c r="M180" s="1">
        <v>7.29</v>
      </c>
      <c r="N180" s="1">
        <v>1.835</v>
      </c>
      <c r="O180" s="1">
        <v>6.013</v>
      </c>
      <c r="P180" s="1">
        <v>2.273</v>
      </c>
      <c r="Q180" s="1">
        <v>1.812</v>
      </c>
      <c r="R180" s="1">
        <v>1.571</v>
      </c>
      <c r="S180" s="1">
        <v>12.965</v>
      </c>
      <c r="T180" s="1">
        <v>11.625</v>
      </c>
      <c r="U180" s="1">
        <v>3.424</v>
      </c>
      <c r="V180" s="1">
        <v>11.51</v>
      </c>
      <c r="W180" s="1">
        <v>4.313</v>
      </c>
      <c r="X180" s="1">
        <v>2.141</v>
      </c>
      <c r="Y180" s="1">
        <v>1.477</v>
      </c>
      <c r="Z180" s="1">
        <v>6.005</v>
      </c>
      <c r="AA180" s="1"/>
    </row>
    <row r="181" spans="1:27" ht="12.75">
      <c r="A181" t="s">
        <v>495</v>
      </c>
      <c r="B181" t="s">
        <v>205</v>
      </c>
      <c r="C181" s="1">
        <v>7.422</v>
      </c>
      <c r="D181" s="1">
        <v>6.356</v>
      </c>
      <c r="E181" s="1">
        <v>33.667</v>
      </c>
      <c r="F181" s="1">
        <v>14.911</v>
      </c>
      <c r="G181" s="1">
        <v>9.689</v>
      </c>
      <c r="H181" s="1">
        <v>9</v>
      </c>
      <c r="I181" s="1">
        <v>3.111</v>
      </c>
      <c r="J181" s="1">
        <v>5.356</v>
      </c>
      <c r="K181" s="1">
        <v>9.911</v>
      </c>
      <c r="L181" s="1">
        <v>9.778</v>
      </c>
      <c r="M181" s="1">
        <v>20.444</v>
      </c>
      <c r="N181" s="1">
        <v>3.356</v>
      </c>
      <c r="O181" s="1">
        <v>12.689</v>
      </c>
      <c r="P181" s="1">
        <v>8.044</v>
      </c>
      <c r="Q181" s="1">
        <v>3.689</v>
      </c>
      <c r="R181" s="1">
        <v>6.844</v>
      </c>
      <c r="S181" s="1">
        <v>25.756</v>
      </c>
      <c r="T181" s="1">
        <v>29.667</v>
      </c>
      <c r="U181" s="1">
        <v>9.4</v>
      </c>
      <c r="V181" s="1">
        <v>25.378</v>
      </c>
      <c r="W181" s="1">
        <v>14.889</v>
      </c>
      <c r="X181" s="1">
        <v>4.844</v>
      </c>
      <c r="Y181" s="1">
        <v>5.533</v>
      </c>
      <c r="Z181" s="1">
        <v>10.978</v>
      </c>
      <c r="AA181" s="1"/>
    </row>
    <row r="182" spans="1:27" ht="12.75">
      <c r="A182" t="s">
        <v>496</v>
      </c>
      <c r="B182" t="s">
        <v>206</v>
      </c>
      <c r="C182" s="1">
        <v>1.402</v>
      </c>
      <c r="D182" s="1">
        <v>1.206</v>
      </c>
      <c r="E182" s="1">
        <v>6.244</v>
      </c>
      <c r="F182" s="1">
        <v>2.772</v>
      </c>
      <c r="G182" s="1">
        <v>1.819</v>
      </c>
      <c r="H182" s="1">
        <v>1.684</v>
      </c>
      <c r="I182" s="1">
        <v>0.617</v>
      </c>
      <c r="J182" s="1">
        <v>1.015</v>
      </c>
      <c r="K182" s="1">
        <v>1.852</v>
      </c>
      <c r="L182" s="1">
        <v>1.825</v>
      </c>
      <c r="M182" s="1">
        <v>3.799</v>
      </c>
      <c r="N182" s="1">
        <v>0.669</v>
      </c>
      <c r="O182" s="1">
        <v>2.357</v>
      </c>
      <c r="P182" s="1">
        <v>1.514</v>
      </c>
      <c r="Q182" s="1">
        <v>0.727</v>
      </c>
      <c r="R182" s="1">
        <v>1.292</v>
      </c>
      <c r="S182" s="1">
        <v>4.793</v>
      </c>
      <c r="T182" s="1">
        <v>5.516</v>
      </c>
      <c r="U182" s="1">
        <v>1.765</v>
      </c>
      <c r="V182" s="1">
        <v>4.714</v>
      </c>
      <c r="W182" s="1">
        <v>2.77</v>
      </c>
      <c r="X182" s="1">
        <v>0.928</v>
      </c>
      <c r="Y182" s="1">
        <v>1.045</v>
      </c>
      <c r="Z182" s="1">
        <v>2.047</v>
      </c>
      <c r="AA182" s="1"/>
    </row>
    <row r="183" spans="1:27" ht="12.75">
      <c r="A183" t="s">
        <v>497</v>
      </c>
      <c r="B183" t="s">
        <v>207</v>
      </c>
      <c r="C183" s="1">
        <v>9.778</v>
      </c>
      <c r="D183" s="1">
        <v>13.067</v>
      </c>
      <c r="E183" s="1">
        <v>45.4</v>
      </c>
      <c r="F183" s="1">
        <v>12.667</v>
      </c>
      <c r="G183" s="1">
        <v>10.667</v>
      </c>
      <c r="H183" s="1">
        <v>11.022</v>
      </c>
      <c r="I183" s="1">
        <v>10.911</v>
      </c>
      <c r="J183" s="1">
        <v>9.778</v>
      </c>
      <c r="K183" s="1">
        <v>18.311</v>
      </c>
      <c r="L183" s="1">
        <v>16.089</v>
      </c>
      <c r="M183" s="1">
        <v>33.6</v>
      </c>
      <c r="N183" s="1">
        <v>7.667</v>
      </c>
      <c r="O183" s="1">
        <v>14.222</v>
      </c>
      <c r="P183" s="1">
        <v>9.511</v>
      </c>
      <c r="Q183" s="1">
        <v>10.467</v>
      </c>
      <c r="R183" s="1">
        <v>9.133</v>
      </c>
      <c r="S183" s="1">
        <v>80.422</v>
      </c>
      <c r="T183" s="1">
        <v>86.511</v>
      </c>
      <c r="U183" s="1">
        <v>19.467</v>
      </c>
      <c r="V183" s="1">
        <v>36.578</v>
      </c>
      <c r="W183" s="1">
        <v>12.578</v>
      </c>
      <c r="X183" s="1">
        <v>11.289</v>
      </c>
      <c r="Y183" s="1">
        <v>5.711</v>
      </c>
      <c r="Z183" s="1">
        <v>23.578</v>
      </c>
      <c r="AA183" s="1"/>
    </row>
    <row r="184" spans="1:27" ht="12.75">
      <c r="A184" t="s">
        <v>498</v>
      </c>
      <c r="B184" t="s">
        <v>208</v>
      </c>
      <c r="C184" s="1">
        <v>1.669</v>
      </c>
      <c r="D184" s="1">
        <v>2.21</v>
      </c>
      <c r="E184" s="1">
        <v>7.67</v>
      </c>
      <c r="F184" s="1">
        <v>2.148</v>
      </c>
      <c r="G184" s="1">
        <v>1.817</v>
      </c>
      <c r="H184" s="1">
        <v>1.877</v>
      </c>
      <c r="I184" s="1">
        <v>1.852</v>
      </c>
      <c r="J184" s="1">
        <v>1.669</v>
      </c>
      <c r="K184" s="1">
        <v>3.096</v>
      </c>
      <c r="L184" s="1">
        <v>2.733</v>
      </c>
      <c r="M184" s="1">
        <v>5.669</v>
      </c>
      <c r="N184" s="1">
        <v>1.314</v>
      </c>
      <c r="O184" s="1">
        <v>2.412</v>
      </c>
      <c r="P184" s="1">
        <v>1.616</v>
      </c>
      <c r="Q184" s="1">
        <v>1.786</v>
      </c>
      <c r="R184" s="1">
        <v>1.555</v>
      </c>
      <c r="S184" s="1">
        <v>13.577</v>
      </c>
      <c r="T184" s="1">
        <v>14.608</v>
      </c>
      <c r="U184" s="1">
        <v>3.297</v>
      </c>
      <c r="V184" s="1">
        <v>6.172</v>
      </c>
      <c r="W184" s="1">
        <v>2.141</v>
      </c>
      <c r="X184" s="1">
        <v>1.913</v>
      </c>
      <c r="Y184" s="1">
        <v>0.987</v>
      </c>
      <c r="Z184" s="1">
        <v>3.983</v>
      </c>
      <c r="AA184" s="1"/>
    </row>
    <row r="185" spans="1:27" ht="12.75">
      <c r="A185" t="s">
        <v>499</v>
      </c>
      <c r="B185" t="s">
        <v>209</v>
      </c>
      <c r="C185" s="1">
        <v>27.178</v>
      </c>
      <c r="D185" s="1">
        <v>11.844</v>
      </c>
      <c r="E185" s="1">
        <v>79.689</v>
      </c>
      <c r="F185" s="1">
        <v>36.867</v>
      </c>
      <c r="G185" s="1">
        <v>33.111</v>
      </c>
      <c r="H185" s="1">
        <v>22.467</v>
      </c>
      <c r="I185" s="1">
        <v>18.622</v>
      </c>
      <c r="J185" s="1">
        <v>4.089</v>
      </c>
      <c r="K185" s="1">
        <v>11.356</v>
      </c>
      <c r="L185" s="1">
        <v>17.178</v>
      </c>
      <c r="M185" s="1">
        <v>33.822</v>
      </c>
      <c r="N185" s="1">
        <v>13.244</v>
      </c>
      <c r="O185" s="1">
        <v>35.111</v>
      </c>
      <c r="P185" s="1">
        <v>9.178</v>
      </c>
      <c r="Q185" s="1">
        <v>4.511</v>
      </c>
      <c r="R185" s="1">
        <v>16.089</v>
      </c>
      <c r="S185" s="1">
        <v>30.222</v>
      </c>
      <c r="T185" s="1">
        <v>41.667</v>
      </c>
      <c r="U185" s="1">
        <v>8.133</v>
      </c>
      <c r="V185" s="1">
        <v>70.489</v>
      </c>
      <c r="W185" s="1">
        <v>29.711</v>
      </c>
      <c r="X185" s="1">
        <v>14.111</v>
      </c>
      <c r="Y185" s="1">
        <v>5.378</v>
      </c>
      <c r="Z185" s="1">
        <v>29.267</v>
      </c>
      <c r="AA185" s="1"/>
    </row>
    <row r="186" spans="1:27" ht="12.75">
      <c r="A186" t="s">
        <v>500</v>
      </c>
      <c r="B186" t="s">
        <v>210</v>
      </c>
      <c r="C186" s="1">
        <v>4.648</v>
      </c>
      <c r="D186" s="1">
        <v>2.038</v>
      </c>
      <c r="E186" s="1">
        <v>13.608</v>
      </c>
      <c r="F186" s="1">
        <v>6.293</v>
      </c>
      <c r="G186" s="1">
        <v>5.651</v>
      </c>
      <c r="H186" s="1">
        <v>3.835</v>
      </c>
      <c r="I186" s="1">
        <v>3.186</v>
      </c>
      <c r="J186" s="1">
        <v>0.735</v>
      </c>
      <c r="K186" s="1">
        <v>1.952</v>
      </c>
      <c r="L186" s="1">
        <v>2.946</v>
      </c>
      <c r="M186" s="1">
        <v>5.786</v>
      </c>
      <c r="N186" s="1">
        <v>2.274</v>
      </c>
      <c r="O186" s="1">
        <v>5.998</v>
      </c>
      <c r="P186" s="1">
        <v>1.575</v>
      </c>
      <c r="Q186" s="1">
        <v>0.799</v>
      </c>
      <c r="R186" s="1">
        <v>2.749</v>
      </c>
      <c r="S186" s="1">
        <v>5.172</v>
      </c>
      <c r="T186" s="1">
        <v>7.113</v>
      </c>
      <c r="U186" s="1">
        <v>1.398</v>
      </c>
      <c r="V186" s="1">
        <v>12.032</v>
      </c>
      <c r="W186" s="1">
        <v>5.084</v>
      </c>
      <c r="X186" s="1">
        <v>2.421</v>
      </c>
      <c r="Y186" s="1">
        <v>0.946</v>
      </c>
      <c r="Z186" s="1">
        <v>5.001</v>
      </c>
      <c r="AA186" s="1"/>
    </row>
    <row r="187" spans="1:27" ht="12.75">
      <c r="A187" t="s">
        <v>501</v>
      </c>
      <c r="B187" t="s">
        <v>211</v>
      </c>
      <c r="C187" s="1">
        <v>17.689</v>
      </c>
      <c r="D187" s="1">
        <v>3.467</v>
      </c>
      <c r="E187" s="1">
        <v>92.689</v>
      </c>
      <c r="F187" s="1">
        <v>23.267</v>
      </c>
      <c r="G187" s="1">
        <v>0</v>
      </c>
      <c r="H187" s="1">
        <v>10.978</v>
      </c>
      <c r="I187" s="1">
        <v>15.644</v>
      </c>
      <c r="J187" s="1">
        <v>9.378</v>
      </c>
      <c r="K187" s="1">
        <v>9.689</v>
      </c>
      <c r="L187" s="1">
        <v>17.222</v>
      </c>
      <c r="M187" s="1">
        <v>26.133</v>
      </c>
      <c r="N187" s="1">
        <v>9.644</v>
      </c>
      <c r="O187" s="1">
        <v>13.067</v>
      </c>
      <c r="P187" s="1">
        <v>8.111</v>
      </c>
      <c r="Q187" s="1">
        <v>16.111</v>
      </c>
      <c r="R187" s="1">
        <v>14.6</v>
      </c>
      <c r="S187" s="1">
        <v>120.867</v>
      </c>
      <c r="T187" s="1">
        <v>69.533</v>
      </c>
      <c r="U187" s="1">
        <v>18.978</v>
      </c>
      <c r="V187" s="1">
        <v>77.6</v>
      </c>
      <c r="W187" s="1">
        <v>23.067</v>
      </c>
      <c r="X187" s="1">
        <v>8.067</v>
      </c>
      <c r="Y187" s="1">
        <v>4.467</v>
      </c>
      <c r="Z187" s="1">
        <v>28.844</v>
      </c>
      <c r="AA187" s="1"/>
    </row>
    <row r="188" spans="1:27" ht="12.75">
      <c r="A188" t="s">
        <v>502</v>
      </c>
      <c r="B188" t="s">
        <v>212</v>
      </c>
      <c r="C188" s="1">
        <v>2.82</v>
      </c>
      <c r="D188" s="1">
        <v>0.588</v>
      </c>
      <c r="E188" s="1">
        <v>14.763</v>
      </c>
      <c r="F188" s="1">
        <v>3.714</v>
      </c>
      <c r="G188" s="1">
        <v>0.222</v>
      </c>
      <c r="H188" s="1">
        <v>1.758</v>
      </c>
      <c r="I188" s="1">
        <v>2.502</v>
      </c>
      <c r="J188" s="1">
        <v>1.507</v>
      </c>
      <c r="K188" s="1">
        <v>1.563</v>
      </c>
      <c r="L188" s="1">
        <v>2.752</v>
      </c>
      <c r="M188" s="1">
        <v>4.175</v>
      </c>
      <c r="N188" s="1">
        <v>1.56</v>
      </c>
      <c r="O188" s="1">
        <v>2.096</v>
      </c>
      <c r="P188" s="1">
        <v>1.314</v>
      </c>
      <c r="Q188" s="1">
        <v>2.57</v>
      </c>
      <c r="R188" s="1">
        <v>2.342</v>
      </c>
      <c r="S188" s="1">
        <v>19.256</v>
      </c>
      <c r="T188" s="1">
        <v>11.074</v>
      </c>
      <c r="U188" s="1">
        <v>3.031</v>
      </c>
      <c r="V188" s="1">
        <v>12.368</v>
      </c>
      <c r="W188" s="1">
        <v>3.683</v>
      </c>
      <c r="X188" s="1">
        <v>1.31</v>
      </c>
      <c r="Y188" s="1">
        <v>0.745</v>
      </c>
      <c r="Z188" s="1">
        <v>4.608</v>
      </c>
      <c r="AA188" s="1"/>
    </row>
    <row r="189" spans="1:27" ht="12.75">
      <c r="A189" t="s">
        <v>503</v>
      </c>
      <c r="B189" t="s">
        <v>213</v>
      </c>
      <c r="C189" s="1">
        <v>51.267</v>
      </c>
      <c r="D189" s="1">
        <v>14.089</v>
      </c>
      <c r="E189" s="1">
        <v>119.222</v>
      </c>
      <c r="F189" s="1">
        <v>80.489</v>
      </c>
      <c r="G189" s="1">
        <v>132.178</v>
      </c>
      <c r="H189" s="1">
        <v>36.089</v>
      </c>
      <c r="I189" s="1">
        <v>38.356</v>
      </c>
      <c r="J189" s="1">
        <v>17.978</v>
      </c>
      <c r="K189" s="1">
        <v>33.889</v>
      </c>
      <c r="L189" s="1">
        <v>35.911</v>
      </c>
      <c r="M189" s="1">
        <v>89.622</v>
      </c>
      <c r="N189" s="1">
        <v>36.289</v>
      </c>
      <c r="O189" s="1">
        <v>72.533</v>
      </c>
      <c r="P189" s="1">
        <v>23.267</v>
      </c>
      <c r="Q189" s="1">
        <v>27.444</v>
      </c>
      <c r="R189" s="1">
        <v>32.667</v>
      </c>
      <c r="S189" s="1">
        <v>221.8</v>
      </c>
      <c r="T189" s="1">
        <v>141.667</v>
      </c>
      <c r="U189" s="1">
        <v>50.689</v>
      </c>
      <c r="V189" s="1">
        <v>153.267</v>
      </c>
      <c r="W189" s="1">
        <v>71.356</v>
      </c>
      <c r="X189" s="1">
        <v>29.133</v>
      </c>
      <c r="Y189" s="1">
        <v>12.378</v>
      </c>
      <c r="Z189" s="1">
        <v>89.311</v>
      </c>
      <c r="AA189" s="1"/>
    </row>
    <row r="190" spans="1:27" ht="12.75">
      <c r="A190" t="s">
        <v>504</v>
      </c>
      <c r="B190" t="s">
        <v>214</v>
      </c>
      <c r="C190" s="1">
        <v>6.786</v>
      </c>
      <c r="D190" s="1">
        <v>1.882</v>
      </c>
      <c r="E190" s="1">
        <v>15.782</v>
      </c>
      <c r="F190" s="1">
        <v>10.647</v>
      </c>
      <c r="G190" s="1">
        <v>17.485</v>
      </c>
      <c r="H190" s="1">
        <v>4.779</v>
      </c>
      <c r="I190" s="1">
        <v>5.075</v>
      </c>
      <c r="J190" s="1">
        <v>2.389</v>
      </c>
      <c r="K190" s="1">
        <v>4.489</v>
      </c>
      <c r="L190" s="1">
        <v>4.762</v>
      </c>
      <c r="M190" s="1">
        <v>11.861</v>
      </c>
      <c r="N190" s="1">
        <v>4.81</v>
      </c>
      <c r="O190" s="1">
        <v>9.603</v>
      </c>
      <c r="P190" s="1">
        <v>3.088</v>
      </c>
      <c r="Q190" s="1">
        <v>3.635</v>
      </c>
      <c r="R190" s="1">
        <v>4.327</v>
      </c>
      <c r="S190" s="1">
        <v>29.347</v>
      </c>
      <c r="T190" s="1">
        <v>18.745</v>
      </c>
      <c r="U190" s="1">
        <v>6.708</v>
      </c>
      <c r="V190" s="1">
        <v>20.285</v>
      </c>
      <c r="W190" s="1">
        <v>9.445</v>
      </c>
      <c r="X190" s="1">
        <v>3.865</v>
      </c>
      <c r="Y190" s="1">
        <v>1.65</v>
      </c>
      <c r="Z190" s="1">
        <v>11.82</v>
      </c>
      <c r="AA190" s="1"/>
    </row>
    <row r="191" spans="1:27" ht="12.75">
      <c r="A191" t="s">
        <v>505</v>
      </c>
      <c r="B191" t="s">
        <v>215</v>
      </c>
      <c r="C191" s="1">
        <v>27.111</v>
      </c>
      <c r="D191" s="1">
        <v>35.889</v>
      </c>
      <c r="E191" s="1">
        <v>80.911</v>
      </c>
      <c r="F191" s="1">
        <v>38.756</v>
      </c>
      <c r="G191" s="1">
        <v>45.378</v>
      </c>
      <c r="H191" s="1">
        <v>18.578</v>
      </c>
      <c r="I191" s="1">
        <v>18.867</v>
      </c>
      <c r="J191" s="1">
        <v>8.978</v>
      </c>
      <c r="K191" s="1">
        <v>16.467</v>
      </c>
      <c r="L191" s="1">
        <v>18.156</v>
      </c>
      <c r="M191" s="1">
        <v>34.822</v>
      </c>
      <c r="N191" s="1">
        <v>17.133</v>
      </c>
      <c r="O191" s="1">
        <v>26.889</v>
      </c>
      <c r="P191" s="1">
        <v>11.111</v>
      </c>
      <c r="Q191" s="1">
        <v>18.2</v>
      </c>
      <c r="R191" s="1">
        <v>20.311</v>
      </c>
      <c r="S191" s="1">
        <v>123.333</v>
      </c>
      <c r="T191" s="1">
        <v>97.822</v>
      </c>
      <c r="U191" s="1">
        <v>25.578</v>
      </c>
      <c r="V191" s="1">
        <v>94.533</v>
      </c>
      <c r="W191" s="1">
        <v>33.556</v>
      </c>
      <c r="X191" s="1">
        <v>14.556</v>
      </c>
      <c r="Y191" s="1">
        <v>5.511</v>
      </c>
      <c r="Z191" s="1">
        <v>47.356</v>
      </c>
      <c r="AA191" s="1"/>
    </row>
    <row r="192" spans="1:27" ht="12.75">
      <c r="A192" t="s">
        <v>506</v>
      </c>
      <c r="B192" t="s">
        <v>216</v>
      </c>
      <c r="C192" s="1">
        <v>3.294</v>
      </c>
      <c r="D192" s="1">
        <v>4.357</v>
      </c>
      <c r="E192" s="1">
        <v>9.822</v>
      </c>
      <c r="F192" s="1">
        <v>4.711</v>
      </c>
      <c r="G192" s="1">
        <v>5.51</v>
      </c>
      <c r="H192" s="1">
        <v>2.265</v>
      </c>
      <c r="I192" s="1">
        <v>2.304</v>
      </c>
      <c r="J192" s="1">
        <v>1.111</v>
      </c>
      <c r="K192" s="1">
        <v>2.015</v>
      </c>
      <c r="L192" s="1">
        <v>2.213</v>
      </c>
      <c r="M192" s="1">
        <v>4.231</v>
      </c>
      <c r="N192" s="1">
        <v>2.092</v>
      </c>
      <c r="O192" s="1">
        <v>3.272</v>
      </c>
      <c r="P192" s="1">
        <v>1.363</v>
      </c>
      <c r="Q192" s="1">
        <v>2.218</v>
      </c>
      <c r="R192" s="1">
        <v>2.478</v>
      </c>
      <c r="S192" s="1">
        <v>14.969</v>
      </c>
      <c r="T192" s="1">
        <v>11.873</v>
      </c>
      <c r="U192" s="1">
        <v>3.111</v>
      </c>
      <c r="V192" s="1">
        <v>11.476</v>
      </c>
      <c r="W192" s="1">
        <v>4.075</v>
      </c>
      <c r="X192" s="1">
        <v>1.785</v>
      </c>
      <c r="Y192" s="1">
        <v>0.708</v>
      </c>
      <c r="Z192" s="1">
        <v>5.756</v>
      </c>
      <c r="AA192" s="1"/>
    </row>
    <row r="193" spans="1:27" ht="12.75">
      <c r="A193" t="s">
        <v>507</v>
      </c>
      <c r="B193" t="s">
        <v>217</v>
      </c>
      <c r="C193" s="1">
        <v>67.267</v>
      </c>
      <c r="D193" s="1">
        <v>40.178</v>
      </c>
      <c r="E193" s="1">
        <v>308.822</v>
      </c>
      <c r="F193" s="1">
        <v>105.333</v>
      </c>
      <c r="G193" s="1">
        <v>169.133</v>
      </c>
      <c r="H193" s="1">
        <v>44.2</v>
      </c>
      <c r="I193" s="1">
        <v>53.089</v>
      </c>
      <c r="J193" s="1">
        <v>23.533</v>
      </c>
      <c r="K193" s="1">
        <v>46.511</v>
      </c>
      <c r="L193" s="1">
        <v>50.133</v>
      </c>
      <c r="M193" s="1">
        <v>93.178</v>
      </c>
      <c r="N193" s="1">
        <v>44.022</v>
      </c>
      <c r="O193" s="1">
        <v>74.667</v>
      </c>
      <c r="P193" s="1">
        <v>23.578</v>
      </c>
      <c r="Q193" s="1">
        <v>37.978</v>
      </c>
      <c r="R193" s="1">
        <v>49.467</v>
      </c>
      <c r="S193" s="1">
        <v>343.8</v>
      </c>
      <c r="T193" s="1">
        <v>274.267</v>
      </c>
      <c r="U193" s="1">
        <v>59.489</v>
      </c>
      <c r="V193" s="1">
        <v>228.444</v>
      </c>
      <c r="W193" s="1">
        <v>87.911</v>
      </c>
      <c r="X193" s="1">
        <v>32.356</v>
      </c>
      <c r="Y193" s="1">
        <v>12.667</v>
      </c>
      <c r="Z193" s="1">
        <v>108.689</v>
      </c>
      <c r="AA193" s="1"/>
    </row>
    <row r="194" spans="1:27" ht="12.75">
      <c r="A194" t="s">
        <v>508</v>
      </c>
      <c r="B194" t="s">
        <v>218</v>
      </c>
      <c r="C194" s="1">
        <v>10.948</v>
      </c>
      <c r="D194" s="1">
        <v>6.539</v>
      </c>
      <c r="E194" s="1">
        <v>50.267</v>
      </c>
      <c r="F194" s="1">
        <v>17.148</v>
      </c>
      <c r="G194" s="1">
        <v>27.525</v>
      </c>
      <c r="H194" s="1">
        <v>7.201</v>
      </c>
      <c r="I194" s="1">
        <v>8.639</v>
      </c>
      <c r="J194" s="1">
        <v>3.831</v>
      </c>
      <c r="K194" s="1">
        <v>7.571</v>
      </c>
      <c r="L194" s="1">
        <v>8.155</v>
      </c>
      <c r="M194" s="1">
        <v>15.171</v>
      </c>
      <c r="N194" s="1">
        <v>7.171</v>
      </c>
      <c r="O194" s="1">
        <v>12.159</v>
      </c>
      <c r="P194" s="1">
        <v>3.851</v>
      </c>
      <c r="Q194" s="1">
        <v>6.177</v>
      </c>
      <c r="R194" s="1">
        <v>8.055</v>
      </c>
      <c r="S194" s="1">
        <v>55.957</v>
      </c>
      <c r="T194" s="1">
        <v>44.642</v>
      </c>
      <c r="U194" s="1">
        <v>9.692</v>
      </c>
      <c r="V194" s="1">
        <v>37.188</v>
      </c>
      <c r="W194" s="1">
        <v>14.317</v>
      </c>
      <c r="X194" s="1">
        <v>5.263</v>
      </c>
      <c r="Y194" s="1">
        <v>2.081</v>
      </c>
      <c r="Z194" s="1">
        <v>17.695</v>
      </c>
      <c r="AA194" s="1"/>
    </row>
    <row r="195" spans="1:27" ht="12.75">
      <c r="A195" t="s">
        <v>509</v>
      </c>
      <c r="B195" t="s">
        <v>219</v>
      </c>
      <c r="C195" s="1">
        <v>15.911</v>
      </c>
      <c r="D195" s="1">
        <v>11.511</v>
      </c>
      <c r="E195" s="1">
        <v>28.289</v>
      </c>
      <c r="F195" s="1">
        <v>18.689</v>
      </c>
      <c r="G195" s="1">
        <v>28.156</v>
      </c>
      <c r="H195" s="1">
        <v>8.489</v>
      </c>
      <c r="I195" s="1">
        <v>11.6</v>
      </c>
      <c r="J195" s="1">
        <v>7.667</v>
      </c>
      <c r="K195" s="1">
        <v>17.4</v>
      </c>
      <c r="L195" s="1">
        <v>9.022</v>
      </c>
      <c r="M195" s="1">
        <v>12.356</v>
      </c>
      <c r="N195" s="1">
        <v>7.467</v>
      </c>
      <c r="O195" s="1">
        <v>13.467</v>
      </c>
      <c r="P195" s="1">
        <v>4.622</v>
      </c>
      <c r="Q195" s="1">
        <v>10.044</v>
      </c>
      <c r="R195" s="1">
        <v>13.556</v>
      </c>
      <c r="S195" s="1">
        <v>58.422</v>
      </c>
      <c r="T195" s="1">
        <v>43.133</v>
      </c>
      <c r="U195" s="1">
        <v>15.356</v>
      </c>
      <c r="V195" s="1">
        <v>55.489</v>
      </c>
      <c r="W195" s="1">
        <v>18.822</v>
      </c>
      <c r="X195" s="1">
        <v>7.422</v>
      </c>
      <c r="Y195" s="1">
        <v>4.2</v>
      </c>
      <c r="Z195" s="1">
        <v>17.622</v>
      </c>
      <c r="AA195" s="1"/>
    </row>
    <row r="196" spans="1:27" ht="12.75">
      <c r="A196" t="s">
        <v>510</v>
      </c>
      <c r="B196" t="s">
        <v>220</v>
      </c>
      <c r="C196" s="1">
        <v>2.491</v>
      </c>
      <c r="D196" s="1">
        <v>1.816</v>
      </c>
      <c r="E196" s="1">
        <v>4.423</v>
      </c>
      <c r="F196" s="1">
        <v>2.914</v>
      </c>
      <c r="G196" s="1">
        <v>4.396</v>
      </c>
      <c r="H196" s="1">
        <v>1.343</v>
      </c>
      <c r="I196" s="1">
        <v>1.823</v>
      </c>
      <c r="J196" s="1">
        <v>1.215</v>
      </c>
      <c r="K196" s="1">
        <v>2.718</v>
      </c>
      <c r="L196" s="1">
        <v>1.432</v>
      </c>
      <c r="M196" s="1">
        <v>1.945</v>
      </c>
      <c r="N196" s="1">
        <v>1.184</v>
      </c>
      <c r="O196" s="1">
        <v>2.111</v>
      </c>
      <c r="P196" s="1">
        <v>0.757</v>
      </c>
      <c r="Q196" s="1">
        <v>1.575</v>
      </c>
      <c r="R196" s="1">
        <v>2.118</v>
      </c>
      <c r="S196" s="1">
        <v>9.116</v>
      </c>
      <c r="T196" s="1">
        <v>6.72</v>
      </c>
      <c r="U196" s="1">
        <v>2.401</v>
      </c>
      <c r="V196" s="1">
        <v>8.65</v>
      </c>
      <c r="W196" s="1">
        <v>2.94</v>
      </c>
      <c r="X196" s="1">
        <v>1.18</v>
      </c>
      <c r="Y196" s="1">
        <v>0.692</v>
      </c>
      <c r="Z196" s="1">
        <v>2.752</v>
      </c>
      <c r="AA196" s="1"/>
    </row>
    <row r="197" spans="1:27" ht="12.75">
      <c r="A197" t="s">
        <v>511</v>
      </c>
      <c r="B197" t="s">
        <v>221</v>
      </c>
      <c r="C197" s="1">
        <v>15.244</v>
      </c>
      <c r="D197" s="1">
        <v>9.533</v>
      </c>
      <c r="E197" s="1">
        <v>61.8</v>
      </c>
      <c r="F197" s="1">
        <v>23.667</v>
      </c>
      <c r="G197" s="1">
        <v>28.467</v>
      </c>
      <c r="H197" s="1">
        <v>10.689</v>
      </c>
      <c r="I197" s="1">
        <v>8.422</v>
      </c>
      <c r="J197" s="1">
        <v>8.089</v>
      </c>
      <c r="K197" s="1">
        <v>14.778</v>
      </c>
      <c r="L197" s="1">
        <v>13.378</v>
      </c>
      <c r="M197" s="1">
        <v>20.111</v>
      </c>
      <c r="N197" s="1">
        <v>9.378</v>
      </c>
      <c r="O197" s="1">
        <v>15.267</v>
      </c>
      <c r="P197" s="1">
        <v>5.933</v>
      </c>
      <c r="Q197" s="1">
        <v>11.356</v>
      </c>
      <c r="R197" s="1">
        <v>13.178</v>
      </c>
      <c r="S197" s="1">
        <v>53.556</v>
      </c>
      <c r="T197" s="1">
        <v>51.711</v>
      </c>
      <c r="U197" s="1">
        <v>18.644</v>
      </c>
      <c r="V197" s="1">
        <v>49.244</v>
      </c>
      <c r="W197" s="1">
        <v>22.111</v>
      </c>
      <c r="X197" s="1">
        <v>9.111</v>
      </c>
      <c r="Y197" s="1">
        <v>3.111</v>
      </c>
      <c r="Z197" s="1">
        <v>25.6</v>
      </c>
      <c r="AA197" s="1"/>
    </row>
    <row r="198" spans="1:27" ht="12.75">
      <c r="A198" t="s">
        <v>512</v>
      </c>
      <c r="B198" t="s">
        <v>222</v>
      </c>
      <c r="C198" s="1">
        <v>2.707</v>
      </c>
      <c r="D198" s="1">
        <v>1.703</v>
      </c>
      <c r="E198" s="1">
        <v>10.936</v>
      </c>
      <c r="F198" s="1">
        <v>4.194</v>
      </c>
      <c r="G198" s="1">
        <v>5.03</v>
      </c>
      <c r="H198" s="1">
        <v>1.905</v>
      </c>
      <c r="I198" s="1">
        <v>1.504</v>
      </c>
      <c r="J198" s="1">
        <v>1.446</v>
      </c>
      <c r="K198" s="1">
        <v>2.622</v>
      </c>
      <c r="L198" s="1">
        <v>2.369</v>
      </c>
      <c r="M198" s="1">
        <v>3.565</v>
      </c>
      <c r="N198" s="1">
        <v>1.675</v>
      </c>
      <c r="O198" s="1">
        <v>2.708</v>
      </c>
      <c r="P198" s="1">
        <v>1.071</v>
      </c>
      <c r="Q198" s="1">
        <v>2.02</v>
      </c>
      <c r="R198" s="1">
        <v>2.338</v>
      </c>
      <c r="S198" s="1">
        <v>9.478</v>
      </c>
      <c r="T198" s="1">
        <v>9.142</v>
      </c>
      <c r="U198" s="1">
        <v>3.307</v>
      </c>
      <c r="V198" s="1">
        <v>8.711</v>
      </c>
      <c r="W198" s="1">
        <v>3.912</v>
      </c>
      <c r="X198" s="1">
        <v>1.622</v>
      </c>
      <c r="Y198" s="1">
        <v>0.599</v>
      </c>
      <c r="Z198" s="1">
        <v>4.536</v>
      </c>
      <c r="AA198" s="1"/>
    </row>
    <row r="199" spans="1:27" ht="12.75">
      <c r="A199" t="s">
        <v>513</v>
      </c>
      <c r="B199" t="s">
        <v>223</v>
      </c>
      <c r="C199" s="1">
        <v>18.644</v>
      </c>
      <c r="D199" s="1">
        <v>10.978</v>
      </c>
      <c r="E199" s="1">
        <v>84.933</v>
      </c>
      <c r="F199" s="1">
        <v>24.289</v>
      </c>
      <c r="G199" s="1">
        <v>27.289</v>
      </c>
      <c r="H199" s="1">
        <v>13.933</v>
      </c>
      <c r="I199" s="1">
        <v>12.267</v>
      </c>
      <c r="J199" s="1">
        <v>7.689</v>
      </c>
      <c r="K199" s="1">
        <v>16.111</v>
      </c>
      <c r="L199" s="1">
        <v>14.533</v>
      </c>
      <c r="M199" s="1">
        <v>24.711</v>
      </c>
      <c r="N199" s="1">
        <v>11.556</v>
      </c>
      <c r="O199" s="1">
        <v>22.356</v>
      </c>
      <c r="P199" s="1">
        <v>7.489</v>
      </c>
      <c r="Q199" s="1">
        <v>13.978</v>
      </c>
      <c r="R199" s="1">
        <v>15.267</v>
      </c>
      <c r="S199" s="1">
        <v>105.8</v>
      </c>
      <c r="T199" s="1">
        <v>93.622</v>
      </c>
      <c r="U199" s="1">
        <v>19.956</v>
      </c>
      <c r="V199" s="1">
        <v>68.533</v>
      </c>
      <c r="W199" s="1">
        <v>29.556</v>
      </c>
      <c r="X199" s="1">
        <v>9.756</v>
      </c>
      <c r="Y199" s="1">
        <v>3.578</v>
      </c>
      <c r="Z199" s="1">
        <v>29.956</v>
      </c>
      <c r="AA199" s="1"/>
    </row>
    <row r="200" spans="1:27" ht="12.75">
      <c r="A200" t="s">
        <v>514</v>
      </c>
      <c r="B200" t="s">
        <v>224</v>
      </c>
      <c r="C200" s="1">
        <v>2.564</v>
      </c>
      <c r="D200" s="1">
        <v>1.522</v>
      </c>
      <c r="E200" s="1">
        <v>11.619</v>
      </c>
      <c r="F200" s="1">
        <v>3.333</v>
      </c>
      <c r="G200" s="1">
        <v>3.746</v>
      </c>
      <c r="H200" s="1">
        <v>1.919</v>
      </c>
      <c r="I200" s="1">
        <v>1.69</v>
      </c>
      <c r="J200" s="1">
        <v>1.07</v>
      </c>
      <c r="K200" s="1">
        <v>2.219</v>
      </c>
      <c r="L200" s="1">
        <v>1.999</v>
      </c>
      <c r="M200" s="1">
        <v>3.384</v>
      </c>
      <c r="N200" s="1">
        <v>1.601</v>
      </c>
      <c r="O200" s="1">
        <v>3.068</v>
      </c>
      <c r="P200" s="1">
        <v>1.052</v>
      </c>
      <c r="Q200" s="1">
        <v>1.923</v>
      </c>
      <c r="R200" s="1">
        <v>2.104</v>
      </c>
      <c r="S200" s="1">
        <v>14.474</v>
      </c>
      <c r="T200" s="1">
        <v>12.805</v>
      </c>
      <c r="U200" s="1">
        <v>2.734</v>
      </c>
      <c r="V200" s="1">
        <v>9.374</v>
      </c>
      <c r="W200" s="1">
        <v>4.054</v>
      </c>
      <c r="X200" s="1">
        <v>1.347</v>
      </c>
      <c r="Y200" s="1">
        <v>0.533</v>
      </c>
      <c r="Z200" s="1">
        <v>4.103</v>
      </c>
      <c r="AA200" s="1"/>
    </row>
    <row r="201" spans="1:27" ht="12.75">
      <c r="A201" t="s">
        <v>515</v>
      </c>
      <c r="B201" t="s">
        <v>225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/>
    </row>
    <row r="202" spans="1:27" ht="12.75">
      <c r="A202" t="s">
        <v>516</v>
      </c>
      <c r="B202" t="s">
        <v>226</v>
      </c>
      <c r="C202" s="1">
        <v>0.222</v>
      </c>
      <c r="D202" s="1">
        <v>0.222</v>
      </c>
      <c r="E202" s="1">
        <v>0.222</v>
      </c>
      <c r="F202" s="1">
        <v>0.222</v>
      </c>
      <c r="G202" s="1">
        <v>0.222</v>
      </c>
      <c r="H202" s="1">
        <v>0.222</v>
      </c>
      <c r="I202" s="1">
        <v>0.222</v>
      </c>
      <c r="J202" s="1">
        <v>0.222</v>
      </c>
      <c r="K202" s="1">
        <v>0.222</v>
      </c>
      <c r="L202" s="1">
        <v>0.222</v>
      </c>
      <c r="M202" s="1">
        <v>0.222</v>
      </c>
      <c r="N202" s="1">
        <v>0.222</v>
      </c>
      <c r="O202" s="1">
        <v>0.222</v>
      </c>
      <c r="P202" s="1">
        <v>0.222</v>
      </c>
      <c r="Q202" s="1">
        <v>0.222</v>
      </c>
      <c r="R202" s="1">
        <v>0.222</v>
      </c>
      <c r="S202" s="1">
        <v>0.222</v>
      </c>
      <c r="T202" s="1">
        <v>0.222</v>
      </c>
      <c r="U202" s="1">
        <v>0.222</v>
      </c>
      <c r="V202" s="1">
        <v>0.222</v>
      </c>
      <c r="W202" s="1">
        <v>0.222</v>
      </c>
      <c r="X202" s="1">
        <v>0.222</v>
      </c>
      <c r="Y202" s="1">
        <v>0.222</v>
      </c>
      <c r="Z202" s="1">
        <v>0.222</v>
      </c>
      <c r="AA202" s="1"/>
    </row>
    <row r="203" spans="1:27" ht="12.75">
      <c r="A203" t="s">
        <v>517</v>
      </c>
      <c r="B203" t="s">
        <v>227</v>
      </c>
      <c r="C203" s="1">
        <v>51.089</v>
      </c>
      <c r="D203" s="1">
        <v>43.733</v>
      </c>
      <c r="E203" s="1">
        <v>46.133</v>
      </c>
      <c r="F203" s="1">
        <v>46.978</v>
      </c>
      <c r="G203" s="1">
        <v>173.733</v>
      </c>
      <c r="H203" s="1">
        <v>32.133</v>
      </c>
      <c r="I203" s="1">
        <v>39.578</v>
      </c>
      <c r="J203" s="1">
        <v>16.956</v>
      </c>
      <c r="K203" s="1">
        <v>55.422</v>
      </c>
      <c r="L203" s="1">
        <v>24.4</v>
      </c>
      <c r="M203" s="1">
        <v>36.222</v>
      </c>
      <c r="N203" s="1">
        <v>35</v>
      </c>
      <c r="O203" s="1">
        <v>40.956</v>
      </c>
      <c r="P203" s="1">
        <v>18.667</v>
      </c>
      <c r="Q203" s="1">
        <v>32.978</v>
      </c>
      <c r="R203" s="1">
        <v>47.844</v>
      </c>
      <c r="S203" s="1">
        <v>169.6</v>
      </c>
      <c r="T203" s="1">
        <v>128.8</v>
      </c>
      <c r="U203" s="1">
        <v>45.8</v>
      </c>
      <c r="V203" s="1">
        <v>98.111</v>
      </c>
      <c r="W203" s="1">
        <v>62.178</v>
      </c>
      <c r="X203" s="1">
        <v>19.978</v>
      </c>
      <c r="Y203" s="1">
        <v>14.489</v>
      </c>
      <c r="Z203" s="1">
        <v>56.311</v>
      </c>
      <c r="AA203" s="1"/>
    </row>
    <row r="204" spans="1:27" ht="12.75">
      <c r="A204" t="s">
        <v>518</v>
      </c>
      <c r="B204" t="s">
        <v>228</v>
      </c>
      <c r="C204" s="1">
        <v>8.179</v>
      </c>
      <c r="D204" s="1">
        <v>7.004</v>
      </c>
      <c r="E204" s="1">
        <v>7.397</v>
      </c>
      <c r="F204" s="1">
        <v>7.526</v>
      </c>
      <c r="G204" s="1">
        <v>27.828</v>
      </c>
      <c r="H204" s="1">
        <v>5.15</v>
      </c>
      <c r="I204" s="1">
        <v>6.348</v>
      </c>
      <c r="J204" s="1">
        <v>2.731</v>
      </c>
      <c r="K204" s="1">
        <v>8.882</v>
      </c>
      <c r="L204" s="1">
        <v>3.913</v>
      </c>
      <c r="M204" s="1">
        <v>5.801</v>
      </c>
      <c r="N204" s="1">
        <v>5.611</v>
      </c>
      <c r="O204" s="1">
        <v>6.566</v>
      </c>
      <c r="P204" s="1">
        <v>2.991</v>
      </c>
      <c r="Q204" s="1">
        <v>5.279</v>
      </c>
      <c r="R204" s="1">
        <v>7.657</v>
      </c>
      <c r="S204" s="1">
        <v>27.158</v>
      </c>
      <c r="T204" s="1">
        <v>20.62</v>
      </c>
      <c r="U204" s="1">
        <v>7.34</v>
      </c>
      <c r="V204" s="1">
        <v>15.709</v>
      </c>
      <c r="W204" s="1">
        <v>9.962</v>
      </c>
      <c r="X204" s="1">
        <v>3.204</v>
      </c>
      <c r="Y204" s="1">
        <v>2.333</v>
      </c>
      <c r="Z204" s="1">
        <v>9.014</v>
      </c>
      <c r="AA204" s="1"/>
    </row>
    <row r="205" spans="1:27" ht="12.75">
      <c r="A205" t="s">
        <v>519</v>
      </c>
      <c r="B205" t="s">
        <v>229</v>
      </c>
      <c r="C205" s="1">
        <v>18.044</v>
      </c>
      <c r="D205" s="1">
        <v>9.089</v>
      </c>
      <c r="E205" s="1">
        <v>149.311</v>
      </c>
      <c r="F205" s="1">
        <v>23.622</v>
      </c>
      <c r="G205" s="1">
        <v>51.467</v>
      </c>
      <c r="H205" s="1">
        <v>13.978</v>
      </c>
      <c r="I205" s="1">
        <v>12.8</v>
      </c>
      <c r="J205" s="1">
        <v>7.156</v>
      </c>
      <c r="K205" s="1">
        <v>11.778</v>
      </c>
      <c r="L205" s="1">
        <v>18.2</v>
      </c>
      <c r="M205" s="1">
        <v>16</v>
      </c>
      <c r="N205" s="1">
        <v>9.289</v>
      </c>
      <c r="O205" s="1">
        <v>18.6</v>
      </c>
      <c r="P205" s="1">
        <v>5.133</v>
      </c>
      <c r="Q205" s="1">
        <v>15.867</v>
      </c>
      <c r="R205" s="1">
        <v>15.778</v>
      </c>
      <c r="S205" s="1">
        <v>103.244</v>
      </c>
      <c r="T205" s="1">
        <v>103.444</v>
      </c>
      <c r="U205" s="1">
        <v>17.156</v>
      </c>
      <c r="V205" s="1">
        <v>73.356</v>
      </c>
      <c r="W205" s="1">
        <v>26.4</v>
      </c>
      <c r="X205" s="1">
        <v>8.778</v>
      </c>
      <c r="Y205" s="1">
        <v>2.889</v>
      </c>
      <c r="Z205" s="1">
        <v>37.2</v>
      </c>
      <c r="AA205" s="1"/>
    </row>
    <row r="206" spans="1:27" ht="12.75">
      <c r="A206" t="s">
        <v>520</v>
      </c>
      <c r="B206" t="s">
        <v>230</v>
      </c>
      <c r="C206" s="1">
        <v>4.199</v>
      </c>
      <c r="D206" s="1">
        <v>2.122</v>
      </c>
      <c r="E206" s="1">
        <v>34.691</v>
      </c>
      <c r="F206" s="1">
        <v>5.49</v>
      </c>
      <c r="G206" s="1">
        <v>11.966</v>
      </c>
      <c r="H206" s="1">
        <v>3.26</v>
      </c>
      <c r="I206" s="1">
        <v>2.983</v>
      </c>
      <c r="J206" s="1">
        <v>1.668</v>
      </c>
      <c r="K206" s="1">
        <v>2.753</v>
      </c>
      <c r="L206" s="1">
        <v>4.226</v>
      </c>
      <c r="M206" s="1">
        <v>3.719</v>
      </c>
      <c r="N206" s="1">
        <v>2.172</v>
      </c>
      <c r="O206" s="1">
        <v>4.326</v>
      </c>
      <c r="P206" s="1">
        <v>1.21</v>
      </c>
      <c r="Q206" s="1">
        <v>3.692</v>
      </c>
      <c r="R206" s="1">
        <v>3.668</v>
      </c>
      <c r="S206" s="1">
        <v>23.988</v>
      </c>
      <c r="T206" s="1">
        <v>24.037</v>
      </c>
      <c r="U206" s="1">
        <v>3.995</v>
      </c>
      <c r="V206" s="1">
        <v>17.052</v>
      </c>
      <c r="W206" s="1">
        <v>6.145</v>
      </c>
      <c r="X206" s="1">
        <v>2.047</v>
      </c>
      <c r="Y206" s="1">
        <v>0.7</v>
      </c>
      <c r="Z206" s="1">
        <v>8.651</v>
      </c>
      <c r="AA206" s="1"/>
    </row>
    <row r="207" spans="1:27" ht="12.75">
      <c r="A207" t="s">
        <v>517</v>
      </c>
      <c r="B207" t="s">
        <v>231</v>
      </c>
      <c r="C207" s="1">
        <v>0.956</v>
      </c>
      <c r="D207" s="1">
        <v>5.956</v>
      </c>
      <c r="E207" s="1">
        <v>2.867</v>
      </c>
      <c r="F207" s="1">
        <v>2.533</v>
      </c>
      <c r="G207" s="1">
        <v>2.756</v>
      </c>
      <c r="H207" s="1">
        <v>1.356</v>
      </c>
      <c r="I207" s="1">
        <v>1.644</v>
      </c>
      <c r="J207" s="1">
        <v>1.8</v>
      </c>
      <c r="K207" s="1">
        <v>1.222</v>
      </c>
      <c r="L207" s="1">
        <v>1.511</v>
      </c>
      <c r="M207" s="1">
        <v>3.911</v>
      </c>
      <c r="N207" s="1">
        <v>0.578</v>
      </c>
      <c r="O207" s="1">
        <v>1.244</v>
      </c>
      <c r="P207" s="1">
        <v>0.689</v>
      </c>
      <c r="Q207" s="1">
        <v>0.667</v>
      </c>
      <c r="R207" s="1">
        <v>2.356</v>
      </c>
      <c r="S207" s="1">
        <v>3.2</v>
      </c>
      <c r="T207" s="1">
        <v>0.889</v>
      </c>
      <c r="U207" s="1">
        <v>0.711</v>
      </c>
      <c r="V207" s="1">
        <v>0.822</v>
      </c>
      <c r="W207" s="1">
        <v>0.867</v>
      </c>
      <c r="X207" s="1">
        <v>0.6</v>
      </c>
      <c r="Y207" s="1">
        <v>0.2</v>
      </c>
      <c r="Z207" s="1">
        <v>0.956</v>
      </c>
      <c r="AA207" s="1"/>
    </row>
    <row r="208" spans="1:27" ht="12.75">
      <c r="A208" t="s">
        <v>518</v>
      </c>
      <c r="B208" t="s">
        <v>232</v>
      </c>
      <c r="C208" s="1">
        <v>0.267</v>
      </c>
      <c r="D208" s="1">
        <v>1.004</v>
      </c>
      <c r="E208" s="1">
        <v>0.529</v>
      </c>
      <c r="F208" s="1">
        <v>0.471</v>
      </c>
      <c r="G208" s="1">
        <v>0.504</v>
      </c>
      <c r="H208" s="1">
        <v>0.306</v>
      </c>
      <c r="I208" s="1">
        <v>0.342</v>
      </c>
      <c r="J208" s="1">
        <v>0.37</v>
      </c>
      <c r="K208" s="1">
        <v>0.299</v>
      </c>
      <c r="L208" s="1">
        <v>0.334</v>
      </c>
      <c r="M208" s="1">
        <v>0.688</v>
      </c>
      <c r="N208" s="1">
        <v>0.231</v>
      </c>
      <c r="O208" s="1">
        <v>0.3</v>
      </c>
      <c r="P208" s="1">
        <v>0.256</v>
      </c>
      <c r="Q208" s="1">
        <v>0.255</v>
      </c>
      <c r="R208" s="1">
        <v>0.441</v>
      </c>
      <c r="S208" s="1">
        <v>0.569</v>
      </c>
      <c r="T208" s="1">
        <v>0.264</v>
      </c>
      <c r="U208" s="1">
        <v>0.257</v>
      </c>
      <c r="V208" s="1">
        <v>0.261</v>
      </c>
      <c r="W208" s="1">
        <v>0.263</v>
      </c>
      <c r="X208" s="1">
        <v>0.253</v>
      </c>
      <c r="Y208" s="1">
        <v>0.223</v>
      </c>
      <c r="Z208" s="1">
        <v>0.267</v>
      </c>
      <c r="AA208" s="1"/>
    </row>
    <row r="209" spans="1:27" ht="12.75">
      <c r="A209" t="s">
        <v>521</v>
      </c>
      <c r="B209" t="s">
        <v>233</v>
      </c>
      <c r="C209" s="1">
        <v>30.2</v>
      </c>
      <c r="D209" s="1">
        <v>13.844</v>
      </c>
      <c r="E209" s="1">
        <v>96.622</v>
      </c>
      <c r="F209" s="1">
        <v>53.622</v>
      </c>
      <c r="G209" s="1">
        <v>103.089</v>
      </c>
      <c r="H209" s="1">
        <v>30.6</v>
      </c>
      <c r="I209" s="1">
        <v>34.578</v>
      </c>
      <c r="J209" s="1">
        <v>13.2</v>
      </c>
      <c r="K209" s="1">
        <v>17.4</v>
      </c>
      <c r="L209" s="1">
        <v>20.2</v>
      </c>
      <c r="M209" s="1">
        <v>28.556</v>
      </c>
      <c r="N209" s="1">
        <v>27.511</v>
      </c>
      <c r="O209" s="1">
        <v>32.111</v>
      </c>
      <c r="P209" s="1">
        <v>6.8</v>
      </c>
      <c r="Q209" s="1">
        <v>25.489</v>
      </c>
      <c r="R209" s="1">
        <v>27.578</v>
      </c>
      <c r="S209" s="1">
        <v>234.778</v>
      </c>
      <c r="T209" s="1">
        <v>201.578</v>
      </c>
      <c r="U209" s="1">
        <v>34.911</v>
      </c>
      <c r="V209" s="1">
        <v>157.422</v>
      </c>
      <c r="W209" s="1">
        <v>51.422</v>
      </c>
      <c r="X209" s="1">
        <v>14.444</v>
      </c>
      <c r="Y209" s="1">
        <v>5.756</v>
      </c>
      <c r="Z209" s="1">
        <v>62.867</v>
      </c>
      <c r="AA209" s="1"/>
    </row>
    <row r="210" spans="1:27" ht="12.75">
      <c r="A210" t="s">
        <v>522</v>
      </c>
      <c r="B210" t="s">
        <v>234</v>
      </c>
      <c r="C210" s="1">
        <v>4.825</v>
      </c>
      <c r="D210" s="1">
        <v>2.22</v>
      </c>
      <c r="E210" s="1">
        <v>15.434</v>
      </c>
      <c r="F210" s="1">
        <v>8.567</v>
      </c>
      <c r="G210" s="1">
        <v>16.461</v>
      </c>
      <c r="H210" s="1">
        <v>4.888</v>
      </c>
      <c r="I210" s="1">
        <v>5.53</v>
      </c>
      <c r="J210" s="1">
        <v>2.122</v>
      </c>
      <c r="K210" s="1">
        <v>2.782</v>
      </c>
      <c r="L210" s="1">
        <v>3.238</v>
      </c>
      <c r="M210" s="1">
        <v>4.57</v>
      </c>
      <c r="N210" s="1">
        <v>4.393</v>
      </c>
      <c r="O210" s="1">
        <v>5.132</v>
      </c>
      <c r="P210" s="1">
        <v>1.1</v>
      </c>
      <c r="Q210" s="1">
        <v>4.077</v>
      </c>
      <c r="R210" s="1">
        <v>4.414</v>
      </c>
      <c r="S210" s="1">
        <v>37.479</v>
      </c>
      <c r="T210" s="1">
        <v>32.183</v>
      </c>
      <c r="U210" s="1">
        <v>5.572</v>
      </c>
      <c r="V210" s="1">
        <v>25.131</v>
      </c>
      <c r="W210" s="1">
        <v>8.205</v>
      </c>
      <c r="X210" s="1">
        <v>2.314</v>
      </c>
      <c r="Y210" s="1">
        <v>0.94</v>
      </c>
      <c r="Z210" s="1">
        <v>10.032</v>
      </c>
      <c r="AA210" s="1"/>
    </row>
    <row r="211" spans="1:27" ht="12.75">
      <c r="A211" t="s">
        <v>523</v>
      </c>
      <c r="B211" t="s">
        <v>235</v>
      </c>
      <c r="C211" s="1">
        <v>26.267</v>
      </c>
      <c r="D211" s="1">
        <v>11.689</v>
      </c>
      <c r="E211" s="1">
        <v>73.133</v>
      </c>
      <c r="F211" s="1">
        <v>44.067</v>
      </c>
      <c r="G211" s="1">
        <v>78.489</v>
      </c>
      <c r="H211" s="1">
        <v>15.778</v>
      </c>
      <c r="I211" s="1">
        <v>14.4</v>
      </c>
      <c r="J211" s="1">
        <v>7.089</v>
      </c>
      <c r="K211" s="1">
        <v>16.711</v>
      </c>
      <c r="L211" s="1">
        <v>13.267</v>
      </c>
      <c r="M211" s="1">
        <v>16.422</v>
      </c>
      <c r="N211" s="1">
        <v>21</v>
      </c>
      <c r="O211" s="1">
        <v>23.311</v>
      </c>
      <c r="P211" s="1">
        <v>6.244</v>
      </c>
      <c r="Q211" s="1">
        <v>20.844</v>
      </c>
      <c r="R211" s="1">
        <v>29.511</v>
      </c>
      <c r="S211" s="1">
        <v>171.556</v>
      </c>
      <c r="T211" s="1">
        <v>127.8</v>
      </c>
      <c r="U211" s="1">
        <v>25.333</v>
      </c>
      <c r="V211" s="1">
        <v>92.222</v>
      </c>
      <c r="W211" s="1">
        <v>42.778</v>
      </c>
      <c r="X211" s="1">
        <v>10.111</v>
      </c>
      <c r="Y211" s="1">
        <v>2.156</v>
      </c>
      <c r="Z211" s="1">
        <v>40.2</v>
      </c>
      <c r="AA211" s="1"/>
    </row>
    <row r="212" spans="1:27" ht="12.75">
      <c r="A212" t="s">
        <v>524</v>
      </c>
      <c r="B212" t="s">
        <v>236</v>
      </c>
      <c r="C212" s="1">
        <v>4.721</v>
      </c>
      <c r="D212" s="1">
        <v>2.113</v>
      </c>
      <c r="E212" s="1">
        <v>13.146</v>
      </c>
      <c r="F212" s="1">
        <v>7.918</v>
      </c>
      <c r="G212" s="1">
        <v>14.107</v>
      </c>
      <c r="H212" s="1">
        <v>2.848</v>
      </c>
      <c r="I212" s="1">
        <v>2.596</v>
      </c>
      <c r="J212" s="1">
        <v>1.29</v>
      </c>
      <c r="K212" s="1">
        <v>3.017</v>
      </c>
      <c r="L212" s="1">
        <v>2.396</v>
      </c>
      <c r="M212" s="1">
        <v>2.962</v>
      </c>
      <c r="N212" s="1">
        <v>3.783</v>
      </c>
      <c r="O212" s="1">
        <v>4.204</v>
      </c>
      <c r="P212" s="1">
        <v>1.145</v>
      </c>
      <c r="Q212" s="1">
        <v>3.755</v>
      </c>
      <c r="R212" s="1">
        <v>5.311</v>
      </c>
      <c r="S212" s="1">
        <v>30.841</v>
      </c>
      <c r="T212" s="1">
        <v>22.962</v>
      </c>
      <c r="U212" s="1">
        <v>4.552</v>
      </c>
      <c r="V212" s="1">
        <v>16.57</v>
      </c>
      <c r="W212" s="1">
        <v>7.689</v>
      </c>
      <c r="X212" s="1">
        <v>1.83</v>
      </c>
      <c r="Y212" s="1">
        <v>0.447</v>
      </c>
      <c r="Z212" s="1">
        <v>7.233</v>
      </c>
      <c r="AA212" s="1"/>
    </row>
    <row r="213" spans="1:27" ht="12.75">
      <c r="A213" t="s">
        <v>521</v>
      </c>
      <c r="B213" t="s">
        <v>237</v>
      </c>
      <c r="C213" s="1">
        <v>8.222</v>
      </c>
      <c r="D213" s="1">
        <v>5.622</v>
      </c>
      <c r="E213" s="1">
        <v>20.422</v>
      </c>
      <c r="F213" s="1">
        <v>12.844</v>
      </c>
      <c r="G213" s="1">
        <v>24.044</v>
      </c>
      <c r="H213" s="1">
        <v>10.578</v>
      </c>
      <c r="I213" s="1">
        <v>8.711</v>
      </c>
      <c r="J213" s="1">
        <v>2.911</v>
      </c>
      <c r="K213" s="1">
        <v>6.511</v>
      </c>
      <c r="L213" s="1">
        <v>5.867</v>
      </c>
      <c r="M213" s="1">
        <v>5.111</v>
      </c>
      <c r="N213" s="1">
        <v>7.378</v>
      </c>
      <c r="O213" s="1">
        <v>7.956</v>
      </c>
      <c r="P213" s="1">
        <v>1.978</v>
      </c>
      <c r="Q213" s="1">
        <v>7.022</v>
      </c>
      <c r="R213" s="1">
        <v>6.911</v>
      </c>
      <c r="S213" s="1">
        <v>67.933</v>
      </c>
      <c r="T213" s="1">
        <v>58.067</v>
      </c>
      <c r="U213" s="1">
        <v>7.467</v>
      </c>
      <c r="V213" s="1">
        <v>51.622</v>
      </c>
      <c r="W213" s="1">
        <v>14.267</v>
      </c>
      <c r="X213" s="1">
        <v>2.711</v>
      </c>
      <c r="Y213" s="1">
        <v>2.156</v>
      </c>
      <c r="Z213" s="1">
        <v>16.111</v>
      </c>
      <c r="AA213" s="1"/>
    </row>
    <row r="214" spans="1:27" ht="12.75">
      <c r="A214" t="s">
        <v>522</v>
      </c>
      <c r="B214" t="s">
        <v>238</v>
      </c>
      <c r="C214" s="1">
        <v>1.421</v>
      </c>
      <c r="D214" s="1">
        <v>0.98</v>
      </c>
      <c r="E214" s="1">
        <v>3.485</v>
      </c>
      <c r="F214" s="1">
        <v>2.194</v>
      </c>
      <c r="G214" s="1">
        <v>4.101</v>
      </c>
      <c r="H214" s="1">
        <v>1.811</v>
      </c>
      <c r="I214" s="1">
        <v>1.507</v>
      </c>
      <c r="J214" s="1">
        <v>0.55</v>
      </c>
      <c r="K214" s="1">
        <v>1.129</v>
      </c>
      <c r="L214" s="1">
        <v>1.032</v>
      </c>
      <c r="M214" s="1">
        <v>0.893</v>
      </c>
      <c r="N214" s="1">
        <v>1.276</v>
      </c>
      <c r="O214" s="1">
        <v>1.368</v>
      </c>
      <c r="P214" s="1">
        <v>0.399</v>
      </c>
      <c r="Q214" s="1">
        <v>1.217</v>
      </c>
      <c r="R214" s="1">
        <v>1.192</v>
      </c>
      <c r="S214" s="1">
        <v>11.577</v>
      </c>
      <c r="T214" s="1">
        <v>9.885</v>
      </c>
      <c r="U214" s="1">
        <v>1.299</v>
      </c>
      <c r="V214" s="1">
        <v>8.795</v>
      </c>
      <c r="W214" s="1">
        <v>2.432</v>
      </c>
      <c r="X214" s="1">
        <v>0.519</v>
      </c>
      <c r="Y214" s="1">
        <v>0.429</v>
      </c>
      <c r="Z214" s="1">
        <v>2.751</v>
      </c>
      <c r="AA214" s="1"/>
    </row>
    <row r="215" spans="1:27" ht="12.75">
      <c r="A215" t="s">
        <v>525</v>
      </c>
      <c r="B215" t="s">
        <v>239</v>
      </c>
      <c r="C215" s="1">
        <v>44.733</v>
      </c>
      <c r="D215" s="1">
        <v>19.178</v>
      </c>
      <c r="E215" s="1">
        <v>123.733</v>
      </c>
      <c r="F215" s="1">
        <v>78.111</v>
      </c>
      <c r="G215" s="1">
        <v>198.133</v>
      </c>
      <c r="H215" s="1">
        <v>30.711</v>
      </c>
      <c r="I215" s="1">
        <v>38.289</v>
      </c>
      <c r="J215" s="1">
        <v>13.2</v>
      </c>
      <c r="K215" s="1">
        <v>30.111</v>
      </c>
      <c r="L215" s="1">
        <v>22.556</v>
      </c>
      <c r="M215" s="1">
        <v>27.422</v>
      </c>
      <c r="N215" s="1">
        <v>31.578</v>
      </c>
      <c r="O215" s="1">
        <v>39.267</v>
      </c>
      <c r="P215" s="1">
        <v>11.178</v>
      </c>
      <c r="Q215" s="1">
        <v>33.6</v>
      </c>
      <c r="R215" s="1">
        <v>42.867</v>
      </c>
      <c r="S215" s="1">
        <v>291.844</v>
      </c>
      <c r="T215" s="1">
        <v>218.089</v>
      </c>
      <c r="U215" s="1">
        <v>38.511</v>
      </c>
      <c r="V215" s="1">
        <v>157.4</v>
      </c>
      <c r="W215" s="1">
        <v>68.689</v>
      </c>
      <c r="X215" s="1">
        <v>15.244</v>
      </c>
      <c r="Y215" s="1">
        <v>3.022</v>
      </c>
      <c r="Z215" s="1">
        <v>73.311</v>
      </c>
      <c r="AA215" s="1"/>
    </row>
    <row r="216" spans="1:27" ht="12.75">
      <c r="A216" t="s">
        <v>526</v>
      </c>
      <c r="B216" t="s">
        <v>240</v>
      </c>
      <c r="C216" s="1">
        <v>6.712</v>
      </c>
      <c r="D216" s="1">
        <v>2.892</v>
      </c>
      <c r="E216" s="1">
        <v>18.559</v>
      </c>
      <c r="F216" s="1">
        <v>11.729</v>
      </c>
      <c r="G216" s="1">
        <v>29.728</v>
      </c>
      <c r="H216" s="1">
        <v>4.618</v>
      </c>
      <c r="I216" s="1">
        <v>5.749</v>
      </c>
      <c r="J216" s="1">
        <v>1.997</v>
      </c>
      <c r="K216" s="1">
        <v>4.524</v>
      </c>
      <c r="L216" s="1">
        <v>3.394</v>
      </c>
      <c r="M216" s="1">
        <v>4.123</v>
      </c>
      <c r="N216" s="1">
        <v>4.749</v>
      </c>
      <c r="O216" s="1">
        <v>5.889</v>
      </c>
      <c r="P216" s="1">
        <v>1.696</v>
      </c>
      <c r="Q216" s="1">
        <v>5.05</v>
      </c>
      <c r="R216" s="1">
        <v>6.439</v>
      </c>
      <c r="S216" s="1">
        <v>43.786</v>
      </c>
      <c r="T216" s="1">
        <v>32.714</v>
      </c>
      <c r="U216" s="1">
        <v>5.782</v>
      </c>
      <c r="V216" s="1">
        <v>23.614</v>
      </c>
      <c r="W216" s="1">
        <v>10.311</v>
      </c>
      <c r="X216" s="1">
        <v>2.3</v>
      </c>
      <c r="Y216" s="1">
        <v>0.505</v>
      </c>
      <c r="Z216" s="1">
        <v>11.005</v>
      </c>
      <c r="AA216" s="1"/>
    </row>
    <row r="217" spans="1:27" ht="12.75">
      <c r="A217" t="s">
        <v>527</v>
      </c>
      <c r="B217" t="s">
        <v>241</v>
      </c>
      <c r="C217" s="1">
        <v>37.222</v>
      </c>
      <c r="D217" s="1">
        <v>10.756</v>
      </c>
      <c r="E217" s="1">
        <v>65.667</v>
      </c>
      <c r="F217" s="1">
        <v>42.311</v>
      </c>
      <c r="G217" s="1">
        <v>75.444</v>
      </c>
      <c r="H217" s="1">
        <v>22.933</v>
      </c>
      <c r="I217" s="1">
        <v>20.311</v>
      </c>
      <c r="J217" s="1">
        <v>9.333</v>
      </c>
      <c r="K217" s="1">
        <v>16.533</v>
      </c>
      <c r="L217" s="1">
        <v>15.733</v>
      </c>
      <c r="M217" s="1">
        <v>18.756</v>
      </c>
      <c r="N217" s="1">
        <v>25.956</v>
      </c>
      <c r="O217" s="1">
        <v>23.756</v>
      </c>
      <c r="P217" s="1">
        <v>7.044</v>
      </c>
      <c r="Q217" s="1">
        <v>25.289</v>
      </c>
      <c r="R217" s="1">
        <v>25.378</v>
      </c>
      <c r="S217" s="1">
        <v>149.889</v>
      </c>
      <c r="T217" s="1">
        <v>160.422</v>
      </c>
      <c r="U217" s="1">
        <v>31.222</v>
      </c>
      <c r="V217" s="1">
        <v>117.467</v>
      </c>
      <c r="W217" s="1">
        <v>40.6</v>
      </c>
      <c r="X217" s="1">
        <v>8.511</v>
      </c>
      <c r="Y217" s="1">
        <v>3.822</v>
      </c>
      <c r="Z217" s="1">
        <v>42.8</v>
      </c>
      <c r="AA217" s="1"/>
    </row>
    <row r="218" spans="1:27" ht="12.75">
      <c r="A218" t="s">
        <v>528</v>
      </c>
      <c r="B218" t="s">
        <v>242</v>
      </c>
      <c r="C218" s="1">
        <v>5.647</v>
      </c>
      <c r="D218" s="1">
        <v>1.647</v>
      </c>
      <c r="E218" s="1">
        <v>9.959</v>
      </c>
      <c r="F218" s="1">
        <v>6.424</v>
      </c>
      <c r="G218" s="1">
        <v>11.435</v>
      </c>
      <c r="H218" s="1">
        <v>3.485</v>
      </c>
      <c r="I218" s="1">
        <v>3.09</v>
      </c>
      <c r="J218" s="1">
        <v>1.425</v>
      </c>
      <c r="K218" s="1">
        <v>2.51</v>
      </c>
      <c r="L218" s="1">
        <v>2.4</v>
      </c>
      <c r="M218" s="1">
        <v>2.858</v>
      </c>
      <c r="N218" s="1">
        <v>3.943</v>
      </c>
      <c r="O218" s="1">
        <v>3.613</v>
      </c>
      <c r="P218" s="1">
        <v>1.088</v>
      </c>
      <c r="Q218" s="1">
        <v>3.843</v>
      </c>
      <c r="R218" s="1">
        <v>3.851</v>
      </c>
      <c r="S218" s="1">
        <v>22.713</v>
      </c>
      <c r="T218" s="1">
        <v>24.312</v>
      </c>
      <c r="U218" s="1">
        <v>4.735</v>
      </c>
      <c r="V218" s="1">
        <v>17.805</v>
      </c>
      <c r="W218" s="1">
        <v>6.164</v>
      </c>
      <c r="X218" s="1">
        <v>1.313</v>
      </c>
      <c r="Y218" s="1">
        <v>0.615</v>
      </c>
      <c r="Z218" s="1">
        <v>6.494</v>
      </c>
      <c r="AA218" s="1"/>
    </row>
    <row r="219" spans="1:27" ht="12.75">
      <c r="A219" t="s">
        <v>529</v>
      </c>
      <c r="B219" t="s">
        <v>243</v>
      </c>
      <c r="C219" s="1">
        <v>3.8</v>
      </c>
      <c r="D219" s="1">
        <v>3.978</v>
      </c>
      <c r="E219" s="1">
        <v>5.356</v>
      </c>
      <c r="F219" s="1">
        <v>5.533</v>
      </c>
      <c r="G219" s="1">
        <v>8.556</v>
      </c>
      <c r="H219" s="1">
        <v>1.822</v>
      </c>
      <c r="I219" s="1">
        <v>2.4</v>
      </c>
      <c r="J219" s="1">
        <v>3.222</v>
      </c>
      <c r="K219" s="1">
        <v>1.489</v>
      </c>
      <c r="L219" s="1">
        <v>4.533</v>
      </c>
      <c r="M219" s="1">
        <v>3.622</v>
      </c>
      <c r="N219" s="1">
        <v>3.133</v>
      </c>
      <c r="O219" s="1">
        <v>1.111</v>
      </c>
      <c r="P219" s="1">
        <v>3.578</v>
      </c>
      <c r="Q219" s="1">
        <v>1.267</v>
      </c>
      <c r="R219" s="1">
        <v>2.178</v>
      </c>
      <c r="S219" s="1">
        <v>13.489</v>
      </c>
      <c r="T219" s="1">
        <v>10.956</v>
      </c>
      <c r="U219" s="1">
        <v>1.933</v>
      </c>
      <c r="V219" s="1">
        <v>13.556</v>
      </c>
      <c r="W219" s="1">
        <v>5.067</v>
      </c>
      <c r="X219" s="1">
        <v>2.667</v>
      </c>
      <c r="Y219" s="1">
        <v>1.533</v>
      </c>
      <c r="Z219" s="1">
        <v>7.044</v>
      </c>
      <c r="AA219" s="1"/>
    </row>
    <row r="220" spans="1:27" ht="12.75">
      <c r="A220" t="s">
        <v>530</v>
      </c>
      <c r="B220" t="s">
        <v>244</v>
      </c>
      <c r="C220" s="1">
        <v>0.488</v>
      </c>
      <c r="D220" s="1">
        <v>0.516</v>
      </c>
      <c r="E220" s="1">
        <v>0.661</v>
      </c>
      <c r="F220" s="1">
        <v>0.679</v>
      </c>
      <c r="G220" s="1">
        <v>1.015</v>
      </c>
      <c r="H220" s="1">
        <v>0.301</v>
      </c>
      <c r="I220" s="1">
        <v>0.362</v>
      </c>
      <c r="J220" s="1">
        <v>0.434</v>
      </c>
      <c r="K220" s="1">
        <v>0.277</v>
      </c>
      <c r="L220" s="1">
        <v>0.57</v>
      </c>
      <c r="M220" s="1">
        <v>0.471</v>
      </c>
      <c r="N220" s="1">
        <v>0.425</v>
      </c>
      <c r="O220" s="1">
        <v>0.254</v>
      </c>
      <c r="P220" s="1">
        <v>0.467</v>
      </c>
      <c r="Q220" s="1">
        <v>0.263</v>
      </c>
      <c r="R220" s="1">
        <v>0.329</v>
      </c>
      <c r="S220" s="1">
        <v>1.576</v>
      </c>
      <c r="T220" s="1">
        <v>1.288</v>
      </c>
      <c r="U220" s="1">
        <v>0.309</v>
      </c>
      <c r="V220" s="1">
        <v>1.584</v>
      </c>
      <c r="W220" s="1">
        <v>0.623</v>
      </c>
      <c r="X220" s="1">
        <v>0.384</v>
      </c>
      <c r="Y220" s="1">
        <v>0.28</v>
      </c>
      <c r="Z220" s="1">
        <v>0.842</v>
      </c>
      <c r="AA220" s="1"/>
    </row>
    <row r="221" spans="1:27" ht="12.75">
      <c r="A221" t="s">
        <v>531</v>
      </c>
      <c r="B221" t="s">
        <v>245</v>
      </c>
      <c r="C221" s="1">
        <v>1.311</v>
      </c>
      <c r="D221" s="1">
        <v>1.4</v>
      </c>
      <c r="E221" s="1">
        <v>14.889</v>
      </c>
      <c r="F221" s="1">
        <v>1.911</v>
      </c>
      <c r="G221" s="1">
        <v>4.933</v>
      </c>
      <c r="H221" s="1">
        <v>1.667</v>
      </c>
      <c r="I221" s="1">
        <v>2.911</v>
      </c>
      <c r="J221" s="1">
        <v>1.267</v>
      </c>
      <c r="K221" s="1">
        <v>1.889</v>
      </c>
      <c r="L221" s="1">
        <v>2.022</v>
      </c>
      <c r="M221" s="1">
        <v>1.089</v>
      </c>
      <c r="N221" s="1">
        <v>3.222</v>
      </c>
      <c r="O221" s="1">
        <v>2.244</v>
      </c>
      <c r="P221" s="1">
        <v>1.244</v>
      </c>
      <c r="Q221" s="1">
        <v>1.644</v>
      </c>
      <c r="R221" s="1">
        <v>3</v>
      </c>
      <c r="S221" s="1">
        <v>11.267</v>
      </c>
      <c r="T221" s="1">
        <v>12.778</v>
      </c>
      <c r="U221" s="1">
        <v>3.533</v>
      </c>
      <c r="V221" s="1">
        <v>15.467</v>
      </c>
      <c r="W221" s="1">
        <v>2.889</v>
      </c>
      <c r="X221" s="1">
        <v>1.6</v>
      </c>
      <c r="Y221" s="1">
        <v>0.644</v>
      </c>
      <c r="Z221" s="1">
        <v>3.022</v>
      </c>
      <c r="AA221" s="1"/>
    </row>
    <row r="222" spans="1:27" ht="12.75">
      <c r="A222" t="s">
        <v>532</v>
      </c>
      <c r="B222" t="s">
        <v>246</v>
      </c>
      <c r="C222" s="1">
        <v>0.304</v>
      </c>
      <c r="D222" s="1">
        <v>0.309</v>
      </c>
      <c r="E222" s="1">
        <v>2.301</v>
      </c>
      <c r="F222" s="1">
        <v>0.377</v>
      </c>
      <c r="G222" s="1">
        <v>0.796</v>
      </c>
      <c r="H222" s="1">
        <v>0.343</v>
      </c>
      <c r="I222" s="1">
        <v>0.497</v>
      </c>
      <c r="J222" s="1">
        <v>0.302</v>
      </c>
      <c r="K222" s="1">
        <v>0.375</v>
      </c>
      <c r="L222" s="1">
        <v>0.384</v>
      </c>
      <c r="M222" s="1">
        <v>0.273</v>
      </c>
      <c r="N222" s="1">
        <v>0.537</v>
      </c>
      <c r="O222" s="1">
        <v>0.416</v>
      </c>
      <c r="P222" s="1">
        <v>0.3</v>
      </c>
      <c r="Q222" s="1">
        <v>0.342</v>
      </c>
      <c r="R222" s="1">
        <v>0.521</v>
      </c>
      <c r="S222" s="1">
        <v>1.75</v>
      </c>
      <c r="T222" s="1">
        <v>1.978</v>
      </c>
      <c r="U222" s="1">
        <v>0.593</v>
      </c>
      <c r="V222" s="1">
        <v>2.394</v>
      </c>
      <c r="W222" s="1">
        <v>0.496</v>
      </c>
      <c r="X222" s="1">
        <v>0.339</v>
      </c>
      <c r="Y222" s="1">
        <v>0.233</v>
      </c>
      <c r="Z222" s="1">
        <v>0.522</v>
      </c>
      <c r="AA222" s="1"/>
    </row>
    <row r="223" spans="1:27" ht="12.75">
      <c r="A223" t="s">
        <v>533</v>
      </c>
      <c r="B223" t="s">
        <v>247</v>
      </c>
      <c r="C223" s="1">
        <v>35.689</v>
      </c>
      <c r="D223" s="1">
        <v>9</v>
      </c>
      <c r="E223" s="1">
        <v>167.844</v>
      </c>
      <c r="F223" s="1">
        <v>57.8</v>
      </c>
      <c r="G223" s="1">
        <v>128.089</v>
      </c>
      <c r="H223" s="1">
        <v>30.267</v>
      </c>
      <c r="I223" s="1">
        <v>25.822</v>
      </c>
      <c r="J223" s="1">
        <v>9.844</v>
      </c>
      <c r="K223" s="1">
        <v>27.178</v>
      </c>
      <c r="L223" s="1">
        <v>23.556</v>
      </c>
      <c r="M223" s="1">
        <v>20.467</v>
      </c>
      <c r="N223" s="1">
        <v>27.556</v>
      </c>
      <c r="O223" s="1">
        <v>22.044</v>
      </c>
      <c r="P223" s="1">
        <v>6.089</v>
      </c>
      <c r="Q223" s="1">
        <v>32.733</v>
      </c>
      <c r="R223" s="1">
        <v>25.067</v>
      </c>
      <c r="S223" s="1">
        <v>221.6</v>
      </c>
      <c r="T223" s="1">
        <v>218.311</v>
      </c>
      <c r="U223" s="1">
        <v>36.422</v>
      </c>
      <c r="V223" s="1">
        <v>152.111</v>
      </c>
      <c r="W223" s="1">
        <v>67.378</v>
      </c>
      <c r="X223" s="1">
        <v>11.2</v>
      </c>
      <c r="Y223" s="1">
        <v>4.333</v>
      </c>
      <c r="Z223" s="1">
        <v>61.644</v>
      </c>
      <c r="AA223" s="1"/>
    </row>
    <row r="224" spans="1:27" ht="12.75">
      <c r="A224" t="s">
        <v>534</v>
      </c>
      <c r="B224" t="s">
        <v>248</v>
      </c>
      <c r="C224" s="1">
        <v>5.809</v>
      </c>
      <c r="D224" s="1">
        <v>1.478</v>
      </c>
      <c r="E224" s="1">
        <v>27.265</v>
      </c>
      <c r="F224" s="1">
        <v>9.386</v>
      </c>
      <c r="G224" s="1">
        <v>20.807</v>
      </c>
      <c r="H224" s="1">
        <v>4.926</v>
      </c>
      <c r="I224" s="1">
        <v>4.2</v>
      </c>
      <c r="J224" s="1">
        <v>1.607</v>
      </c>
      <c r="K224" s="1">
        <v>4.416</v>
      </c>
      <c r="L224" s="1">
        <v>3.833</v>
      </c>
      <c r="M224" s="1">
        <v>3.339</v>
      </c>
      <c r="N224" s="1">
        <v>4.477</v>
      </c>
      <c r="O224" s="1">
        <v>3.588</v>
      </c>
      <c r="P224" s="1">
        <v>1.014</v>
      </c>
      <c r="Q224" s="1">
        <v>5.325</v>
      </c>
      <c r="R224" s="1">
        <v>4.077</v>
      </c>
      <c r="S224" s="1">
        <v>36.003</v>
      </c>
      <c r="T224" s="1">
        <v>35.477</v>
      </c>
      <c r="U224" s="1">
        <v>5.929</v>
      </c>
      <c r="V224" s="1">
        <v>24.707</v>
      </c>
      <c r="W224" s="1">
        <v>10.957</v>
      </c>
      <c r="X224" s="1">
        <v>1.84</v>
      </c>
      <c r="Y224" s="1">
        <v>0.735</v>
      </c>
      <c r="Z224" s="1">
        <v>10.018</v>
      </c>
      <c r="AA224" s="1"/>
    </row>
    <row r="225" spans="1:27" ht="12.75">
      <c r="A225" t="s">
        <v>535</v>
      </c>
      <c r="B225" t="s">
        <v>249</v>
      </c>
      <c r="C225" s="1">
        <v>4.911</v>
      </c>
      <c r="D225" s="1">
        <v>1.867</v>
      </c>
      <c r="E225" s="1">
        <v>87.578</v>
      </c>
      <c r="F225" s="1">
        <v>7.756</v>
      </c>
      <c r="G225" s="1">
        <v>8.244</v>
      </c>
      <c r="H225" s="1">
        <v>4.467</v>
      </c>
      <c r="I225" s="1">
        <v>7.311</v>
      </c>
      <c r="J225" s="1">
        <v>1.956</v>
      </c>
      <c r="K225" s="1">
        <v>5.111</v>
      </c>
      <c r="L225" s="1">
        <v>24.089</v>
      </c>
      <c r="M225" s="1">
        <v>7.111</v>
      </c>
      <c r="N225" s="1">
        <v>1.689</v>
      </c>
      <c r="O225" s="1">
        <v>5.8</v>
      </c>
      <c r="P225" s="1">
        <v>1.867</v>
      </c>
      <c r="Q225" s="1">
        <v>3.2</v>
      </c>
      <c r="R225" s="1">
        <v>2.2</v>
      </c>
      <c r="S225" s="1">
        <v>22.356</v>
      </c>
      <c r="T225" s="1">
        <v>72.378</v>
      </c>
      <c r="U225" s="1">
        <v>2.978</v>
      </c>
      <c r="V225" s="1">
        <v>32.6</v>
      </c>
      <c r="W225" s="1">
        <v>25.622</v>
      </c>
      <c r="X225" s="1">
        <v>5.244</v>
      </c>
      <c r="Y225" s="1">
        <v>1.133</v>
      </c>
      <c r="Z225" s="1">
        <v>11.511</v>
      </c>
      <c r="AA225" s="1"/>
    </row>
    <row r="226" spans="1:27" ht="12.75">
      <c r="A226" t="s">
        <v>536</v>
      </c>
      <c r="B226" t="s">
        <v>250</v>
      </c>
      <c r="C226" s="1">
        <v>1.178</v>
      </c>
      <c r="D226" s="1">
        <v>0.49</v>
      </c>
      <c r="E226" s="1">
        <v>20.618</v>
      </c>
      <c r="F226" s="1">
        <v>1.837</v>
      </c>
      <c r="G226" s="1">
        <v>1.961</v>
      </c>
      <c r="H226" s="1">
        <v>1.077</v>
      </c>
      <c r="I226" s="1">
        <v>1.735</v>
      </c>
      <c r="J226" s="1">
        <v>0.515</v>
      </c>
      <c r="K226" s="1">
        <v>1.228</v>
      </c>
      <c r="L226" s="1">
        <v>5.671</v>
      </c>
      <c r="M226" s="1">
        <v>1.686</v>
      </c>
      <c r="N226" s="1">
        <v>0.462</v>
      </c>
      <c r="O226" s="1">
        <v>1.382</v>
      </c>
      <c r="P226" s="1">
        <v>0.49</v>
      </c>
      <c r="Q226" s="1">
        <v>0.795</v>
      </c>
      <c r="R226" s="1">
        <v>0.567</v>
      </c>
      <c r="S226" s="1">
        <v>5.267</v>
      </c>
      <c r="T226" s="1">
        <v>17.039</v>
      </c>
      <c r="U226" s="1">
        <v>0.744</v>
      </c>
      <c r="V226" s="1">
        <v>7.685</v>
      </c>
      <c r="W226" s="1">
        <v>6.046</v>
      </c>
      <c r="X226" s="1">
        <v>1.255</v>
      </c>
      <c r="Y226" s="1">
        <v>0.356</v>
      </c>
      <c r="Z226" s="1">
        <v>2.72</v>
      </c>
      <c r="AA226" s="1"/>
    </row>
    <row r="227" spans="1:27" ht="12.75">
      <c r="A227" t="s">
        <v>537</v>
      </c>
      <c r="B227" t="s">
        <v>251</v>
      </c>
      <c r="C227" s="1">
        <v>3.444</v>
      </c>
      <c r="D227" s="1">
        <v>4.022</v>
      </c>
      <c r="E227" s="1">
        <v>0.689</v>
      </c>
      <c r="F227" s="1">
        <v>2.444</v>
      </c>
      <c r="G227" s="1">
        <v>6.133</v>
      </c>
      <c r="H227" s="1">
        <v>3.578</v>
      </c>
      <c r="I227" s="1">
        <v>2.289</v>
      </c>
      <c r="J227" s="1">
        <v>1.689</v>
      </c>
      <c r="K227" s="1">
        <v>3.733</v>
      </c>
      <c r="L227" s="1">
        <v>0.378</v>
      </c>
      <c r="M227" s="1">
        <v>1.111</v>
      </c>
      <c r="N227" s="1">
        <v>1.356</v>
      </c>
      <c r="O227" s="1">
        <v>1.022</v>
      </c>
      <c r="P227" s="1">
        <v>1.889</v>
      </c>
      <c r="Q227" s="1">
        <v>1.489</v>
      </c>
      <c r="R227" s="1">
        <v>1.311</v>
      </c>
      <c r="S227" s="1">
        <v>14.222</v>
      </c>
      <c r="T227" s="1">
        <v>8.489</v>
      </c>
      <c r="U227" s="1">
        <v>2.511</v>
      </c>
      <c r="V227" s="1">
        <v>10.644</v>
      </c>
      <c r="W227" s="1">
        <v>1.044</v>
      </c>
      <c r="X227" s="1">
        <v>1.156</v>
      </c>
      <c r="Y227" s="1">
        <v>0.6</v>
      </c>
      <c r="Z227" s="1">
        <v>3.022</v>
      </c>
      <c r="AA227" s="1"/>
    </row>
    <row r="228" spans="1:27" ht="12.75">
      <c r="A228" t="s">
        <v>538</v>
      </c>
      <c r="B228" t="s">
        <v>252</v>
      </c>
      <c r="C228" s="1">
        <v>0.988</v>
      </c>
      <c r="D228" s="1">
        <v>1.136</v>
      </c>
      <c r="E228" s="1">
        <v>0.299</v>
      </c>
      <c r="F228" s="1">
        <v>0.72</v>
      </c>
      <c r="G228" s="1">
        <v>1.719</v>
      </c>
      <c r="H228" s="1">
        <v>1.014</v>
      </c>
      <c r="I228" s="1">
        <v>0.672</v>
      </c>
      <c r="J228" s="1">
        <v>0.524</v>
      </c>
      <c r="K228" s="1">
        <v>1.062</v>
      </c>
      <c r="L228" s="1">
        <v>0.248</v>
      </c>
      <c r="M228" s="1">
        <v>0.376</v>
      </c>
      <c r="N228" s="1">
        <v>0.427</v>
      </c>
      <c r="O228" s="1">
        <v>0.352</v>
      </c>
      <c r="P228" s="1">
        <v>0.573</v>
      </c>
      <c r="Q228" s="1">
        <v>0.474</v>
      </c>
      <c r="R228" s="1">
        <v>0.426</v>
      </c>
      <c r="S228" s="1">
        <v>3.952</v>
      </c>
      <c r="T228" s="1">
        <v>2.373</v>
      </c>
      <c r="U228" s="1">
        <v>0.723</v>
      </c>
      <c r="V228" s="1">
        <v>2.958</v>
      </c>
      <c r="W228" s="1">
        <v>0.374</v>
      </c>
      <c r="X228" s="1">
        <v>0.399</v>
      </c>
      <c r="Y228" s="1">
        <v>0.275</v>
      </c>
      <c r="Z228" s="1">
        <v>0.868</v>
      </c>
      <c r="AA228" s="1"/>
    </row>
    <row r="229" spans="1:27" ht="12.75">
      <c r="A229" t="s">
        <v>539</v>
      </c>
      <c r="B229" t="s">
        <v>253</v>
      </c>
      <c r="C229" s="1">
        <v>132.156</v>
      </c>
      <c r="D229" s="1">
        <v>52.689</v>
      </c>
      <c r="E229" s="1">
        <v>233.133</v>
      </c>
      <c r="F229" s="1">
        <v>161.733</v>
      </c>
      <c r="G229" s="1">
        <v>442.756</v>
      </c>
      <c r="H229" s="1">
        <v>109</v>
      </c>
      <c r="I229" s="1">
        <v>111.933</v>
      </c>
      <c r="J229" s="1">
        <v>44.711</v>
      </c>
      <c r="K229" s="1">
        <v>113.422</v>
      </c>
      <c r="L229" s="1">
        <v>48.711</v>
      </c>
      <c r="M229" s="1">
        <v>64.867</v>
      </c>
      <c r="N229" s="1">
        <v>103.933</v>
      </c>
      <c r="O229" s="1">
        <v>108.356</v>
      </c>
      <c r="P229" s="1">
        <v>28.844</v>
      </c>
      <c r="Q229" s="1">
        <v>105.4</v>
      </c>
      <c r="R229" s="1">
        <v>129.933</v>
      </c>
      <c r="S229" s="1">
        <v>859.844</v>
      </c>
      <c r="T229" s="1">
        <v>785.533</v>
      </c>
      <c r="U229" s="1">
        <v>113.778</v>
      </c>
      <c r="V229" s="1">
        <v>637.022</v>
      </c>
      <c r="W229" s="1">
        <v>197.422</v>
      </c>
      <c r="X229" s="1">
        <v>33.933</v>
      </c>
      <c r="Y229" s="1">
        <v>17.2</v>
      </c>
      <c r="Z229" s="1">
        <v>198.689</v>
      </c>
      <c r="AA229" s="1"/>
    </row>
    <row r="230" spans="1:27" ht="12.75">
      <c r="A230" t="s">
        <v>540</v>
      </c>
      <c r="B230" t="s">
        <v>254</v>
      </c>
      <c r="C230" s="1">
        <v>19.421</v>
      </c>
      <c r="D230" s="1">
        <v>7.742</v>
      </c>
      <c r="E230" s="1">
        <v>34.26</v>
      </c>
      <c r="F230" s="1">
        <v>23.768</v>
      </c>
      <c r="G230" s="1">
        <v>65.076</v>
      </c>
      <c r="H230" s="1">
        <v>16.022</v>
      </c>
      <c r="I230" s="1">
        <v>16.457</v>
      </c>
      <c r="J230" s="1">
        <v>6.578</v>
      </c>
      <c r="K230" s="1">
        <v>16.67</v>
      </c>
      <c r="L230" s="1">
        <v>7.161</v>
      </c>
      <c r="M230" s="1">
        <v>9.536</v>
      </c>
      <c r="N230" s="1">
        <v>15.276</v>
      </c>
      <c r="O230" s="1">
        <v>15.924</v>
      </c>
      <c r="P230" s="1">
        <v>4.241</v>
      </c>
      <c r="Q230" s="1">
        <v>15.487</v>
      </c>
      <c r="R230" s="1">
        <v>19.104</v>
      </c>
      <c r="S230" s="1">
        <v>126.382</v>
      </c>
      <c r="T230" s="1">
        <v>115.456</v>
      </c>
      <c r="U230" s="1">
        <v>16.729</v>
      </c>
      <c r="V230" s="1">
        <v>93.628</v>
      </c>
      <c r="W230" s="1">
        <v>29.02</v>
      </c>
      <c r="X230" s="1">
        <v>4.989</v>
      </c>
      <c r="Y230" s="1">
        <v>2.536</v>
      </c>
      <c r="Z230" s="1">
        <v>29.199</v>
      </c>
      <c r="AA230" s="1"/>
    </row>
    <row r="231" spans="1:27" ht="12.75">
      <c r="A231" t="s">
        <v>541</v>
      </c>
      <c r="B231" t="s">
        <v>255</v>
      </c>
      <c r="C231" s="1">
        <v>4.178</v>
      </c>
      <c r="D231" s="1">
        <v>1.422</v>
      </c>
      <c r="E231" s="1">
        <v>3.933</v>
      </c>
      <c r="F231" s="1">
        <v>5.044</v>
      </c>
      <c r="G231" s="1">
        <v>4.489</v>
      </c>
      <c r="H231" s="1">
        <v>3.556</v>
      </c>
      <c r="I231" s="1">
        <v>3.311</v>
      </c>
      <c r="J231" s="1">
        <v>1.711</v>
      </c>
      <c r="K231" s="1">
        <v>5.289</v>
      </c>
      <c r="L231" s="1">
        <v>1.844</v>
      </c>
      <c r="M231" s="1">
        <v>2.467</v>
      </c>
      <c r="N231" s="1">
        <v>1.267</v>
      </c>
      <c r="O231" s="1">
        <v>2.889</v>
      </c>
      <c r="P231" s="1">
        <v>2.178</v>
      </c>
      <c r="Q231" s="1">
        <v>3.467</v>
      </c>
      <c r="R231" s="1">
        <v>3.333</v>
      </c>
      <c r="S231" s="1">
        <v>10.533</v>
      </c>
      <c r="T231" s="1">
        <v>9.311</v>
      </c>
      <c r="U231" s="1">
        <v>2.622</v>
      </c>
      <c r="V231" s="1">
        <v>7.511</v>
      </c>
      <c r="W231" s="1">
        <v>5.6</v>
      </c>
      <c r="X231" s="1">
        <v>2.578</v>
      </c>
      <c r="Y231" s="1">
        <v>1.489</v>
      </c>
      <c r="Z231" s="1">
        <v>4.8</v>
      </c>
      <c r="AA231" s="1"/>
    </row>
    <row r="232" spans="1:27" ht="12.75">
      <c r="A232" t="s">
        <v>542</v>
      </c>
      <c r="B232" t="s">
        <v>256</v>
      </c>
      <c r="C232" s="1">
        <v>0.741</v>
      </c>
      <c r="D232" s="1">
        <v>0.329</v>
      </c>
      <c r="E232" s="1">
        <v>0.69</v>
      </c>
      <c r="F232" s="1">
        <v>0.871</v>
      </c>
      <c r="G232" s="1">
        <v>0.78</v>
      </c>
      <c r="H232" s="1">
        <v>0.646</v>
      </c>
      <c r="I232" s="1">
        <v>0.594</v>
      </c>
      <c r="J232" s="1">
        <v>0.365</v>
      </c>
      <c r="K232" s="1">
        <v>0.923</v>
      </c>
      <c r="L232" s="1">
        <v>0.373</v>
      </c>
      <c r="M232" s="1">
        <v>0.467</v>
      </c>
      <c r="N232" s="1">
        <v>0.302</v>
      </c>
      <c r="O232" s="1">
        <v>0.53</v>
      </c>
      <c r="P232" s="1">
        <v>0.43</v>
      </c>
      <c r="Q232" s="1">
        <v>0.622</v>
      </c>
      <c r="R232" s="1">
        <v>0.596</v>
      </c>
      <c r="S232" s="1">
        <v>1.791</v>
      </c>
      <c r="T232" s="1">
        <v>1.584</v>
      </c>
      <c r="U232" s="1">
        <v>0.495</v>
      </c>
      <c r="V232" s="1">
        <v>1.286</v>
      </c>
      <c r="W232" s="1">
        <v>0.962</v>
      </c>
      <c r="X232" s="1">
        <v>0.492</v>
      </c>
      <c r="Y232" s="1">
        <v>0.333</v>
      </c>
      <c r="Z232" s="1">
        <v>0.837</v>
      </c>
      <c r="AA232" s="1"/>
    </row>
    <row r="233" spans="1:27" ht="12.75">
      <c r="A233" t="s">
        <v>543</v>
      </c>
      <c r="B233" t="s">
        <v>257</v>
      </c>
      <c r="C233" s="1">
        <v>68.822</v>
      </c>
      <c r="D233" s="1">
        <v>36.956</v>
      </c>
      <c r="E233" s="1">
        <v>244.356</v>
      </c>
      <c r="F233" s="1">
        <v>133.667</v>
      </c>
      <c r="G233" s="1">
        <v>305.578</v>
      </c>
      <c r="H233" s="1">
        <v>70.556</v>
      </c>
      <c r="I233" s="1">
        <v>89.667</v>
      </c>
      <c r="J233" s="1">
        <v>39.244</v>
      </c>
      <c r="K233" s="1">
        <v>105.689</v>
      </c>
      <c r="L233" s="1">
        <v>46.044</v>
      </c>
      <c r="M233" s="1">
        <v>51.133</v>
      </c>
      <c r="N233" s="1">
        <v>64.644</v>
      </c>
      <c r="O233" s="1">
        <v>93.133</v>
      </c>
      <c r="P233" s="1">
        <v>18.578</v>
      </c>
      <c r="Q233" s="1">
        <v>64.956</v>
      </c>
      <c r="R233" s="1">
        <v>99.844</v>
      </c>
      <c r="S233" s="1">
        <v>733.711</v>
      </c>
      <c r="T233" s="1">
        <v>753.533</v>
      </c>
      <c r="U233" s="1">
        <v>70.889</v>
      </c>
      <c r="V233" s="1">
        <v>534.911</v>
      </c>
      <c r="W233" s="1">
        <v>180.711</v>
      </c>
      <c r="X233" s="1">
        <v>22.711</v>
      </c>
      <c r="Y233" s="1">
        <v>14.444</v>
      </c>
      <c r="Z233" s="1">
        <v>143.533</v>
      </c>
      <c r="AA233" s="1"/>
    </row>
    <row r="234" spans="1:27" ht="12.75">
      <c r="A234" t="s">
        <v>544</v>
      </c>
      <c r="B234" t="s">
        <v>258</v>
      </c>
      <c r="C234" s="1">
        <v>9.112</v>
      </c>
      <c r="D234" s="1">
        <v>4.896</v>
      </c>
      <c r="E234" s="1">
        <v>32.332</v>
      </c>
      <c r="F234" s="1">
        <v>17.684</v>
      </c>
      <c r="G234" s="1">
        <v>40.433</v>
      </c>
      <c r="H234" s="1">
        <v>9.334</v>
      </c>
      <c r="I234" s="1">
        <v>11.866</v>
      </c>
      <c r="J234" s="1">
        <v>5.194</v>
      </c>
      <c r="K234" s="1">
        <v>13.988</v>
      </c>
      <c r="L234" s="1">
        <v>6.094</v>
      </c>
      <c r="M234" s="1">
        <v>6.774</v>
      </c>
      <c r="N234" s="1">
        <v>8.553</v>
      </c>
      <c r="O234" s="1">
        <v>12.322</v>
      </c>
      <c r="P234" s="1">
        <v>2.47</v>
      </c>
      <c r="Q234" s="1">
        <v>8.595</v>
      </c>
      <c r="R234" s="1">
        <v>13.213</v>
      </c>
      <c r="S234" s="1">
        <v>97.08</v>
      </c>
      <c r="T234" s="1">
        <v>99.702</v>
      </c>
      <c r="U234" s="1">
        <v>9.377</v>
      </c>
      <c r="V234" s="1">
        <v>70.784</v>
      </c>
      <c r="W234" s="1">
        <v>23.908</v>
      </c>
      <c r="X234" s="1">
        <v>3.012</v>
      </c>
      <c r="Y234" s="1">
        <v>1.927</v>
      </c>
      <c r="Z234" s="1">
        <v>18.991</v>
      </c>
      <c r="AA234" s="1"/>
    </row>
    <row r="235" spans="1:27" ht="12.75">
      <c r="A235" t="s">
        <v>545</v>
      </c>
      <c r="B235" t="s">
        <v>259</v>
      </c>
      <c r="C235" s="1">
        <v>1.6</v>
      </c>
      <c r="D235" s="1">
        <v>0.289</v>
      </c>
      <c r="E235" s="1">
        <v>3.533</v>
      </c>
      <c r="F235" s="1">
        <v>17.378</v>
      </c>
      <c r="G235" s="1">
        <v>2.689</v>
      </c>
      <c r="H235" s="1">
        <v>11.067</v>
      </c>
      <c r="I235" s="1">
        <v>12.289</v>
      </c>
      <c r="J235" s="1">
        <v>5.333</v>
      </c>
      <c r="K235" s="1">
        <v>12.022</v>
      </c>
      <c r="L235" s="1">
        <v>0.444</v>
      </c>
      <c r="M235" s="1">
        <v>1.089</v>
      </c>
      <c r="N235" s="1">
        <v>8.022</v>
      </c>
      <c r="O235" s="1">
        <v>0</v>
      </c>
      <c r="P235" s="1">
        <v>0.844</v>
      </c>
      <c r="Q235" s="1">
        <v>2.089</v>
      </c>
      <c r="R235" s="1">
        <v>13.956</v>
      </c>
      <c r="S235" s="1">
        <v>0</v>
      </c>
      <c r="T235" s="1">
        <v>0</v>
      </c>
      <c r="U235" s="1">
        <v>0</v>
      </c>
      <c r="V235" s="1">
        <v>52.222</v>
      </c>
      <c r="W235" s="1">
        <v>2.2</v>
      </c>
      <c r="X235" s="1">
        <v>0.289</v>
      </c>
      <c r="Y235" s="1">
        <v>1.667</v>
      </c>
      <c r="Z235" s="1">
        <v>1.556</v>
      </c>
      <c r="AA235" s="1"/>
    </row>
    <row r="236" spans="1:27" ht="12.75">
      <c r="A236" t="s">
        <v>546</v>
      </c>
      <c r="B236" t="s">
        <v>260</v>
      </c>
      <c r="C236" s="1">
        <v>0.378</v>
      </c>
      <c r="D236" s="1">
        <v>0.225</v>
      </c>
      <c r="E236" s="1">
        <v>0.717</v>
      </c>
      <c r="F236" s="1">
        <v>3.383</v>
      </c>
      <c r="G236" s="1">
        <v>0.573</v>
      </c>
      <c r="H236" s="1">
        <v>2.162</v>
      </c>
      <c r="I236" s="1">
        <v>2.403</v>
      </c>
      <c r="J236" s="1">
        <v>1.068</v>
      </c>
      <c r="K236" s="1">
        <v>2.35</v>
      </c>
      <c r="L236" s="1">
        <v>0.228</v>
      </c>
      <c r="M236" s="1">
        <v>0.313</v>
      </c>
      <c r="N236" s="1">
        <v>1.567</v>
      </c>
      <c r="O236" s="1">
        <v>0.222</v>
      </c>
      <c r="P236" s="1">
        <v>0.283</v>
      </c>
      <c r="Q236" s="1">
        <v>0.462</v>
      </c>
      <c r="R236" s="1">
        <v>2.728</v>
      </c>
      <c r="S236" s="1">
        <v>0.222</v>
      </c>
      <c r="T236" s="1">
        <v>0.222</v>
      </c>
      <c r="U236" s="1">
        <v>0.222</v>
      </c>
      <c r="V236" s="1">
        <v>10.154</v>
      </c>
      <c r="W236" s="1">
        <v>0.488</v>
      </c>
      <c r="X236" s="1">
        <v>0.225</v>
      </c>
      <c r="Y236" s="1">
        <v>0.401</v>
      </c>
      <c r="Z236" s="1">
        <v>0.375</v>
      </c>
      <c r="AA236" s="1"/>
    </row>
    <row r="237" spans="1:27" ht="12.75">
      <c r="A237" t="s">
        <v>547</v>
      </c>
      <c r="B237" t="s">
        <v>261</v>
      </c>
      <c r="C237" s="1">
        <v>7.711</v>
      </c>
      <c r="D237" s="1">
        <v>2.067</v>
      </c>
      <c r="E237" s="1">
        <v>10.422</v>
      </c>
      <c r="F237" s="1">
        <v>7.133</v>
      </c>
      <c r="G237" s="1">
        <v>21.422</v>
      </c>
      <c r="H237" s="1">
        <v>3.756</v>
      </c>
      <c r="I237" s="1">
        <v>2.933</v>
      </c>
      <c r="J237" s="1">
        <v>3.511</v>
      </c>
      <c r="K237" s="1">
        <v>7.733</v>
      </c>
      <c r="L237" s="1">
        <v>2.044</v>
      </c>
      <c r="M237" s="1">
        <v>3.733</v>
      </c>
      <c r="N237" s="1">
        <v>4.444</v>
      </c>
      <c r="O237" s="1">
        <v>4.956</v>
      </c>
      <c r="P237" s="1">
        <v>2.311</v>
      </c>
      <c r="Q237" s="1">
        <v>6.578</v>
      </c>
      <c r="R237" s="1">
        <v>6.311</v>
      </c>
      <c r="S237" s="1">
        <v>24.867</v>
      </c>
      <c r="T237" s="1">
        <v>27.022</v>
      </c>
      <c r="U237" s="1">
        <v>6.267</v>
      </c>
      <c r="V237" s="1">
        <v>17.533</v>
      </c>
      <c r="W237" s="1">
        <v>11.2</v>
      </c>
      <c r="X237" s="1">
        <v>1.644</v>
      </c>
      <c r="Y237" s="1">
        <v>0.689</v>
      </c>
      <c r="Z237" s="1">
        <v>5.778</v>
      </c>
      <c r="AA237" s="1"/>
    </row>
    <row r="238" spans="1:27" ht="12.75">
      <c r="A238" t="s">
        <v>548</v>
      </c>
      <c r="B238" t="s">
        <v>262</v>
      </c>
      <c r="C238" s="1">
        <v>1.566</v>
      </c>
      <c r="D238" s="1">
        <v>0.461</v>
      </c>
      <c r="E238" s="1">
        <v>2.103</v>
      </c>
      <c r="F238" s="1">
        <v>1.457</v>
      </c>
      <c r="G238" s="1">
        <v>4.297</v>
      </c>
      <c r="H238" s="1">
        <v>0.786</v>
      </c>
      <c r="I238" s="1">
        <v>0.625</v>
      </c>
      <c r="J238" s="1">
        <v>0.734</v>
      </c>
      <c r="K238" s="1">
        <v>1.568</v>
      </c>
      <c r="L238" s="1">
        <v>0.46</v>
      </c>
      <c r="M238" s="1">
        <v>0.785</v>
      </c>
      <c r="N238" s="1">
        <v>0.921</v>
      </c>
      <c r="O238" s="1">
        <v>1.027</v>
      </c>
      <c r="P238" s="1">
        <v>0.513</v>
      </c>
      <c r="Q238" s="1">
        <v>1.33</v>
      </c>
      <c r="R238" s="1">
        <v>1.295</v>
      </c>
      <c r="S238" s="1">
        <v>4.99</v>
      </c>
      <c r="T238" s="1">
        <v>5.437</v>
      </c>
      <c r="U238" s="1">
        <v>1.274</v>
      </c>
      <c r="V238" s="1">
        <v>3.521</v>
      </c>
      <c r="W238" s="1">
        <v>2.262</v>
      </c>
      <c r="X238" s="1">
        <v>0.4</v>
      </c>
      <c r="Y238" s="1">
        <v>0.256</v>
      </c>
      <c r="Z238" s="1">
        <v>1.188</v>
      </c>
      <c r="AA238" s="1"/>
    </row>
    <row r="239" spans="1:27" ht="12.75">
      <c r="A239" t="s">
        <v>549</v>
      </c>
      <c r="B239" t="s">
        <v>263</v>
      </c>
      <c r="C239" s="1">
        <v>2.467</v>
      </c>
      <c r="D239" s="1">
        <v>2.356</v>
      </c>
      <c r="E239" s="1">
        <v>10.4</v>
      </c>
      <c r="F239" s="1">
        <v>7.022</v>
      </c>
      <c r="G239" s="1">
        <v>5.622</v>
      </c>
      <c r="H239" s="1">
        <v>6.378</v>
      </c>
      <c r="I239" s="1">
        <v>4.178</v>
      </c>
      <c r="J239" s="1">
        <v>4.289</v>
      </c>
      <c r="K239" s="1">
        <v>5.4</v>
      </c>
      <c r="L239" s="1">
        <v>2.578</v>
      </c>
      <c r="M239" s="1">
        <v>3.556</v>
      </c>
      <c r="N239" s="1">
        <v>1.756</v>
      </c>
      <c r="O239" s="1">
        <v>6.067</v>
      </c>
      <c r="P239" s="1">
        <v>0.978</v>
      </c>
      <c r="Q239" s="1">
        <v>2.644</v>
      </c>
      <c r="R239" s="1">
        <v>3.556</v>
      </c>
      <c r="S239" s="1">
        <v>19.111</v>
      </c>
      <c r="T239" s="1">
        <v>24.578</v>
      </c>
      <c r="U239" s="1">
        <v>2.911</v>
      </c>
      <c r="V239" s="1">
        <v>15.556</v>
      </c>
      <c r="W239" s="1">
        <v>2.422</v>
      </c>
      <c r="X239" s="1">
        <v>2.044</v>
      </c>
      <c r="Y239" s="1">
        <v>1.489</v>
      </c>
      <c r="Z239" s="1">
        <v>6.556</v>
      </c>
      <c r="AA239" s="1"/>
    </row>
    <row r="240" spans="1:27" ht="12.75">
      <c r="A240" t="s">
        <v>550</v>
      </c>
      <c r="B240" t="s">
        <v>264</v>
      </c>
      <c r="C240" s="1">
        <v>0.432</v>
      </c>
      <c r="D240" s="1">
        <v>0.424</v>
      </c>
      <c r="E240" s="1">
        <v>1.588</v>
      </c>
      <c r="F240" s="1">
        <v>1.086</v>
      </c>
      <c r="G240" s="1">
        <v>0.882</v>
      </c>
      <c r="H240" s="1">
        <v>0.988</v>
      </c>
      <c r="I240" s="1">
        <v>0.674</v>
      </c>
      <c r="J240" s="1">
        <v>0.683</v>
      </c>
      <c r="K240" s="1">
        <v>0.849</v>
      </c>
      <c r="L240" s="1">
        <v>0.457</v>
      </c>
      <c r="M240" s="1">
        <v>0.578</v>
      </c>
      <c r="N240" s="1">
        <v>0.349</v>
      </c>
      <c r="O240" s="1">
        <v>0.948</v>
      </c>
      <c r="P240" s="1">
        <v>0.268</v>
      </c>
      <c r="Q240" s="1">
        <v>0.461</v>
      </c>
      <c r="R240" s="1">
        <v>0.578</v>
      </c>
      <c r="S240" s="1">
        <v>2.902</v>
      </c>
      <c r="T240" s="1">
        <v>3.725</v>
      </c>
      <c r="U240" s="1">
        <v>0.497</v>
      </c>
      <c r="V240" s="1">
        <v>2.37</v>
      </c>
      <c r="W240" s="1">
        <v>0.428</v>
      </c>
      <c r="X240" s="1">
        <v>0.385</v>
      </c>
      <c r="Y240" s="1">
        <v>0.314</v>
      </c>
      <c r="Z240" s="1">
        <v>1.018</v>
      </c>
      <c r="AA240" s="1"/>
    </row>
    <row r="241" spans="1:27" ht="12.75">
      <c r="A241" t="s">
        <v>551</v>
      </c>
      <c r="B241" t="s">
        <v>265</v>
      </c>
      <c r="C241" s="1">
        <v>8.467</v>
      </c>
      <c r="D241" s="1">
        <v>3.467</v>
      </c>
      <c r="E241" s="1">
        <v>48.822</v>
      </c>
      <c r="F241" s="1">
        <v>15.533</v>
      </c>
      <c r="G241" s="1">
        <v>23.778</v>
      </c>
      <c r="H241" s="1">
        <v>5.022</v>
      </c>
      <c r="I241" s="1">
        <v>9.511</v>
      </c>
      <c r="J241" s="1">
        <v>3.067</v>
      </c>
      <c r="K241" s="1">
        <v>10.489</v>
      </c>
      <c r="L241" s="1">
        <v>8.733</v>
      </c>
      <c r="M241" s="1">
        <v>5.2</v>
      </c>
      <c r="N241" s="1">
        <v>3.067</v>
      </c>
      <c r="O241" s="1">
        <v>11.622</v>
      </c>
      <c r="P241" s="1">
        <v>3.133</v>
      </c>
      <c r="Q241" s="1">
        <v>4.644</v>
      </c>
      <c r="R241" s="1">
        <v>6.844</v>
      </c>
      <c r="S241" s="1">
        <v>54.8</v>
      </c>
      <c r="T241" s="1">
        <v>68.533</v>
      </c>
      <c r="U241" s="1">
        <v>8.178</v>
      </c>
      <c r="V241" s="1">
        <v>44.356</v>
      </c>
      <c r="W241" s="1">
        <v>18.089</v>
      </c>
      <c r="X241" s="1">
        <v>2.289</v>
      </c>
      <c r="Y241" s="1">
        <v>0.978</v>
      </c>
      <c r="Z241" s="1">
        <v>24.444</v>
      </c>
      <c r="AA241" s="1"/>
    </row>
    <row r="242" spans="1:27" ht="12.75">
      <c r="A242" t="s">
        <v>552</v>
      </c>
      <c r="B242" t="s">
        <v>266</v>
      </c>
      <c r="C242" s="1">
        <v>1.373</v>
      </c>
      <c r="D242" s="1">
        <v>0.605</v>
      </c>
      <c r="E242" s="1">
        <v>7.813</v>
      </c>
      <c r="F242" s="1">
        <v>2.494</v>
      </c>
      <c r="G242" s="1">
        <v>3.801</v>
      </c>
      <c r="H242" s="1">
        <v>0.836</v>
      </c>
      <c r="I242" s="1">
        <v>1.533</v>
      </c>
      <c r="J242" s="1">
        <v>0.543</v>
      </c>
      <c r="K242" s="1">
        <v>1.689</v>
      </c>
      <c r="L242" s="1">
        <v>1.409</v>
      </c>
      <c r="M242" s="1">
        <v>0.866</v>
      </c>
      <c r="N242" s="1">
        <v>0.543</v>
      </c>
      <c r="O242" s="1">
        <v>1.872</v>
      </c>
      <c r="P242" s="1">
        <v>0.547</v>
      </c>
      <c r="Q242" s="1">
        <v>0.775</v>
      </c>
      <c r="R242" s="1">
        <v>1.12</v>
      </c>
      <c r="S242" s="1">
        <v>8.77</v>
      </c>
      <c r="T242" s="1">
        <v>10.964</v>
      </c>
      <c r="U242" s="1">
        <v>1.319</v>
      </c>
      <c r="V242" s="1">
        <v>7.1</v>
      </c>
      <c r="W242" s="1">
        <v>2.899</v>
      </c>
      <c r="X242" s="1">
        <v>0.437</v>
      </c>
      <c r="Y242" s="1">
        <v>0.268</v>
      </c>
      <c r="Z242" s="1">
        <v>3.917</v>
      </c>
      <c r="AA242" s="1"/>
    </row>
    <row r="243" spans="1:27" ht="12.75">
      <c r="A243" t="s">
        <v>553</v>
      </c>
      <c r="B243" t="s">
        <v>267</v>
      </c>
      <c r="C243" s="1">
        <v>39.111</v>
      </c>
      <c r="D243" s="1">
        <v>17.578</v>
      </c>
      <c r="E243" s="1">
        <v>109.444</v>
      </c>
      <c r="F243" s="1">
        <v>56.978</v>
      </c>
      <c r="G243" s="1">
        <v>149.267</v>
      </c>
      <c r="H243" s="1">
        <v>42.067</v>
      </c>
      <c r="I243" s="1">
        <v>39.689</v>
      </c>
      <c r="J243" s="1">
        <v>15.556</v>
      </c>
      <c r="K243" s="1">
        <v>56.556</v>
      </c>
      <c r="L243" s="1">
        <v>25.044</v>
      </c>
      <c r="M243" s="1">
        <v>20.222</v>
      </c>
      <c r="N243" s="1">
        <v>37.4</v>
      </c>
      <c r="O243" s="1">
        <v>37.689</v>
      </c>
      <c r="P243" s="1">
        <v>8.311</v>
      </c>
      <c r="Q243" s="1">
        <v>46.556</v>
      </c>
      <c r="R243" s="1">
        <v>45.089</v>
      </c>
      <c r="S243" s="1">
        <v>274.244</v>
      </c>
      <c r="T243" s="1">
        <v>329.667</v>
      </c>
      <c r="U243" s="1">
        <v>30.733</v>
      </c>
      <c r="V243" s="1">
        <v>232.778</v>
      </c>
      <c r="W243" s="1">
        <v>84.044</v>
      </c>
      <c r="X243" s="1">
        <v>9.289</v>
      </c>
      <c r="Y243" s="1">
        <v>5.867</v>
      </c>
      <c r="Z243" s="1">
        <v>79.844</v>
      </c>
      <c r="AA243" s="1"/>
    </row>
    <row r="244" spans="1:27" ht="12.75">
      <c r="A244" t="s">
        <v>554</v>
      </c>
      <c r="B244" t="s">
        <v>268</v>
      </c>
      <c r="C244" s="1">
        <v>4.954</v>
      </c>
      <c r="D244" s="1">
        <v>2.236</v>
      </c>
      <c r="E244" s="1">
        <v>13.836</v>
      </c>
      <c r="F244" s="1">
        <v>7.207</v>
      </c>
      <c r="G244" s="1">
        <v>18.87</v>
      </c>
      <c r="H244" s="1">
        <v>5.327</v>
      </c>
      <c r="I244" s="1">
        <v>5.021</v>
      </c>
      <c r="J244" s="1">
        <v>1.975</v>
      </c>
      <c r="K244" s="1">
        <v>7.155</v>
      </c>
      <c r="L244" s="1">
        <v>3.177</v>
      </c>
      <c r="M244" s="1">
        <v>2.569</v>
      </c>
      <c r="N244" s="1">
        <v>4.734</v>
      </c>
      <c r="O244" s="1">
        <v>4.772</v>
      </c>
      <c r="P244" s="1">
        <v>1.078</v>
      </c>
      <c r="Q244" s="1">
        <v>5.893</v>
      </c>
      <c r="R244" s="1">
        <v>5.707</v>
      </c>
      <c r="S244" s="1">
        <v>34.668</v>
      </c>
      <c r="T244" s="1">
        <v>41.681</v>
      </c>
      <c r="U244" s="1">
        <v>3.892</v>
      </c>
      <c r="V244" s="1">
        <v>29.431</v>
      </c>
      <c r="W244" s="1">
        <v>10.624</v>
      </c>
      <c r="X244" s="1">
        <v>1.194</v>
      </c>
      <c r="Y244" s="1">
        <v>0.777</v>
      </c>
      <c r="Z244" s="1">
        <v>10.097</v>
      </c>
      <c r="AA244" s="1"/>
    </row>
    <row r="245" spans="1:27" ht="12.75">
      <c r="A245" t="s">
        <v>555</v>
      </c>
      <c r="B245" t="s">
        <v>269</v>
      </c>
      <c r="C245" s="1">
        <v>29.844</v>
      </c>
      <c r="D245" s="1">
        <v>10.667</v>
      </c>
      <c r="E245" s="1">
        <v>64.822</v>
      </c>
      <c r="F245" s="1">
        <v>35.622</v>
      </c>
      <c r="G245" s="1">
        <v>103.067</v>
      </c>
      <c r="H245" s="1">
        <v>29.244</v>
      </c>
      <c r="I245" s="1">
        <v>26.667</v>
      </c>
      <c r="J245" s="1">
        <v>11.333</v>
      </c>
      <c r="K245" s="1">
        <v>41.244</v>
      </c>
      <c r="L245" s="1">
        <v>13.556</v>
      </c>
      <c r="M245" s="1">
        <v>14.356</v>
      </c>
      <c r="N245" s="1">
        <v>26.4</v>
      </c>
      <c r="O245" s="1">
        <v>28.267</v>
      </c>
      <c r="P245" s="1">
        <v>5.444</v>
      </c>
      <c r="Q245" s="1">
        <v>34.756</v>
      </c>
      <c r="R245" s="1">
        <v>33.756</v>
      </c>
      <c r="S245" s="1">
        <v>182.6</v>
      </c>
      <c r="T245" s="1">
        <v>252.156</v>
      </c>
      <c r="U245" s="1">
        <v>23.156</v>
      </c>
      <c r="V245" s="1">
        <v>165.178</v>
      </c>
      <c r="W245" s="1">
        <v>60.356</v>
      </c>
      <c r="X245" s="1">
        <v>6.511</v>
      </c>
      <c r="Y245" s="1">
        <v>3.8</v>
      </c>
      <c r="Z245" s="1">
        <v>56.978</v>
      </c>
      <c r="AA245" s="1"/>
    </row>
    <row r="246" spans="1:27" ht="12.75">
      <c r="A246" t="s">
        <v>556</v>
      </c>
      <c r="B246" t="s">
        <v>270</v>
      </c>
      <c r="C246" s="1">
        <v>4.283</v>
      </c>
      <c r="D246" s="1">
        <v>1.551</v>
      </c>
      <c r="E246" s="1">
        <v>9.289</v>
      </c>
      <c r="F246" s="1">
        <v>5.104</v>
      </c>
      <c r="G246" s="1">
        <v>14.759</v>
      </c>
      <c r="H246" s="1">
        <v>4.189</v>
      </c>
      <c r="I246" s="1">
        <v>3.827</v>
      </c>
      <c r="J246" s="1">
        <v>1.636</v>
      </c>
      <c r="K246" s="1">
        <v>5.911</v>
      </c>
      <c r="L246" s="1">
        <v>1.954</v>
      </c>
      <c r="M246" s="1">
        <v>2.065</v>
      </c>
      <c r="N246" s="1">
        <v>3.79</v>
      </c>
      <c r="O246" s="1">
        <v>4.049</v>
      </c>
      <c r="P246" s="1">
        <v>0.806</v>
      </c>
      <c r="Q246" s="1">
        <v>4.987</v>
      </c>
      <c r="R246" s="1">
        <v>4.845</v>
      </c>
      <c r="S246" s="1">
        <v>26.144</v>
      </c>
      <c r="T246" s="1">
        <v>36.108</v>
      </c>
      <c r="U246" s="1">
        <v>3.328</v>
      </c>
      <c r="V246" s="1">
        <v>23.661</v>
      </c>
      <c r="W246" s="1">
        <v>8.652</v>
      </c>
      <c r="X246" s="1">
        <v>0.954</v>
      </c>
      <c r="Y246" s="1">
        <v>0.582</v>
      </c>
      <c r="Z246" s="1">
        <v>8.165</v>
      </c>
      <c r="AA246" s="1"/>
    </row>
    <row r="247" spans="1:27" ht="12.75">
      <c r="A247" t="s">
        <v>557</v>
      </c>
      <c r="B247" t="s">
        <v>271</v>
      </c>
      <c r="C247" s="1">
        <v>20.667</v>
      </c>
      <c r="D247" s="1">
        <v>7.378</v>
      </c>
      <c r="E247" s="1">
        <v>46.667</v>
      </c>
      <c r="F247" s="1">
        <v>24.933</v>
      </c>
      <c r="G247" s="1">
        <v>73.578</v>
      </c>
      <c r="H247" s="1">
        <v>21.244</v>
      </c>
      <c r="I247" s="1">
        <v>18.622</v>
      </c>
      <c r="J247" s="1">
        <v>9.4</v>
      </c>
      <c r="K247" s="1">
        <v>31.756</v>
      </c>
      <c r="L247" s="1">
        <v>10.644</v>
      </c>
      <c r="M247" s="1">
        <v>10.756</v>
      </c>
      <c r="N247" s="1">
        <v>15.333</v>
      </c>
      <c r="O247" s="1">
        <v>18.378</v>
      </c>
      <c r="P247" s="1">
        <v>5.4</v>
      </c>
      <c r="Q247" s="1">
        <v>31.267</v>
      </c>
      <c r="R247" s="1">
        <v>25.778</v>
      </c>
      <c r="S247" s="1">
        <v>119.156</v>
      </c>
      <c r="T247" s="1">
        <v>168.289</v>
      </c>
      <c r="U247" s="1">
        <v>16.267</v>
      </c>
      <c r="V247" s="1">
        <v>114.044</v>
      </c>
      <c r="W247" s="1">
        <v>49.044</v>
      </c>
      <c r="X247" s="1">
        <v>4.556</v>
      </c>
      <c r="Y247" s="1">
        <v>3.311</v>
      </c>
      <c r="Z247" s="1">
        <v>41.644</v>
      </c>
      <c r="AA247" s="1"/>
    </row>
    <row r="248" spans="1:27" ht="12.75">
      <c r="A248" t="s">
        <v>558</v>
      </c>
      <c r="B248" t="s">
        <v>272</v>
      </c>
      <c r="C248" s="1">
        <v>3.656</v>
      </c>
      <c r="D248" s="1">
        <v>1.328</v>
      </c>
      <c r="E248" s="1">
        <v>8.254</v>
      </c>
      <c r="F248" s="1">
        <v>4.42</v>
      </c>
      <c r="G248" s="1">
        <v>13.02</v>
      </c>
      <c r="H248" s="1">
        <v>3.765</v>
      </c>
      <c r="I248" s="1">
        <v>3.305</v>
      </c>
      <c r="J248" s="1">
        <v>1.676</v>
      </c>
      <c r="K248" s="1">
        <v>5.623</v>
      </c>
      <c r="L248" s="1">
        <v>1.901</v>
      </c>
      <c r="M248" s="1">
        <v>1.909</v>
      </c>
      <c r="N248" s="1">
        <v>2.713</v>
      </c>
      <c r="O248" s="1">
        <v>3.254</v>
      </c>
      <c r="P248" s="1">
        <v>0.982</v>
      </c>
      <c r="Q248" s="1">
        <v>5.537</v>
      </c>
      <c r="R248" s="1">
        <v>4.566</v>
      </c>
      <c r="S248" s="1">
        <v>21.077</v>
      </c>
      <c r="T248" s="1">
        <v>29.763</v>
      </c>
      <c r="U248" s="1">
        <v>2.882</v>
      </c>
      <c r="V248" s="1">
        <v>20.167</v>
      </c>
      <c r="W248" s="1">
        <v>8.679</v>
      </c>
      <c r="X248" s="1">
        <v>0.837</v>
      </c>
      <c r="Y248" s="1">
        <v>0.63</v>
      </c>
      <c r="Z248" s="1">
        <v>7.368</v>
      </c>
      <c r="AA248" s="1"/>
    </row>
    <row r="249" spans="1:27" ht="12.75">
      <c r="A249" t="s">
        <v>559</v>
      </c>
      <c r="B249" t="s">
        <v>273</v>
      </c>
      <c r="C249" s="1">
        <v>15.333</v>
      </c>
      <c r="D249" s="1">
        <v>5.044</v>
      </c>
      <c r="E249" s="1">
        <v>34.489</v>
      </c>
      <c r="F249" s="1">
        <v>16.111</v>
      </c>
      <c r="G249" s="1">
        <v>45.822</v>
      </c>
      <c r="H249" s="1">
        <v>15.622</v>
      </c>
      <c r="I249" s="1">
        <v>10.644</v>
      </c>
      <c r="J249" s="1">
        <v>7.511</v>
      </c>
      <c r="K249" s="1">
        <v>24.933</v>
      </c>
      <c r="L249" s="1">
        <v>7.444</v>
      </c>
      <c r="M249" s="1">
        <v>7.489</v>
      </c>
      <c r="N249" s="1">
        <v>12.067</v>
      </c>
      <c r="O249" s="1">
        <v>12.2</v>
      </c>
      <c r="P249" s="1">
        <v>4.844</v>
      </c>
      <c r="Q249" s="1">
        <v>22.733</v>
      </c>
      <c r="R249" s="1">
        <v>16.6</v>
      </c>
      <c r="S249" s="1">
        <v>80.756</v>
      </c>
      <c r="T249" s="1">
        <v>131.8</v>
      </c>
      <c r="U249" s="1">
        <v>12.489</v>
      </c>
      <c r="V249" s="1">
        <v>82.156</v>
      </c>
      <c r="W249" s="1">
        <v>37.933</v>
      </c>
      <c r="X249" s="1">
        <v>2.222</v>
      </c>
      <c r="Y249" s="1">
        <v>2</v>
      </c>
      <c r="Z249" s="1">
        <v>35.2</v>
      </c>
      <c r="AA249" s="1"/>
    </row>
    <row r="250" spans="1:27" ht="12.75">
      <c r="A250" t="s">
        <v>560</v>
      </c>
      <c r="B250" t="s">
        <v>274</v>
      </c>
      <c r="C250" s="1">
        <v>2.307</v>
      </c>
      <c r="D250" s="1">
        <v>0.789</v>
      </c>
      <c r="E250" s="1">
        <v>5.167</v>
      </c>
      <c r="F250" s="1">
        <v>2.416</v>
      </c>
      <c r="G250" s="1">
        <v>6.862</v>
      </c>
      <c r="H250" s="1">
        <v>2.346</v>
      </c>
      <c r="I250" s="1">
        <v>1.608</v>
      </c>
      <c r="J250" s="1">
        <v>1.141</v>
      </c>
      <c r="K250" s="1">
        <v>3.739</v>
      </c>
      <c r="L250" s="1">
        <v>1.135</v>
      </c>
      <c r="M250" s="1">
        <v>1.139</v>
      </c>
      <c r="N250" s="1">
        <v>1.814</v>
      </c>
      <c r="O250" s="1">
        <v>1.84</v>
      </c>
      <c r="P250" s="1">
        <v>0.758</v>
      </c>
      <c r="Q250" s="1">
        <v>3.409</v>
      </c>
      <c r="R250" s="1">
        <v>2.486</v>
      </c>
      <c r="S250" s="1">
        <v>12.081</v>
      </c>
      <c r="T250" s="1">
        <v>19.715</v>
      </c>
      <c r="U250" s="1">
        <v>1.879</v>
      </c>
      <c r="V250" s="1">
        <v>12.285</v>
      </c>
      <c r="W250" s="1">
        <v>5.675</v>
      </c>
      <c r="X250" s="1">
        <v>0.397</v>
      </c>
      <c r="Y250" s="1">
        <v>0.364</v>
      </c>
      <c r="Z250" s="1">
        <v>5.271</v>
      </c>
      <c r="AA25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35"/>
  <sheetViews>
    <sheetView workbookViewId="0" topLeftCell="A1">
      <pane xSplit="13425" ySplit="5355" topLeftCell="AO217" activePane="bottomLeft" state="split"/>
      <selection pane="topLeft" activeCell="C1" sqref="C1:AQ16384"/>
      <selection pane="topRight" activeCell="U6" sqref="U6"/>
      <selection pane="bottomLeft" activeCell="A225" sqref="A225"/>
      <selection pane="bottomRight" activeCell="AQ235" sqref="AQ235"/>
    </sheetView>
  </sheetViews>
  <sheetFormatPr defaultColWidth="9.140625" defaultRowHeight="12.75"/>
  <cols>
    <col min="1" max="1" width="75.421875" style="0" customWidth="1"/>
    <col min="2" max="2" width="10.8515625" style="0" customWidth="1"/>
    <col min="3" max="3" width="11.28125" style="0" customWidth="1"/>
    <col min="4" max="5" width="11.00390625" style="0" customWidth="1"/>
    <col min="6" max="6" width="12.00390625" style="0" customWidth="1"/>
    <col min="7" max="8" width="11.28125" style="0" customWidth="1"/>
    <col min="9" max="10" width="12.57421875" style="0" customWidth="1"/>
    <col min="11" max="12" width="12.8515625" style="0" customWidth="1"/>
    <col min="13" max="13" width="10.28125" style="0" customWidth="1"/>
    <col min="14" max="15" width="11.57421875" style="0" customWidth="1"/>
    <col min="16" max="17" width="11.00390625" style="0" customWidth="1"/>
    <col min="18" max="18" width="10.140625" style="0" customWidth="1"/>
    <col min="19" max="19" width="11.421875" style="0" customWidth="1"/>
    <col min="20" max="20" width="7.57421875" style="0" customWidth="1"/>
    <col min="21" max="21" width="8.00390625" style="0" customWidth="1"/>
    <col min="22" max="22" width="8.421875" style="0" customWidth="1"/>
    <col min="23" max="24" width="13.28125" style="0" customWidth="1"/>
    <col min="25" max="26" width="12.8515625" style="0" customWidth="1"/>
    <col min="27" max="28" width="13.28125" style="0" customWidth="1"/>
    <col min="29" max="30" width="14.57421875" style="0" customWidth="1"/>
    <col min="31" max="31" width="13.28125" style="0" customWidth="1"/>
    <col min="32" max="33" width="14.8515625" style="0" customWidth="1"/>
    <col min="34" max="34" width="12.140625" style="0" customWidth="1"/>
    <col min="35" max="36" width="13.57421875" style="0" customWidth="1"/>
    <col min="37" max="38" width="12.8515625" style="0" customWidth="1"/>
    <col min="39" max="39" width="12.00390625" style="0" customWidth="1"/>
    <col min="40" max="40" width="13.421875" style="0" customWidth="1"/>
    <col min="41" max="41" width="9.421875" style="0" customWidth="1"/>
    <col min="42" max="42" width="9.8515625" style="0" customWidth="1"/>
    <col min="43" max="43" width="10.28125" style="0" customWidth="1"/>
  </cols>
  <sheetData>
    <row r="1" spans="1:43" s="2" customFormat="1" ht="12.75">
      <c r="A1" s="2" t="s">
        <v>275</v>
      </c>
      <c r="B1" s="2" t="s">
        <v>276</v>
      </c>
      <c r="C1" s="2" t="s">
        <v>1</v>
      </c>
      <c r="D1" s="2" t="s">
        <v>4</v>
      </c>
      <c r="E1" s="2" t="s">
        <v>6</v>
      </c>
      <c r="F1" s="2" t="s">
        <v>7</v>
      </c>
      <c r="G1" s="2" t="s">
        <v>9</v>
      </c>
      <c r="H1" s="2" t="s">
        <v>11</v>
      </c>
      <c r="I1" s="2" t="s">
        <v>13</v>
      </c>
      <c r="J1" s="2" t="s">
        <v>15</v>
      </c>
      <c r="K1" s="2" t="s">
        <v>18</v>
      </c>
      <c r="L1" s="2" t="s">
        <v>20</v>
      </c>
      <c r="M1" s="2" t="s">
        <v>22</v>
      </c>
      <c r="N1" s="2" t="s">
        <v>24</v>
      </c>
      <c r="O1" s="2" t="s">
        <v>26</v>
      </c>
      <c r="P1" s="2" t="s">
        <v>28</v>
      </c>
      <c r="Q1" s="2" t="s">
        <v>30</v>
      </c>
      <c r="R1" s="2" t="s">
        <v>32</v>
      </c>
      <c r="S1" s="2" t="s">
        <v>34</v>
      </c>
      <c r="T1" s="2" t="s">
        <v>36</v>
      </c>
      <c r="U1" s="2" t="s">
        <v>38</v>
      </c>
      <c r="V1" s="2" t="s">
        <v>40</v>
      </c>
      <c r="W1" s="2" t="s">
        <v>0</v>
      </c>
      <c r="X1" s="2" t="s">
        <v>2</v>
      </c>
      <c r="Y1" s="2" t="s">
        <v>3</v>
      </c>
      <c r="Z1" s="2" t="s">
        <v>5</v>
      </c>
      <c r="AA1" s="2" t="s">
        <v>8</v>
      </c>
      <c r="AB1" s="2" t="s">
        <v>10</v>
      </c>
      <c r="AC1" s="2" t="s">
        <v>12</v>
      </c>
      <c r="AD1" s="2" t="s">
        <v>14</v>
      </c>
      <c r="AE1" s="2" t="s">
        <v>16</v>
      </c>
      <c r="AF1" s="2" t="s">
        <v>17</v>
      </c>
      <c r="AG1" s="2" t="s">
        <v>19</v>
      </c>
      <c r="AH1" s="2" t="s">
        <v>21</v>
      </c>
      <c r="AI1" s="2" t="s">
        <v>23</v>
      </c>
      <c r="AJ1" s="2" t="s">
        <v>25</v>
      </c>
      <c r="AK1" s="2" t="s">
        <v>27</v>
      </c>
      <c r="AL1" s="2" t="s">
        <v>29</v>
      </c>
      <c r="AM1" s="2" t="s">
        <v>31</v>
      </c>
      <c r="AN1" s="2" t="s">
        <v>33</v>
      </c>
      <c r="AO1" s="2" t="s">
        <v>35</v>
      </c>
      <c r="AP1" s="2" t="s">
        <v>37</v>
      </c>
      <c r="AQ1" s="2" t="s">
        <v>39</v>
      </c>
    </row>
    <row r="2" spans="1:43" ht="12.75">
      <c r="A2" t="str">
        <f>VLOOKUP(B2,'[1]species_list'!$A:$B,2,FALSE)</f>
        <v>Naphthalene</v>
      </c>
      <c r="B2" t="s">
        <v>41</v>
      </c>
      <c r="C2" s="1">
        <v>1.467</v>
      </c>
      <c r="D2" s="1">
        <v>0.889</v>
      </c>
      <c r="E2" s="1">
        <v>2.289</v>
      </c>
      <c r="F2" s="1">
        <v>2</v>
      </c>
      <c r="G2" s="1">
        <v>3.8</v>
      </c>
      <c r="H2" s="1">
        <v>2.267</v>
      </c>
      <c r="I2" s="1">
        <v>2.067</v>
      </c>
      <c r="J2" s="1">
        <v>1.622</v>
      </c>
      <c r="K2" s="1">
        <v>1.889</v>
      </c>
      <c r="L2" s="1">
        <v>1.111</v>
      </c>
      <c r="M2" s="1">
        <v>0.956</v>
      </c>
      <c r="N2" s="1">
        <v>1.867</v>
      </c>
      <c r="O2" s="1">
        <v>1.644</v>
      </c>
      <c r="P2" s="1">
        <v>0</v>
      </c>
      <c r="Q2" s="1">
        <v>1.556</v>
      </c>
      <c r="R2" s="1">
        <v>3.067</v>
      </c>
      <c r="S2" s="1">
        <v>1.444</v>
      </c>
      <c r="T2" s="1">
        <v>2.711</v>
      </c>
      <c r="U2" s="1">
        <v>1.289</v>
      </c>
      <c r="V2" s="1">
        <v>4.2</v>
      </c>
      <c r="W2" s="1">
        <v>150.411</v>
      </c>
      <c r="X2" s="1">
        <v>179.067</v>
      </c>
      <c r="Y2" s="1">
        <v>145.933</v>
      </c>
      <c r="Z2" s="1">
        <v>149.522</v>
      </c>
      <c r="AA2" s="1">
        <v>287.289</v>
      </c>
      <c r="AB2" s="1">
        <v>229.678</v>
      </c>
      <c r="AC2" s="1">
        <v>201.211</v>
      </c>
      <c r="AD2" s="1">
        <v>173.5</v>
      </c>
      <c r="AE2" s="1">
        <v>514.8</v>
      </c>
      <c r="AF2" s="1">
        <v>172.489</v>
      </c>
      <c r="AG2" s="1">
        <v>188.978</v>
      </c>
      <c r="AH2" s="1">
        <v>137.889</v>
      </c>
      <c r="AI2" s="1">
        <v>190.567</v>
      </c>
      <c r="AJ2" s="1">
        <v>161.978</v>
      </c>
      <c r="AK2" s="1">
        <v>206.5</v>
      </c>
      <c r="AL2" s="1">
        <v>122.067</v>
      </c>
      <c r="AM2" s="1">
        <v>140.289</v>
      </c>
      <c r="AN2" s="1">
        <v>150.178</v>
      </c>
      <c r="AO2" s="1">
        <v>226.644</v>
      </c>
      <c r="AP2" s="1">
        <v>123.922</v>
      </c>
      <c r="AQ2" s="1">
        <v>203.444</v>
      </c>
    </row>
    <row r="3" spans="1:43" ht="12.75">
      <c r="A3" t="str">
        <f>VLOOKUP(B3,'[1]species_list'!$A:$B,2,FALSE)</f>
        <v>Naphthalene uncertainty</v>
      </c>
      <c r="B3" t="s">
        <v>42</v>
      </c>
      <c r="C3" s="1">
        <v>0.643</v>
      </c>
      <c r="D3" s="1">
        <v>0.63</v>
      </c>
      <c r="E3" s="1">
        <v>0.672</v>
      </c>
      <c r="F3" s="1">
        <v>0.661</v>
      </c>
      <c r="G3" s="1">
        <v>0.752</v>
      </c>
      <c r="H3" s="1">
        <v>0.671</v>
      </c>
      <c r="I3" s="1">
        <v>0.663</v>
      </c>
      <c r="J3" s="1">
        <v>0.648</v>
      </c>
      <c r="K3" s="1">
        <v>0.657</v>
      </c>
      <c r="L3" s="1">
        <v>0.634</v>
      </c>
      <c r="M3" s="1">
        <v>0.631</v>
      </c>
      <c r="N3" s="1">
        <v>0.656</v>
      </c>
      <c r="O3" s="1">
        <v>0.648</v>
      </c>
      <c r="P3" s="1">
        <v>0.622</v>
      </c>
      <c r="Q3" s="1">
        <v>0.646</v>
      </c>
      <c r="R3" s="1">
        <v>0.709</v>
      </c>
      <c r="S3" s="1">
        <v>0.643</v>
      </c>
      <c r="T3" s="1">
        <v>0.691</v>
      </c>
      <c r="U3" s="1">
        <v>0.638</v>
      </c>
      <c r="V3" s="1">
        <v>0.778</v>
      </c>
      <c r="W3" s="1">
        <v>15.289</v>
      </c>
      <c r="X3" s="1">
        <v>18.202</v>
      </c>
      <c r="Y3" s="1">
        <v>14.835</v>
      </c>
      <c r="Z3" s="1">
        <v>15.2</v>
      </c>
      <c r="AA3" s="1">
        <v>29.2</v>
      </c>
      <c r="AB3" s="1">
        <v>23.345</v>
      </c>
      <c r="AC3" s="1">
        <v>20.452</v>
      </c>
      <c r="AD3" s="1">
        <v>17.637</v>
      </c>
      <c r="AE3" s="1">
        <v>52.321</v>
      </c>
      <c r="AF3" s="1">
        <v>17.533</v>
      </c>
      <c r="AG3" s="1">
        <v>19.209</v>
      </c>
      <c r="AH3" s="1">
        <v>14.018</v>
      </c>
      <c r="AI3" s="1">
        <v>19.369</v>
      </c>
      <c r="AJ3" s="1">
        <v>16.465</v>
      </c>
      <c r="AK3" s="1">
        <v>20.989</v>
      </c>
      <c r="AL3" s="1">
        <v>12.409</v>
      </c>
      <c r="AM3" s="1">
        <v>14.262</v>
      </c>
      <c r="AN3" s="1">
        <v>15.266</v>
      </c>
      <c r="AO3" s="1">
        <v>23.036</v>
      </c>
      <c r="AP3" s="1">
        <v>12.598</v>
      </c>
      <c r="AQ3" s="1">
        <v>20.678</v>
      </c>
    </row>
    <row r="4" spans="1:43" ht="12.75">
      <c r="A4" t="str">
        <f>VLOOKUP(B4,'[1]species_list'!$A:$B,2,FALSE)</f>
        <v>2-methylnaphthalene</v>
      </c>
      <c r="B4" t="s">
        <v>43</v>
      </c>
      <c r="C4" s="1">
        <v>1.511</v>
      </c>
      <c r="D4" s="1">
        <v>1.244</v>
      </c>
      <c r="E4" s="1">
        <v>2.2</v>
      </c>
      <c r="F4" s="1">
        <v>0</v>
      </c>
      <c r="G4" s="1">
        <v>8.956</v>
      </c>
      <c r="H4" s="1">
        <v>6.778</v>
      </c>
      <c r="I4" s="1">
        <v>1.844</v>
      </c>
      <c r="J4" s="1">
        <v>2.356</v>
      </c>
      <c r="K4" s="1">
        <v>3.089</v>
      </c>
      <c r="L4" s="1">
        <v>1.333</v>
      </c>
      <c r="M4" s="1">
        <v>1.067</v>
      </c>
      <c r="N4" s="1">
        <v>2.422</v>
      </c>
      <c r="O4" s="1">
        <v>2.6</v>
      </c>
      <c r="P4" s="1">
        <v>0.222</v>
      </c>
      <c r="Q4" s="1">
        <v>1.133</v>
      </c>
      <c r="R4" s="1">
        <v>1.911</v>
      </c>
      <c r="S4" s="1">
        <v>1</v>
      </c>
      <c r="T4" s="1">
        <v>1.667</v>
      </c>
      <c r="U4" s="1">
        <v>0</v>
      </c>
      <c r="V4" s="1">
        <v>9.267</v>
      </c>
      <c r="W4" s="1">
        <v>572.256</v>
      </c>
      <c r="X4" s="1">
        <v>575.444</v>
      </c>
      <c r="Y4" s="1">
        <v>691.889</v>
      </c>
      <c r="Z4" s="1">
        <v>607.889</v>
      </c>
      <c r="AA4" s="1">
        <v>1340.811</v>
      </c>
      <c r="AB4" s="1">
        <v>950.189</v>
      </c>
      <c r="AC4" s="1">
        <v>886.756</v>
      </c>
      <c r="AD4" s="1">
        <v>1075.644</v>
      </c>
      <c r="AE4" s="1">
        <v>1995.289</v>
      </c>
      <c r="AF4" s="1">
        <v>867.122</v>
      </c>
      <c r="AG4" s="1">
        <v>1304.078</v>
      </c>
      <c r="AH4" s="1">
        <v>487.422</v>
      </c>
      <c r="AI4" s="1">
        <v>1484.656</v>
      </c>
      <c r="AJ4" s="1">
        <v>693.322</v>
      </c>
      <c r="AK4" s="1">
        <v>1224.044</v>
      </c>
      <c r="AL4" s="1">
        <v>560.6</v>
      </c>
      <c r="AM4" s="1">
        <v>571.7</v>
      </c>
      <c r="AN4" s="1">
        <v>524.044</v>
      </c>
      <c r="AO4" s="1">
        <v>1049.533</v>
      </c>
      <c r="AP4" s="1">
        <v>573.622</v>
      </c>
      <c r="AQ4" s="1">
        <v>1075.456</v>
      </c>
    </row>
    <row r="5" spans="1:43" ht="12.75">
      <c r="A5" t="str">
        <f>VLOOKUP(B5,'[1]species_list'!$A:$B,2,FALSE)</f>
        <v>2-methylnaphthalene uncertainty</v>
      </c>
      <c r="B5" t="s">
        <v>44</v>
      </c>
      <c r="C5" s="1">
        <v>0.926</v>
      </c>
      <c r="D5" s="1">
        <v>0.922</v>
      </c>
      <c r="E5" s="1">
        <v>0.943</v>
      </c>
      <c r="F5" s="1">
        <v>0.911</v>
      </c>
      <c r="G5" s="1">
        <v>1.411</v>
      </c>
      <c r="H5" s="1">
        <v>1.217</v>
      </c>
      <c r="I5" s="1">
        <v>0.934</v>
      </c>
      <c r="J5" s="1">
        <v>0.948</v>
      </c>
      <c r="K5" s="1">
        <v>0.974</v>
      </c>
      <c r="L5" s="1">
        <v>0.923</v>
      </c>
      <c r="M5" s="1">
        <v>0.919</v>
      </c>
      <c r="N5" s="1">
        <v>0.95</v>
      </c>
      <c r="O5" s="1">
        <v>0.956</v>
      </c>
      <c r="P5" s="1">
        <v>0.911</v>
      </c>
      <c r="Q5" s="1">
        <v>0.92</v>
      </c>
      <c r="R5" s="1">
        <v>0.936</v>
      </c>
      <c r="S5" s="1">
        <v>0.918</v>
      </c>
      <c r="T5" s="1">
        <v>0.93</v>
      </c>
      <c r="U5" s="1">
        <v>0.911</v>
      </c>
      <c r="V5" s="1">
        <v>1.435</v>
      </c>
      <c r="W5" s="1">
        <v>62.971</v>
      </c>
      <c r="X5" s="1">
        <v>63.321</v>
      </c>
      <c r="Y5" s="1">
        <v>76.138</v>
      </c>
      <c r="Z5" s="1">
        <v>66.89</v>
      </c>
      <c r="AA5" s="1">
        <v>147.54</v>
      </c>
      <c r="AB5" s="1">
        <v>104.558</v>
      </c>
      <c r="AC5" s="1">
        <v>97.579</v>
      </c>
      <c r="AD5" s="1">
        <v>118.361</v>
      </c>
      <c r="AE5" s="1">
        <v>219.56</v>
      </c>
      <c r="AF5" s="1">
        <v>95.419</v>
      </c>
      <c r="AG5" s="1">
        <v>143.498</v>
      </c>
      <c r="AH5" s="1">
        <v>53.638</v>
      </c>
      <c r="AI5" s="1">
        <v>163.367</v>
      </c>
      <c r="AJ5" s="1">
        <v>76.291</v>
      </c>
      <c r="AK5" s="1">
        <v>134.694</v>
      </c>
      <c r="AL5" s="1">
        <v>61.689</v>
      </c>
      <c r="AM5" s="1">
        <v>62.911</v>
      </c>
      <c r="AN5" s="1">
        <v>57.667</v>
      </c>
      <c r="AO5" s="1">
        <v>115.488</v>
      </c>
      <c r="AP5" s="1">
        <v>63.123</v>
      </c>
      <c r="AQ5" s="1">
        <v>118.344</v>
      </c>
    </row>
    <row r="6" spans="1:43" ht="12.75">
      <c r="A6" t="str">
        <f>VLOOKUP(B6,'[1]species_list'!$A:$B,2,FALSE)</f>
        <v>1-methylnaphthalene</v>
      </c>
      <c r="B6" t="s">
        <v>45</v>
      </c>
      <c r="C6" s="1">
        <v>0.8</v>
      </c>
      <c r="D6" s="1">
        <v>0.911</v>
      </c>
      <c r="E6" s="1">
        <v>1.2</v>
      </c>
      <c r="F6" s="1">
        <v>0</v>
      </c>
      <c r="G6" s="1">
        <v>6.733</v>
      </c>
      <c r="H6" s="1">
        <v>4.489</v>
      </c>
      <c r="I6" s="1">
        <v>1.444</v>
      </c>
      <c r="J6" s="1">
        <v>1.6</v>
      </c>
      <c r="K6" s="1">
        <v>2.2</v>
      </c>
      <c r="L6" s="1">
        <v>0.844</v>
      </c>
      <c r="M6" s="1">
        <v>0.867</v>
      </c>
      <c r="N6" s="1">
        <v>1.756</v>
      </c>
      <c r="O6" s="1">
        <v>1.8</v>
      </c>
      <c r="P6" s="1">
        <v>0</v>
      </c>
      <c r="Q6" s="1">
        <v>0.733</v>
      </c>
      <c r="R6" s="1">
        <v>1.289</v>
      </c>
      <c r="S6" s="1">
        <v>0.711</v>
      </c>
      <c r="T6" s="1">
        <v>0.778</v>
      </c>
      <c r="U6" s="1">
        <v>0</v>
      </c>
      <c r="V6" s="1">
        <v>6.733</v>
      </c>
      <c r="W6" s="1">
        <v>369.033</v>
      </c>
      <c r="X6" s="1">
        <v>389.9</v>
      </c>
      <c r="Y6" s="1">
        <v>473.389</v>
      </c>
      <c r="Z6" s="1">
        <v>437.844</v>
      </c>
      <c r="AA6" s="1">
        <v>893.667</v>
      </c>
      <c r="AB6" s="1">
        <v>616.411</v>
      </c>
      <c r="AC6" s="1">
        <v>574.989</v>
      </c>
      <c r="AD6" s="1">
        <v>762.622</v>
      </c>
      <c r="AE6" s="1">
        <v>1323.6</v>
      </c>
      <c r="AF6" s="1">
        <v>627.644</v>
      </c>
      <c r="AG6" s="1">
        <v>921.8</v>
      </c>
      <c r="AH6" s="1">
        <v>328.411</v>
      </c>
      <c r="AI6" s="1">
        <v>1051.233</v>
      </c>
      <c r="AJ6" s="1">
        <v>485.589</v>
      </c>
      <c r="AK6" s="1">
        <v>742.433</v>
      </c>
      <c r="AL6" s="1">
        <v>373.756</v>
      </c>
      <c r="AM6" s="1">
        <v>365.867</v>
      </c>
      <c r="AN6" s="1">
        <v>346.856</v>
      </c>
      <c r="AO6" s="1">
        <v>681.356</v>
      </c>
      <c r="AP6" s="1">
        <v>393</v>
      </c>
      <c r="AQ6" s="1">
        <v>682.744</v>
      </c>
    </row>
    <row r="7" spans="1:43" ht="12.75">
      <c r="A7" t="str">
        <f>VLOOKUP(B7,'[1]species_list'!$A:$B,2,FALSE)</f>
        <v>1-methylnaphthalene uncertainty</v>
      </c>
      <c r="B7" t="s">
        <v>46</v>
      </c>
      <c r="C7" s="1">
        <v>0.497</v>
      </c>
      <c r="D7" s="1">
        <v>0.499</v>
      </c>
      <c r="E7" s="1">
        <v>0.507</v>
      </c>
      <c r="F7" s="1">
        <v>0.489</v>
      </c>
      <c r="G7" s="1">
        <v>1.017</v>
      </c>
      <c r="H7" s="1">
        <v>0.763</v>
      </c>
      <c r="I7" s="1">
        <v>0.515</v>
      </c>
      <c r="J7" s="1">
        <v>0.541</v>
      </c>
      <c r="K7" s="1">
        <v>0.567</v>
      </c>
      <c r="L7" s="1">
        <v>0.498</v>
      </c>
      <c r="M7" s="1">
        <v>0.498</v>
      </c>
      <c r="N7" s="1">
        <v>0.547</v>
      </c>
      <c r="O7" s="1">
        <v>0.549</v>
      </c>
      <c r="P7" s="1">
        <v>0.489</v>
      </c>
      <c r="Q7" s="1">
        <v>0.496</v>
      </c>
      <c r="R7" s="1">
        <v>0.509</v>
      </c>
      <c r="S7" s="1">
        <v>0.495</v>
      </c>
      <c r="T7" s="1">
        <v>0.496</v>
      </c>
      <c r="U7" s="1">
        <v>0.489</v>
      </c>
      <c r="V7" s="1">
        <v>1.017</v>
      </c>
      <c r="W7" s="1">
        <v>45.22</v>
      </c>
      <c r="X7" s="1">
        <v>47.776</v>
      </c>
      <c r="Y7" s="1">
        <v>58.006</v>
      </c>
      <c r="Z7" s="1">
        <v>53.654</v>
      </c>
      <c r="AA7" s="1">
        <v>109.507</v>
      </c>
      <c r="AB7" s="1">
        <v>75.534</v>
      </c>
      <c r="AC7" s="1">
        <v>70.459</v>
      </c>
      <c r="AD7" s="1">
        <v>93.451</v>
      </c>
      <c r="AE7" s="1">
        <v>162.188</v>
      </c>
      <c r="AF7" s="1">
        <v>76.907</v>
      </c>
      <c r="AG7" s="1">
        <v>112.953</v>
      </c>
      <c r="AH7" s="1">
        <v>40.241</v>
      </c>
      <c r="AI7" s="1">
        <v>128.813</v>
      </c>
      <c r="AJ7" s="1">
        <v>59.503</v>
      </c>
      <c r="AK7" s="1">
        <v>90.975</v>
      </c>
      <c r="AL7" s="1">
        <v>45.798</v>
      </c>
      <c r="AM7" s="1">
        <v>44.833</v>
      </c>
      <c r="AN7" s="1">
        <v>42.504</v>
      </c>
      <c r="AO7" s="1">
        <v>83.493</v>
      </c>
      <c r="AP7" s="1">
        <v>48.158</v>
      </c>
      <c r="AQ7" s="1">
        <v>83.664</v>
      </c>
    </row>
    <row r="8" spans="1:43" ht="12.75">
      <c r="A8" t="str">
        <f>VLOOKUP(B8,'[1]species_list'!$A:$B,2,FALSE)</f>
        <v>Biphenyl</v>
      </c>
      <c r="B8" t="s">
        <v>47</v>
      </c>
      <c r="C8" s="1">
        <v>0.644</v>
      </c>
      <c r="D8" s="1">
        <v>0.467</v>
      </c>
      <c r="E8" s="1">
        <v>0.644</v>
      </c>
      <c r="F8" s="1">
        <v>0.467</v>
      </c>
      <c r="G8" s="1">
        <v>1.644</v>
      </c>
      <c r="H8" s="1">
        <v>2.044</v>
      </c>
      <c r="I8" s="1">
        <v>0.867</v>
      </c>
      <c r="J8" s="1">
        <v>0.867</v>
      </c>
      <c r="K8" s="1">
        <v>1.311</v>
      </c>
      <c r="L8" s="1">
        <v>0.667</v>
      </c>
      <c r="M8" s="1">
        <v>0.733</v>
      </c>
      <c r="N8" s="1">
        <v>1.556</v>
      </c>
      <c r="O8" s="1">
        <v>1.622</v>
      </c>
      <c r="P8" s="1">
        <v>0.289</v>
      </c>
      <c r="Q8" s="1">
        <v>0.578</v>
      </c>
      <c r="R8" s="1">
        <v>0.822</v>
      </c>
      <c r="S8" s="1">
        <v>0.556</v>
      </c>
      <c r="T8" s="1">
        <v>0.533</v>
      </c>
      <c r="U8" s="1">
        <v>0.533</v>
      </c>
      <c r="V8" s="1">
        <v>3.244</v>
      </c>
      <c r="W8" s="1">
        <v>255.622</v>
      </c>
      <c r="X8" s="1">
        <v>258.133</v>
      </c>
      <c r="Y8" s="1">
        <v>172.344</v>
      </c>
      <c r="Z8" s="1">
        <v>185.211</v>
      </c>
      <c r="AA8" s="1">
        <v>299.044</v>
      </c>
      <c r="AB8" s="1">
        <v>231.7</v>
      </c>
      <c r="AC8" s="1">
        <v>283.878</v>
      </c>
      <c r="AD8" s="1">
        <v>341.6</v>
      </c>
      <c r="AE8" s="1">
        <v>581.422</v>
      </c>
      <c r="AF8" s="1">
        <v>225.333</v>
      </c>
      <c r="AG8" s="1">
        <v>226.389</v>
      </c>
      <c r="AH8" s="1">
        <v>89.989</v>
      </c>
      <c r="AI8" s="1">
        <v>162.844</v>
      </c>
      <c r="AJ8" s="1">
        <v>214.111</v>
      </c>
      <c r="AK8" s="1">
        <v>242.989</v>
      </c>
      <c r="AL8" s="1">
        <v>183.944</v>
      </c>
      <c r="AM8" s="1">
        <v>186.833</v>
      </c>
      <c r="AN8" s="1">
        <v>171.4</v>
      </c>
      <c r="AO8" s="1">
        <v>210.789</v>
      </c>
      <c r="AP8" s="1">
        <v>187.644</v>
      </c>
      <c r="AQ8" s="1">
        <v>232.733</v>
      </c>
    </row>
    <row r="9" spans="1:43" ht="12.75">
      <c r="A9" t="str">
        <f>VLOOKUP(B9,'[1]species_list'!$A:$B,2,FALSE)</f>
        <v>Biphenyl uncertainty</v>
      </c>
      <c r="B9" t="s">
        <v>48</v>
      </c>
      <c r="C9" s="1">
        <v>0.298</v>
      </c>
      <c r="D9" s="1">
        <v>0.294</v>
      </c>
      <c r="E9" s="1">
        <v>0.298</v>
      </c>
      <c r="F9" s="1">
        <v>0.294</v>
      </c>
      <c r="G9" s="1">
        <v>0.342</v>
      </c>
      <c r="H9" s="1">
        <v>0.368</v>
      </c>
      <c r="I9" s="1">
        <v>0.305</v>
      </c>
      <c r="J9" s="1">
        <v>0.305</v>
      </c>
      <c r="K9" s="1">
        <v>0.324</v>
      </c>
      <c r="L9" s="1">
        <v>0.298</v>
      </c>
      <c r="M9" s="1">
        <v>0.3</v>
      </c>
      <c r="N9" s="1">
        <v>0.337</v>
      </c>
      <c r="O9" s="1">
        <v>0.341</v>
      </c>
      <c r="P9" s="1">
        <v>0.291</v>
      </c>
      <c r="Q9" s="1">
        <v>0.296</v>
      </c>
      <c r="R9" s="1">
        <v>0.303</v>
      </c>
      <c r="S9" s="1">
        <v>0.295</v>
      </c>
      <c r="T9" s="1">
        <v>0.295</v>
      </c>
      <c r="U9" s="1">
        <v>0.295</v>
      </c>
      <c r="V9" s="1">
        <v>0.476</v>
      </c>
      <c r="W9" s="1">
        <v>27.368</v>
      </c>
      <c r="X9" s="1">
        <v>27.635</v>
      </c>
      <c r="Y9" s="1">
        <v>18.451</v>
      </c>
      <c r="Z9" s="1">
        <v>19.831</v>
      </c>
      <c r="AA9" s="1">
        <v>32.016</v>
      </c>
      <c r="AB9" s="1">
        <v>24.809</v>
      </c>
      <c r="AC9" s="1">
        <v>30.393</v>
      </c>
      <c r="AD9" s="1">
        <v>36.574</v>
      </c>
      <c r="AE9" s="1">
        <v>62.248</v>
      </c>
      <c r="AF9" s="1">
        <v>24.127</v>
      </c>
      <c r="AG9" s="1">
        <v>24.237</v>
      </c>
      <c r="AH9" s="1">
        <v>9.636</v>
      </c>
      <c r="AI9" s="1">
        <v>17.437</v>
      </c>
      <c r="AJ9" s="1">
        <v>22.924</v>
      </c>
      <c r="AK9" s="1">
        <v>26.014</v>
      </c>
      <c r="AL9" s="1">
        <v>19.693</v>
      </c>
      <c r="AM9" s="1">
        <v>20.003</v>
      </c>
      <c r="AN9" s="1">
        <v>18.351</v>
      </c>
      <c r="AO9" s="1">
        <v>22.57</v>
      </c>
      <c r="AP9" s="1">
        <v>20.09</v>
      </c>
      <c r="AQ9" s="1">
        <v>24.917</v>
      </c>
    </row>
    <row r="10" spans="1:43" ht="12.75">
      <c r="A10" t="str">
        <f>VLOOKUP(B10,'[1]species_list'!$A:$B,2,FALSE)</f>
        <v>1+2ethylnaphthalene</v>
      </c>
      <c r="B10" t="s">
        <v>49</v>
      </c>
      <c r="C10" s="1">
        <v>1.067</v>
      </c>
      <c r="D10" s="1">
        <v>0.822</v>
      </c>
      <c r="E10" s="1">
        <v>0.867</v>
      </c>
      <c r="F10" s="1">
        <v>0.667</v>
      </c>
      <c r="G10" s="1">
        <v>3.178</v>
      </c>
      <c r="H10" s="1">
        <v>3</v>
      </c>
      <c r="I10" s="1">
        <v>1.311</v>
      </c>
      <c r="J10" s="1">
        <v>0.956</v>
      </c>
      <c r="K10" s="1">
        <v>1.733</v>
      </c>
      <c r="L10" s="1">
        <v>0.933</v>
      </c>
      <c r="M10" s="1">
        <v>0.378</v>
      </c>
      <c r="N10" s="1">
        <v>1.178</v>
      </c>
      <c r="O10" s="1">
        <v>1.489</v>
      </c>
      <c r="P10" s="1">
        <v>0.267</v>
      </c>
      <c r="Q10" s="1">
        <v>0.689</v>
      </c>
      <c r="R10" s="1">
        <v>1</v>
      </c>
      <c r="S10" s="1">
        <v>0.133</v>
      </c>
      <c r="T10" s="1">
        <v>0.733</v>
      </c>
      <c r="U10" s="1">
        <v>0.333</v>
      </c>
      <c r="V10" s="1">
        <v>4.422</v>
      </c>
      <c r="W10" s="1">
        <v>154.689</v>
      </c>
      <c r="X10" s="1">
        <v>161.111</v>
      </c>
      <c r="Y10" s="1">
        <v>215</v>
      </c>
      <c r="Z10" s="1">
        <v>194.856</v>
      </c>
      <c r="AA10" s="1">
        <v>376.078</v>
      </c>
      <c r="AB10" s="1">
        <v>263.744</v>
      </c>
      <c r="AC10" s="1">
        <v>258.489</v>
      </c>
      <c r="AD10" s="1">
        <v>354.867</v>
      </c>
      <c r="AE10" s="1">
        <v>598.144</v>
      </c>
      <c r="AF10" s="1">
        <v>291.611</v>
      </c>
      <c r="AG10" s="1">
        <v>509</v>
      </c>
      <c r="AH10" s="1">
        <v>131.856</v>
      </c>
      <c r="AI10" s="1">
        <v>550.589</v>
      </c>
      <c r="AJ10" s="1">
        <v>191.822</v>
      </c>
      <c r="AK10" s="1">
        <v>390.622</v>
      </c>
      <c r="AL10" s="1">
        <v>172.3</v>
      </c>
      <c r="AM10" s="1">
        <v>187.4</v>
      </c>
      <c r="AN10" s="1">
        <v>133.511</v>
      </c>
      <c r="AO10" s="1">
        <v>271.167</v>
      </c>
      <c r="AP10" s="1">
        <v>178.367</v>
      </c>
      <c r="AQ10" s="1">
        <v>308.978</v>
      </c>
    </row>
    <row r="11" spans="1:43" ht="12.75">
      <c r="A11" t="str">
        <f>VLOOKUP(B11,'[1]species_list'!$A:$B,2,FALSE)</f>
        <v>1+2ethylnaphthalene uncertainty</v>
      </c>
      <c r="B11" t="s">
        <v>50</v>
      </c>
      <c r="C11" s="1">
        <v>0.252</v>
      </c>
      <c r="D11" s="1">
        <v>0.24</v>
      </c>
      <c r="E11" s="1">
        <v>0.242</v>
      </c>
      <c r="F11" s="1">
        <v>0.234</v>
      </c>
      <c r="G11" s="1">
        <v>0.442</v>
      </c>
      <c r="H11" s="1">
        <v>0.427</v>
      </c>
      <c r="I11" s="1">
        <v>0.266</v>
      </c>
      <c r="J11" s="1">
        <v>0.246</v>
      </c>
      <c r="K11" s="1">
        <v>0.311</v>
      </c>
      <c r="L11" s="1">
        <v>0.245</v>
      </c>
      <c r="M11" s="1">
        <v>0.226</v>
      </c>
      <c r="N11" s="1">
        <v>0.258</v>
      </c>
      <c r="O11" s="1">
        <v>0.277</v>
      </c>
      <c r="P11" s="1">
        <v>0.224</v>
      </c>
      <c r="Q11" s="1">
        <v>0.235</v>
      </c>
      <c r="R11" s="1">
        <v>0.248</v>
      </c>
      <c r="S11" s="1">
        <v>0.223</v>
      </c>
      <c r="T11" s="1">
        <v>0.237</v>
      </c>
      <c r="U11" s="1">
        <v>0.225</v>
      </c>
      <c r="V11" s="1">
        <v>0.57</v>
      </c>
      <c r="W11" s="1">
        <v>16.862</v>
      </c>
      <c r="X11" s="1">
        <v>17.562</v>
      </c>
      <c r="Y11" s="1">
        <v>23.434</v>
      </c>
      <c r="Z11" s="1">
        <v>21.241</v>
      </c>
      <c r="AA11" s="1">
        <v>40.993</v>
      </c>
      <c r="AB11" s="1">
        <v>28.75</v>
      </c>
      <c r="AC11" s="1">
        <v>28.175</v>
      </c>
      <c r="AD11" s="1">
        <v>38.684</v>
      </c>
      <c r="AE11" s="1">
        <v>65.199</v>
      </c>
      <c r="AF11" s="1">
        <v>31.789</v>
      </c>
      <c r="AG11" s="1">
        <v>55.482</v>
      </c>
      <c r="AH11" s="1">
        <v>14.374</v>
      </c>
      <c r="AI11" s="1">
        <v>60.018</v>
      </c>
      <c r="AJ11" s="1">
        <v>20.91</v>
      </c>
      <c r="AK11" s="1">
        <v>42.579</v>
      </c>
      <c r="AL11" s="1">
        <v>18.783</v>
      </c>
      <c r="AM11" s="1">
        <v>20.429</v>
      </c>
      <c r="AN11" s="1">
        <v>14.552</v>
      </c>
      <c r="AO11" s="1">
        <v>29.56</v>
      </c>
      <c r="AP11" s="1">
        <v>19.441</v>
      </c>
      <c r="AQ11" s="1">
        <v>33.678</v>
      </c>
    </row>
    <row r="12" spans="1:43" ht="12.75">
      <c r="A12" t="str">
        <f>VLOOKUP(B12,'[1]species_list'!$A:$B,2,FALSE)</f>
        <v>2,6+2,7-dimethylnaphthalene</v>
      </c>
      <c r="B12" t="s">
        <v>51</v>
      </c>
      <c r="C12" s="1">
        <v>2.133</v>
      </c>
      <c r="D12" s="1">
        <v>1.689</v>
      </c>
      <c r="E12" s="1">
        <v>1.8</v>
      </c>
      <c r="F12" s="1">
        <v>0.333</v>
      </c>
      <c r="G12" s="1">
        <v>7.422</v>
      </c>
      <c r="H12" s="1">
        <v>8.956</v>
      </c>
      <c r="I12" s="1">
        <v>2.489</v>
      </c>
      <c r="J12" s="1">
        <v>2.667</v>
      </c>
      <c r="K12" s="1">
        <v>4.667</v>
      </c>
      <c r="L12" s="1">
        <v>1.533</v>
      </c>
      <c r="M12" s="1">
        <v>1.444</v>
      </c>
      <c r="N12" s="1">
        <v>2.822</v>
      </c>
      <c r="O12" s="1">
        <v>4.978</v>
      </c>
      <c r="P12" s="1">
        <v>0.289</v>
      </c>
      <c r="Q12" s="1">
        <v>1.333</v>
      </c>
      <c r="R12" s="1">
        <v>1.8</v>
      </c>
      <c r="S12" s="1">
        <v>0.733</v>
      </c>
      <c r="T12" s="1">
        <v>0.911</v>
      </c>
      <c r="U12" s="1">
        <v>0.733</v>
      </c>
      <c r="V12" s="1">
        <v>9.978</v>
      </c>
      <c r="W12" s="1">
        <v>458.1</v>
      </c>
      <c r="X12" s="1">
        <v>433.189</v>
      </c>
      <c r="Y12" s="1">
        <v>701.656</v>
      </c>
      <c r="Z12" s="1">
        <v>549.811</v>
      </c>
      <c r="AA12" s="1">
        <v>1146.156</v>
      </c>
      <c r="AB12" s="1">
        <v>870.722</v>
      </c>
      <c r="AC12" s="1">
        <v>838.667</v>
      </c>
      <c r="AD12" s="1">
        <v>1029.733</v>
      </c>
      <c r="AE12" s="1">
        <v>1855.289</v>
      </c>
      <c r="AF12" s="1">
        <v>814.067</v>
      </c>
      <c r="AG12" s="1">
        <v>1457.511</v>
      </c>
      <c r="AH12" s="1">
        <v>392.833</v>
      </c>
      <c r="AI12" s="1">
        <v>1677.811</v>
      </c>
      <c r="AJ12" s="1">
        <v>607.8</v>
      </c>
      <c r="AK12" s="1">
        <v>1171.811</v>
      </c>
      <c r="AL12" s="1">
        <v>590.556</v>
      </c>
      <c r="AM12" s="1">
        <v>598.5</v>
      </c>
      <c r="AN12" s="1">
        <v>427.889</v>
      </c>
      <c r="AO12" s="1">
        <v>877.622</v>
      </c>
      <c r="AP12" s="1">
        <v>564.8</v>
      </c>
      <c r="AQ12" s="1">
        <v>985.289</v>
      </c>
    </row>
    <row r="13" spans="1:43" ht="12.75">
      <c r="A13" t="str">
        <f>VLOOKUP(B13,'[1]species_list'!$A:$B,2,FALSE)</f>
        <v>2,6+2,7-dimethylnaphthalene uncertainty</v>
      </c>
      <c r="B13" t="s">
        <v>52</v>
      </c>
      <c r="C13" s="1">
        <v>1.267</v>
      </c>
      <c r="D13" s="1">
        <v>1.259</v>
      </c>
      <c r="E13" s="1">
        <v>1.26</v>
      </c>
      <c r="F13" s="1">
        <v>1.245</v>
      </c>
      <c r="G13" s="1">
        <v>1.493</v>
      </c>
      <c r="H13" s="1">
        <v>1.611</v>
      </c>
      <c r="I13" s="1">
        <v>1.275</v>
      </c>
      <c r="J13" s="1">
        <v>1.279</v>
      </c>
      <c r="K13" s="1">
        <v>1.348</v>
      </c>
      <c r="L13" s="1">
        <v>1.256</v>
      </c>
      <c r="M13" s="1">
        <v>1.255</v>
      </c>
      <c r="N13" s="1">
        <v>1.283</v>
      </c>
      <c r="O13" s="1">
        <v>1.362</v>
      </c>
      <c r="P13" s="1">
        <v>1.245</v>
      </c>
      <c r="Q13" s="1">
        <v>1.253</v>
      </c>
      <c r="R13" s="1">
        <v>1.26</v>
      </c>
      <c r="S13" s="1">
        <v>1.247</v>
      </c>
      <c r="T13" s="1">
        <v>1.249</v>
      </c>
      <c r="U13" s="1">
        <v>1.247</v>
      </c>
      <c r="V13" s="1">
        <v>1.683</v>
      </c>
      <c r="W13" s="1">
        <v>46.718</v>
      </c>
      <c r="X13" s="1">
        <v>44.177</v>
      </c>
      <c r="Y13" s="1">
        <v>71.553</v>
      </c>
      <c r="Z13" s="1">
        <v>56.069</v>
      </c>
      <c r="AA13" s="1">
        <v>116.879</v>
      </c>
      <c r="AB13" s="1">
        <v>88.792</v>
      </c>
      <c r="AC13" s="1">
        <v>85.524</v>
      </c>
      <c r="AD13" s="1">
        <v>105.007</v>
      </c>
      <c r="AE13" s="1">
        <v>189.189</v>
      </c>
      <c r="AF13" s="1">
        <v>83.014</v>
      </c>
      <c r="AG13" s="1">
        <v>148.628</v>
      </c>
      <c r="AH13" s="1">
        <v>40.063</v>
      </c>
      <c r="AI13" s="1">
        <v>171.093</v>
      </c>
      <c r="AJ13" s="1">
        <v>61.981</v>
      </c>
      <c r="AK13" s="1">
        <v>119.495</v>
      </c>
      <c r="AL13" s="1">
        <v>60.223</v>
      </c>
      <c r="AM13" s="1">
        <v>61.035</v>
      </c>
      <c r="AN13" s="1">
        <v>43.638</v>
      </c>
      <c r="AO13" s="1">
        <v>89.497</v>
      </c>
      <c r="AP13" s="1">
        <v>57.597</v>
      </c>
      <c r="AQ13" s="1">
        <v>100.475</v>
      </c>
    </row>
    <row r="14" spans="1:43" ht="12.75">
      <c r="A14" t="str">
        <f>VLOOKUP(B14,'[1]species_list'!$A:$B,2,FALSE)</f>
        <v>1,3+1,6+1,7dimethylnaphth</v>
      </c>
      <c r="B14" t="s">
        <v>53</v>
      </c>
      <c r="C14" s="1">
        <v>5</v>
      </c>
      <c r="D14" s="1">
        <v>3.911</v>
      </c>
      <c r="E14" s="1">
        <v>4.4</v>
      </c>
      <c r="F14" s="1">
        <v>1.422</v>
      </c>
      <c r="G14" s="1">
        <v>18.578</v>
      </c>
      <c r="H14" s="1">
        <v>19.067</v>
      </c>
      <c r="I14" s="1">
        <v>6.6</v>
      </c>
      <c r="J14" s="1">
        <v>6.356</v>
      </c>
      <c r="K14" s="1">
        <v>10.689</v>
      </c>
      <c r="L14" s="1">
        <v>3.378</v>
      </c>
      <c r="M14" s="1">
        <v>3.111</v>
      </c>
      <c r="N14" s="1">
        <v>7.444</v>
      </c>
      <c r="O14" s="1">
        <v>11.733</v>
      </c>
      <c r="P14" s="1">
        <v>0.978</v>
      </c>
      <c r="Q14" s="1">
        <v>2.711</v>
      </c>
      <c r="R14" s="1">
        <v>4.067</v>
      </c>
      <c r="S14" s="1">
        <v>1.956</v>
      </c>
      <c r="T14" s="1">
        <v>3.022</v>
      </c>
      <c r="U14" s="1">
        <v>2.089</v>
      </c>
      <c r="V14" s="1">
        <v>24.067</v>
      </c>
      <c r="W14" s="1">
        <v>955.922</v>
      </c>
      <c r="X14" s="1">
        <v>907.4</v>
      </c>
      <c r="Y14" s="1">
        <v>1578.478</v>
      </c>
      <c r="Z14" s="1">
        <v>1262.667</v>
      </c>
      <c r="AA14" s="1">
        <v>2356.056</v>
      </c>
      <c r="AB14" s="1">
        <v>1859.922</v>
      </c>
      <c r="AC14" s="1">
        <v>1731.6</v>
      </c>
      <c r="AD14" s="1">
        <v>2414.067</v>
      </c>
      <c r="AE14" s="1">
        <v>4019.767</v>
      </c>
      <c r="AF14" s="1">
        <v>1737.011</v>
      </c>
      <c r="AG14" s="1">
        <v>3042.767</v>
      </c>
      <c r="AH14" s="1">
        <v>892.8</v>
      </c>
      <c r="AI14" s="1">
        <v>3674.1</v>
      </c>
      <c r="AJ14" s="1">
        <v>1311.722</v>
      </c>
      <c r="AK14" s="1">
        <v>2423.767</v>
      </c>
      <c r="AL14" s="1">
        <v>1254.322</v>
      </c>
      <c r="AM14" s="1">
        <v>1315.411</v>
      </c>
      <c r="AN14" s="1">
        <v>963.022</v>
      </c>
      <c r="AO14" s="1">
        <v>1886.589</v>
      </c>
      <c r="AP14" s="1">
        <v>1221.678</v>
      </c>
      <c r="AQ14" s="1">
        <v>2133.944</v>
      </c>
    </row>
    <row r="15" spans="1:43" ht="12.75">
      <c r="A15" t="str">
        <f>VLOOKUP(B15,'[1]species_list'!$A:$B,2,FALSE)</f>
        <v>1,3+1,6+1,7dimethylnaphth uncertainty</v>
      </c>
      <c r="B15" t="s">
        <v>54</v>
      </c>
      <c r="C15" s="1">
        <v>1.736</v>
      </c>
      <c r="D15" s="1">
        <v>1.701</v>
      </c>
      <c r="E15" s="1">
        <v>1.716</v>
      </c>
      <c r="F15" s="1">
        <v>1.652</v>
      </c>
      <c r="G15" s="1">
        <v>2.681</v>
      </c>
      <c r="H15" s="1">
        <v>2.723</v>
      </c>
      <c r="I15" s="1">
        <v>1.801</v>
      </c>
      <c r="J15" s="1">
        <v>1.79</v>
      </c>
      <c r="K15" s="1">
        <v>2.047</v>
      </c>
      <c r="L15" s="1">
        <v>1.687</v>
      </c>
      <c r="M15" s="1">
        <v>1.68</v>
      </c>
      <c r="N15" s="1">
        <v>1.841</v>
      </c>
      <c r="O15" s="1">
        <v>2.116</v>
      </c>
      <c r="P15" s="1">
        <v>1.648</v>
      </c>
      <c r="Q15" s="1">
        <v>1.672</v>
      </c>
      <c r="R15" s="1">
        <v>1.705</v>
      </c>
      <c r="S15" s="1">
        <v>1.659</v>
      </c>
      <c r="T15" s="1">
        <v>1.678</v>
      </c>
      <c r="U15" s="1">
        <v>1.661</v>
      </c>
      <c r="V15" s="1">
        <v>3.199</v>
      </c>
      <c r="W15" s="1">
        <v>98.543</v>
      </c>
      <c r="X15" s="1">
        <v>93.542</v>
      </c>
      <c r="Y15" s="1">
        <v>162.715</v>
      </c>
      <c r="Z15" s="1">
        <v>130.161</v>
      </c>
      <c r="AA15" s="1">
        <v>242.87</v>
      </c>
      <c r="AB15" s="1">
        <v>191.728</v>
      </c>
      <c r="AC15" s="1">
        <v>178.5</v>
      </c>
      <c r="AD15" s="1">
        <v>248.848</v>
      </c>
      <c r="AE15" s="1">
        <v>414.368</v>
      </c>
      <c r="AF15" s="1">
        <v>179.057</v>
      </c>
      <c r="AG15" s="1">
        <v>313.657</v>
      </c>
      <c r="AH15" s="1">
        <v>92.036</v>
      </c>
      <c r="AI15" s="1">
        <v>378.737</v>
      </c>
      <c r="AJ15" s="1">
        <v>135.219</v>
      </c>
      <c r="AK15" s="1">
        <v>249.848</v>
      </c>
      <c r="AL15" s="1">
        <v>129.3</v>
      </c>
      <c r="AM15" s="1">
        <v>135.598</v>
      </c>
      <c r="AN15" s="1">
        <v>99.275</v>
      </c>
      <c r="AO15" s="1">
        <v>194.476</v>
      </c>
      <c r="AP15" s="1">
        <v>125.936</v>
      </c>
      <c r="AQ15" s="1">
        <v>219.974</v>
      </c>
    </row>
    <row r="16" spans="1:43" ht="12.75">
      <c r="A16" t="str">
        <f>VLOOKUP(B16,'[1]species_list'!$A:$B,2,FALSE)</f>
        <v>1,4+1,5+2,3-dimethylnaphth</v>
      </c>
      <c r="B16" t="s">
        <v>55</v>
      </c>
      <c r="C16" s="1">
        <v>1.489</v>
      </c>
      <c r="D16" s="1">
        <v>1.222</v>
      </c>
      <c r="E16" s="1">
        <v>1.244</v>
      </c>
      <c r="F16" s="1">
        <v>0</v>
      </c>
      <c r="G16" s="1">
        <v>5.533</v>
      </c>
      <c r="H16" s="1">
        <v>5.089</v>
      </c>
      <c r="I16" s="1">
        <v>2.133</v>
      </c>
      <c r="J16" s="1">
        <v>1.889</v>
      </c>
      <c r="K16" s="1">
        <v>3.067</v>
      </c>
      <c r="L16" s="1">
        <v>1.156</v>
      </c>
      <c r="M16" s="1">
        <v>0.867</v>
      </c>
      <c r="N16" s="1">
        <v>2.333</v>
      </c>
      <c r="O16" s="1">
        <v>3.578</v>
      </c>
      <c r="P16" s="1">
        <v>0.644</v>
      </c>
      <c r="Q16" s="1">
        <v>0.933</v>
      </c>
      <c r="R16" s="1">
        <v>1.889</v>
      </c>
      <c r="S16" s="1">
        <v>0.578</v>
      </c>
      <c r="T16" s="1">
        <v>0.356</v>
      </c>
      <c r="U16" s="1">
        <v>0.489</v>
      </c>
      <c r="V16" s="1">
        <v>6.2</v>
      </c>
      <c r="W16" s="1">
        <v>221.589</v>
      </c>
      <c r="X16" s="1">
        <v>219.044</v>
      </c>
      <c r="Y16" s="1">
        <v>378.633</v>
      </c>
      <c r="Z16" s="1">
        <v>299.044</v>
      </c>
      <c r="AA16" s="1">
        <v>533.789</v>
      </c>
      <c r="AB16" s="1">
        <v>410.6</v>
      </c>
      <c r="AC16" s="1">
        <v>390.433</v>
      </c>
      <c r="AD16" s="1">
        <v>526.833</v>
      </c>
      <c r="AE16" s="1">
        <v>941.744</v>
      </c>
      <c r="AF16" s="1">
        <v>417.289</v>
      </c>
      <c r="AG16" s="1">
        <v>718.367</v>
      </c>
      <c r="AH16" s="1">
        <v>201.956</v>
      </c>
      <c r="AI16" s="1">
        <v>849.156</v>
      </c>
      <c r="AJ16" s="1">
        <v>309.822</v>
      </c>
      <c r="AK16" s="1">
        <v>590.811</v>
      </c>
      <c r="AL16" s="1">
        <v>309.689</v>
      </c>
      <c r="AM16" s="1">
        <v>304.222</v>
      </c>
      <c r="AN16" s="1">
        <v>213.033</v>
      </c>
      <c r="AO16" s="1">
        <v>458.344</v>
      </c>
      <c r="AP16" s="1">
        <v>285.6</v>
      </c>
      <c r="AQ16" s="1">
        <v>481.811</v>
      </c>
    </row>
    <row r="17" spans="1:43" ht="12.75">
      <c r="A17" t="str">
        <f>VLOOKUP(B17,'[1]species_list'!$A:$B,2,FALSE)</f>
        <v>1,4+1,5+2,3-dimethylnaphth uncertainty</v>
      </c>
      <c r="B17" t="s">
        <v>56</v>
      </c>
      <c r="C17" s="1">
        <v>2.361</v>
      </c>
      <c r="D17" s="1">
        <v>2.359</v>
      </c>
      <c r="E17" s="1">
        <v>2.36</v>
      </c>
      <c r="F17" s="1">
        <v>2.356</v>
      </c>
      <c r="G17" s="1">
        <v>2.434</v>
      </c>
      <c r="H17" s="1">
        <v>2.422</v>
      </c>
      <c r="I17" s="1">
        <v>2.367</v>
      </c>
      <c r="J17" s="1">
        <v>2.365</v>
      </c>
      <c r="K17" s="1">
        <v>2.38</v>
      </c>
      <c r="L17" s="1">
        <v>2.359</v>
      </c>
      <c r="M17" s="1">
        <v>2.358</v>
      </c>
      <c r="N17" s="1">
        <v>2.37</v>
      </c>
      <c r="O17" s="1">
        <v>2.389</v>
      </c>
      <c r="P17" s="1">
        <v>2.357</v>
      </c>
      <c r="Q17" s="1">
        <v>2.358</v>
      </c>
      <c r="R17" s="1">
        <v>2.365</v>
      </c>
      <c r="S17" s="1">
        <v>2.356</v>
      </c>
      <c r="T17" s="1">
        <v>2.356</v>
      </c>
      <c r="U17" s="1">
        <v>2.356</v>
      </c>
      <c r="V17" s="1">
        <v>2.454</v>
      </c>
      <c r="W17" s="1">
        <v>22.525</v>
      </c>
      <c r="X17" s="1">
        <v>22.267</v>
      </c>
      <c r="Y17" s="1">
        <v>38.453</v>
      </c>
      <c r="Z17" s="1">
        <v>30.378</v>
      </c>
      <c r="AA17" s="1">
        <v>54.198</v>
      </c>
      <c r="AB17" s="1">
        <v>41.698</v>
      </c>
      <c r="AC17" s="1">
        <v>39.65</v>
      </c>
      <c r="AD17" s="1">
        <v>53.492</v>
      </c>
      <c r="AE17" s="1">
        <v>95.605</v>
      </c>
      <c r="AF17" s="1">
        <v>42.376</v>
      </c>
      <c r="AG17" s="1">
        <v>72.931</v>
      </c>
      <c r="AH17" s="1">
        <v>20.534</v>
      </c>
      <c r="AI17" s="1">
        <v>86.207</v>
      </c>
      <c r="AJ17" s="1">
        <v>31.472</v>
      </c>
      <c r="AK17" s="1">
        <v>59.986</v>
      </c>
      <c r="AL17" s="1">
        <v>31.459</v>
      </c>
      <c r="AM17" s="1">
        <v>30.904</v>
      </c>
      <c r="AN17" s="1">
        <v>21.657</v>
      </c>
      <c r="AO17" s="1">
        <v>46.543</v>
      </c>
      <c r="AP17" s="1">
        <v>29.016</v>
      </c>
      <c r="AQ17" s="1">
        <v>48.923</v>
      </c>
    </row>
    <row r="18" spans="1:43" ht="12.75">
      <c r="A18" t="str">
        <f>VLOOKUP(B18,'[1]species_list'!$A:$B,2,FALSE)</f>
        <v>1,2-dimethylnaphthalene</v>
      </c>
      <c r="B18" t="s">
        <v>57</v>
      </c>
      <c r="C18" s="1">
        <v>0.733</v>
      </c>
      <c r="D18" s="1">
        <v>0.978</v>
      </c>
      <c r="E18" s="1">
        <v>0.644</v>
      </c>
      <c r="F18" s="1">
        <v>0</v>
      </c>
      <c r="G18" s="1">
        <v>2.956</v>
      </c>
      <c r="H18" s="1">
        <v>1.8</v>
      </c>
      <c r="I18" s="1">
        <v>1.4</v>
      </c>
      <c r="J18" s="1">
        <v>0.778</v>
      </c>
      <c r="K18" s="1">
        <v>1.533</v>
      </c>
      <c r="L18" s="1">
        <v>0.422</v>
      </c>
      <c r="M18" s="1">
        <v>0.467</v>
      </c>
      <c r="N18" s="1">
        <v>1.044</v>
      </c>
      <c r="O18" s="1">
        <v>1.311</v>
      </c>
      <c r="P18" s="1">
        <v>0</v>
      </c>
      <c r="Q18" s="1">
        <v>0.4</v>
      </c>
      <c r="R18" s="1">
        <v>0.822</v>
      </c>
      <c r="S18" s="1">
        <v>0.244</v>
      </c>
      <c r="T18" s="1">
        <v>0.644</v>
      </c>
      <c r="U18" s="1">
        <v>0.222</v>
      </c>
      <c r="V18" s="1">
        <v>2.289</v>
      </c>
      <c r="W18" s="1">
        <v>64.378</v>
      </c>
      <c r="X18" s="1">
        <v>65.222</v>
      </c>
      <c r="Y18" s="1">
        <v>122.233</v>
      </c>
      <c r="Z18" s="1">
        <v>100.389</v>
      </c>
      <c r="AA18" s="1">
        <v>174.211</v>
      </c>
      <c r="AB18" s="1">
        <v>136.989</v>
      </c>
      <c r="AC18" s="1">
        <v>132.011</v>
      </c>
      <c r="AD18" s="1">
        <v>180.167</v>
      </c>
      <c r="AE18" s="1">
        <v>321</v>
      </c>
      <c r="AF18" s="1">
        <v>142.944</v>
      </c>
      <c r="AG18" s="1">
        <v>254.122</v>
      </c>
      <c r="AH18" s="1">
        <v>71.467</v>
      </c>
      <c r="AI18" s="1">
        <v>289.767</v>
      </c>
      <c r="AJ18" s="1">
        <v>104</v>
      </c>
      <c r="AK18" s="1">
        <v>221.656</v>
      </c>
      <c r="AL18" s="1">
        <v>107.122</v>
      </c>
      <c r="AM18" s="1">
        <v>108.267</v>
      </c>
      <c r="AN18" s="1">
        <v>64.044</v>
      </c>
      <c r="AO18" s="1">
        <v>152.644</v>
      </c>
      <c r="AP18" s="1">
        <v>91.667</v>
      </c>
      <c r="AQ18" s="1">
        <v>170.3</v>
      </c>
    </row>
    <row r="19" spans="1:43" ht="12.75">
      <c r="A19" t="str">
        <f>VLOOKUP(B19,'[1]species_list'!$A:$B,2,FALSE)</f>
        <v>1,2-dimethylnaphthalene uncertainty</v>
      </c>
      <c r="B19" t="s">
        <v>58</v>
      </c>
      <c r="C19" s="1">
        <v>1.447</v>
      </c>
      <c r="D19" s="1">
        <v>1.449</v>
      </c>
      <c r="E19" s="1">
        <v>1.446</v>
      </c>
      <c r="F19" s="1">
        <v>1.444</v>
      </c>
      <c r="G19" s="1">
        <v>1.481</v>
      </c>
      <c r="H19" s="1">
        <v>1.458</v>
      </c>
      <c r="I19" s="1">
        <v>1.453</v>
      </c>
      <c r="J19" s="1">
        <v>1.447</v>
      </c>
      <c r="K19" s="1">
        <v>1.454</v>
      </c>
      <c r="L19" s="1">
        <v>1.445</v>
      </c>
      <c r="M19" s="1">
        <v>1.445</v>
      </c>
      <c r="N19" s="1">
        <v>1.449</v>
      </c>
      <c r="O19" s="1">
        <v>1.452</v>
      </c>
      <c r="P19" s="1">
        <v>1.444</v>
      </c>
      <c r="Q19" s="1">
        <v>1.445</v>
      </c>
      <c r="R19" s="1">
        <v>1.447</v>
      </c>
      <c r="S19" s="1">
        <v>1.445</v>
      </c>
      <c r="T19" s="1">
        <v>1.446</v>
      </c>
      <c r="U19" s="1">
        <v>1.445</v>
      </c>
      <c r="V19" s="1">
        <v>1.467</v>
      </c>
      <c r="W19" s="1">
        <v>6.8</v>
      </c>
      <c r="X19" s="1">
        <v>6.89</v>
      </c>
      <c r="Y19" s="1">
        <v>12.858</v>
      </c>
      <c r="Z19" s="1">
        <v>10.571</v>
      </c>
      <c r="AA19" s="1">
        <v>18.313</v>
      </c>
      <c r="AB19" s="1">
        <v>14.405</v>
      </c>
      <c r="AC19" s="1">
        <v>13.884</v>
      </c>
      <c r="AD19" s="1">
        <v>18.937</v>
      </c>
      <c r="AE19" s="1">
        <v>33.726</v>
      </c>
      <c r="AF19" s="1">
        <v>15.03</v>
      </c>
      <c r="AG19" s="1">
        <v>26.702</v>
      </c>
      <c r="AH19" s="1">
        <v>7.542</v>
      </c>
      <c r="AI19" s="1">
        <v>30.446</v>
      </c>
      <c r="AJ19" s="1">
        <v>10.949</v>
      </c>
      <c r="AK19" s="1">
        <v>23.292</v>
      </c>
      <c r="AL19" s="1">
        <v>11.276</v>
      </c>
      <c r="AM19" s="1">
        <v>11.396</v>
      </c>
      <c r="AN19" s="1">
        <v>6.765</v>
      </c>
      <c r="AO19" s="1">
        <v>16.049</v>
      </c>
      <c r="AP19" s="1">
        <v>9.656</v>
      </c>
      <c r="AQ19" s="1">
        <v>17.903</v>
      </c>
    </row>
    <row r="20" spans="1:43" ht="12.75">
      <c r="A20" t="str">
        <f>VLOOKUP(B20,'[1]species_list'!$A:$B,2,FALSE)</f>
        <v>2-Methylbiphenyl</v>
      </c>
      <c r="B20" t="s">
        <v>59</v>
      </c>
      <c r="C20" s="1">
        <v>0.467</v>
      </c>
      <c r="D20" s="1">
        <v>0.267</v>
      </c>
      <c r="E20" s="1">
        <v>0.311</v>
      </c>
      <c r="F20" s="1">
        <v>0.2</v>
      </c>
      <c r="G20" s="1">
        <v>0.889</v>
      </c>
      <c r="H20" s="1">
        <v>1.067</v>
      </c>
      <c r="I20" s="1">
        <v>0.378</v>
      </c>
      <c r="J20" s="1">
        <v>0.422</v>
      </c>
      <c r="K20" s="1">
        <v>0.533</v>
      </c>
      <c r="L20" s="1">
        <v>0.156</v>
      </c>
      <c r="M20" s="1">
        <v>0.378</v>
      </c>
      <c r="N20" s="1">
        <v>0.6</v>
      </c>
      <c r="O20" s="1">
        <v>0.867</v>
      </c>
      <c r="P20" s="1">
        <v>0.244</v>
      </c>
      <c r="Q20" s="1">
        <v>0.244</v>
      </c>
      <c r="R20" s="1">
        <v>0.267</v>
      </c>
      <c r="S20" s="1">
        <v>0.378</v>
      </c>
      <c r="T20" s="1">
        <v>0.489</v>
      </c>
      <c r="U20" s="1">
        <v>0.511</v>
      </c>
      <c r="V20" s="1">
        <v>1.111</v>
      </c>
      <c r="W20" s="1">
        <v>106.367</v>
      </c>
      <c r="X20" s="1">
        <v>107.578</v>
      </c>
      <c r="Y20" s="1">
        <v>91.056</v>
      </c>
      <c r="Z20" s="1">
        <v>100.133</v>
      </c>
      <c r="AA20" s="1">
        <v>126.844</v>
      </c>
      <c r="AB20" s="1">
        <v>98.489</v>
      </c>
      <c r="AC20" s="1">
        <v>126.111</v>
      </c>
      <c r="AD20" s="1">
        <v>125.422</v>
      </c>
      <c r="AE20" s="1">
        <v>234.533</v>
      </c>
      <c r="AF20" s="1">
        <v>82.2</v>
      </c>
      <c r="AG20" s="1">
        <v>91.9</v>
      </c>
      <c r="AH20" s="1">
        <v>55.956</v>
      </c>
      <c r="AI20" s="1">
        <v>94.422</v>
      </c>
      <c r="AJ20" s="1">
        <v>81.856</v>
      </c>
      <c r="AK20" s="1">
        <v>123.989</v>
      </c>
      <c r="AL20" s="1">
        <v>102.522</v>
      </c>
      <c r="AM20" s="1">
        <v>99.822</v>
      </c>
      <c r="AN20" s="1">
        <v>81.611</v>
      </c>
      <c r="AO20" s="1">
        <v>104.933</v>
      </c>
      <c r="AP20" s="1">
        <v>103.567</v>
      </c>
      <c r="AQ20" s="1">
        <v>99.9</v>
      </c>
    </row>
    <row r="21" spans="1:43" ht="12.75">
      <c r="A21" t="str">
        <f>VLOOKUP(B21,'[1]species_list'!$A:$B,2,FALSE)</f>
        <v>2-Methylbiphenyl uncertainty</v>
      </c>
      <c r="B21" t="s">
        <v>60</v>
      </c>
      <c r="C21" s="1">
        <v>0.228</v>
      </c>
      <c r="D21" s="1">
        <v>0.224</v>
      </c>
      <c r="E21" s="1">
        <v>0.225</v>
      </c>
      <c r="F21" s="1">
        <v>0.223</v>
      </c>
      <c r="G21" s="1">
        <v>0.243</v>
      </c>
      <c r="H21" s="1">
        <v>0.252</v>
      </c>
      <c r="I21" s="1">
        <v>0.226</v>
      </c>
      <c r="J21" s="1">
        <v>0.227</v>
      </c>
      <c r="K21" s="1">
        <v>0.23</v>
      </c>
      <c r="L21" s="1">
        <v>0.223</v>
      </c>
      <c r="M21" s="1">
        <v>0.226</v>
      </c>
      <c r="N21" s="1">
        <v>0.232</v>
      </c>
      <c r="O21" s="1">
        <v>0.242</v>
      </c>
      <c r="P21" s="1">
        <v>0.224</v>
      </c>
      <c r="Q21" s="1">
        <v>0.224</v>
      </c>
      <c r="R21" s="1">
        <v>0.224</v>
      </c>
      <c r="S21" s="1">
        <v>0.226</v>
      </c>
      <c r="T21" s="1">
        <v>0.229</v>
      </c>
      <c r="U21" s="1">
        <v>0.229</v>
      </c>
      <c r="V21" s="1">
        <v>0.254</v>
      </c>
      <c r="W21" s="1">
        <v>11.904</v>
      </c>
      <c r="X21" s="1">
        <v>12.037</v>
      </c>
      <c r="Y21" s="1">
        <v>10.187</v>
      </c>
      <c r="Z21" s="1">
        <v>11.202</v>
      </c>
      <c r="AA21" s="1">
        <v>14.193</v>
      </c>
      <c r="AB21" s="1">
        <v>11.02</v>
      </c>
      <c r="AC21" s="1">
        <v>14.112</v>
      </c>
      <c r="AD21" s="1">
        <v>14.036</v>
      </c>
      <c r="AE21" s="1">
        <v>26.24</v>
      </c>
      <c r="AF21" s="1">
        <v>9.196</v>
      </c>
      <c r="AG21" s="1">
        <v>10.282</v>
      </c>
      <c r="AH21" s="1">
        <v>6.262</v>
      </c>
      <c r="AI21" s="1">
        <v>10.567</v>
      </c>
      <c r="AJ21" s="1">
        <v>9.16</v>
      </c>
      <c r="AK21" s="1">
        <v>13.873</v>
      </c>
      <c r="AL21" s="1">
        <v>11.471</v>
      </c>
      <c r="AM21" s="1">
        <v>11.169</v>
      </c>
      <c r="AN21" s="1">
        <v>9.133</v>
      </c>
      <c r="AO21" s="1">
        <v>11.741</v>
      </c>
      <c r="AP21" s="1">
        <v>11.589</v>
      </c>
      <c r="AQ21" s="1">
        <v>11.176</v>
      </c>
    </row>
    <row r="22" spans="1:43" ht="12.75">
      <c r="A22" t="str">
        <f>VLOOKUP(B22,'[1]species_list'!$A:$B,2,FALSE)</f>
        <v>3-Methylbiphenyl</v>
      </c>
      <c r="B22" t="s">
        <v>61</v>
      </c>
      <c r="C22" s="1">
        <v>2.333</v>
      </c>
      <c r="D22" s="1">
        <v>1.533</v>
      </c>
      <c r="E22" s="1">
        <v>1.667</v>
      </c>
      <c r="F22" s="1">
        <v>1.067</v>
      </c>
      <c r="G22" s="1">
        <v>6.933</v>
      </c>
      <c r="H22" s="1">
        <v>4.378</v>
      </c>
      <c r="I22" s="1">
        <v>2.844</v>
      </c>
      <c r="J22" s="1">
        <v>2.244</v>
      </c>
      <c r="K22" s="1">
        <v>3.533</v>
      </c>
      <c r="L22" s="1">
        <v>1.578</v>
      </c>
      <c r="M22" s="1">
        <v>1.489</v>
      </c>
      <c r="N22" s="1">
        <v>4.733</v>
      </c>
      <c r="O22" s="1">
        <v>5.333</v>
      </c>
      <c r="P22" s="1">
        <v>1.467</v>
      </c>
      <c r="Q22" s="1">
        <v>1.267</v>
      </c>
      <c r="R22" s="1">
        <v>2.244</v>
      </c>
      <c r="S22" s="1">
        <v>1.556</v>
      </c>
      <c r="T22" s="1">
        <v>2.267</v>
      </c>
      <c r="U22" s="1">
        <v>1.489</v>
      </c>
      <c r="V22" s="1">
        <v>6.2</v>
      </c>
      <c r="W22" s="1">
        <v>482.556</v>
      </c>
      <c r="X22" s="1">
        <v>503.733</v>
      </c>
      <c r="Y22" s="1">
        <v>355.7</v>
      </c>
      <c r="Z22" s="1">
        <v>369.967</v>
      </c>
      <c r="AA22" s="1">
        <v>516.767</v>
      </c>
      <c r="AB22" s="1">
        <v>432.167</v>
      </c>
      <c r="AC22" s="1">
        <v>579.311</v>
      </c>
      <c r="AD22" s="1">
        <v>734.622</v>
      </c>
      <c r="AE22" s="1">
        <v>1157.056</v>
      </c>
      <c r="AF22" s="1">
        <v>398.333</v>
      </c>
      <c r="AG22" s="1">
        <v>424.089</v>
      </c>
      <c r="AH22" s="1">
        <v>178.611</v>
      </c>
      <c r="AI22" s="1">
        <v>366.389</v>
      </c>
      <c r="AJ22" s="1">
        <v>443.033</v>
      </c>
      <c r="AK22" s="1">
        <v>534.089</v>
      </c>
      <c r="AL22" s="1">
        <v>412.856</v>
      </c>
      <c r="AM22" s="1">
        <v>409.744</v>
      </c>
      <c r="AN22" s="1">
        <v>346.6</v>
      </c>
      <c r="AO22" s="1">
        <v>423.044</v>
      </c>
      <c r="AP22" s="1">
        <v>363.911</v>
      </c>
      <c r="AQ22" s="1">
        <v>465.844</v>
      </c>
    </row>
    <row r="23" spans="1:43" ht="12.75">
      <c r="A23" t="str">
        <f>VLOOKUP(B23,'[1]species_list'!$A:$B,2,FALSE)</f>
        <v>3-Methylbiphenyl uncertainty</v>
      </c>
      <c r="B23" t="s">
        <v>62</v>
      </c>
      <c r="C23" s="1">
        <v>0.341</v>
      </c>
      <c r="D23" s="1">
        <v>0.28</v>
      </c>
      <c r="E23" s="1">
        <v>0.289</v>
      </c>
      <c r="F23" s="1">
        <v>0.252</v>
      </c>
      <c r="G23" s="1">
        <v>0.823</v>
      </c>
      <c r="H23" s="1">
        <v>0.544</v>
      </c>
      <c r="I23" s="1">
        <v>0.4</v>
      </c>
      <c r="J23" s="1">
        <v>0.334</v>
      </c>
      <c r="K23" s="1">
        <v>0.462</v>
      </c>
      <c r="L23" s="1">
        <v>0.283</v>
      </c>
      <c r="M23" s="1">
        <v>0.277</v>
      </c>
      <c r="N23" s="1">
        <v>0.59</v>
      </c>
      <c r="O23" s="1">
        <v>0.65</v>
      </c>
      <c r="P23" s="1">
        <v>0.276</v>
      </c>
      <c r="Q23" s="1">
        <v>0.263</v>
      </c>
      <c r="R23" s="1">
        <v>0.334</v>
      </c>
      <c r="S23" s="1">
        <v>0.282</v>
      </c>
      <c r="T23" s="1">
        <v>0.336</v>
      </c>
      <c r="U23" s="1">
        <v>0.277</v>
      </c>
      <c r="V23" s="1">
        <v>0.747</v>
      </c>
      <c r="W23" s="1">
        <v>50.079</v>
      </c>
      <c r="X23" s="1">
        <v>52.277</v>
      </c>
      <c r="Y23" s="1">
        <v>36.913</v>
      </c>
      <c r="Z23" s="1">
        <v>38.395</v>
      </c>
      <c r="AA23" s="1">
        <v>53.628</v>
      </c>
      <c r="AB23" s="1">
        <v>44.849</v>
      </c>
      <c r="AC23" s="1">
        <v>60.118</v>
      </c>
      <c r="AD23" s="1">
        <v>76.236</v>
      </c>
      <c r="AE23" s="1">
        <v>120.076</v>
      </c>
      <c r="AF23" s="1">
        <v>41.339</v>
      </c>
      <c r="AG23" s="1">
        <v>44.011</v>
      </c>
      <c r="AH23" s="1">
        <v>18.536</v>
      </c>
      <c r="AI23" s="1">
        <v>38.023</v>
      </c>
      <c r="AJ23" s="1">
        <v>45.976</v>
      </c>
      <c r="AK23" s="1">
        <v>55.425</v>
      </c>
      <c r="AL23" s="1">
        <v>42.845</v>
      </c>
      <c r="AM23" s="1">
        <v>42.522</v>
      </c>
      <c r="AN23" s="1">
        <v>35.968</v>
      </c>
      <c r="AO23" s="1">
        <v>43.901</v>
      </c>
      <c r="AP23" s="1">
        <v>37.767</v>
      </c>
      <c r="AQ23" s="1">
        <v>48.344</v>
      </c>
    </row>
    <row r="24" spans="1:43" ht="12.75">
      <c r="A24" t="str">
        <f>VLOOKUP(B24,'[1]species_list'!$A:$B,2,FALSE)</f>
        <v>4-Methylbiphenyl</v>
      </c>
      <c r="B24" t="s">
        <v>63</v>
      </c>
      <c r="C24" s="1">
        <v>0.556</v>
      </c>
      <c r="D24" s="1">
        <v>0.956</v>
      </c>
      <c r="E24" s="1">
        <v>0.889</v>
      </c>
      <c r="F24" s="1">
        <v>0.289</v>
      </c>
      <c r="G24" s="1">
        <v>3.578</v>
      </c>
      <c r="H24" s="1">
        <v>1.667</v>
      </c>
      <c r="I24" s="1">
        <v>1.044</v>
      </c>
      <c r="J24" s="1">
        <v>1.422</v>
      </c>
      <c r="K24" s="1">
        <v>1.178</v>
      </c>
      <c r="L24" s="1">
        <v>0.667</v>
      </c>
      <c r="M24" s="1">
        <v>0.444</v>
      </c>
      <c r="N24" s="1">
        <v>4.133</v>
      </c>
      <c r="O24" s="1">
        <v>2.022</v>
      </c>
      <c r="P24" s="1">
        <v>0.467</v>
      </c>
      <c r="Q24" s="1">
        <v>0.422</v>
      </c>
      <c r="R24" s="1">
        <v>0.956</v>
      </c>
      <c r="S24" s="1">
        <v>0.867</v>
      </c>
      <c r="T24" s="1">
        <v>0.733</v>
      </c>
      <c r="U24" s="1">
        <v>0.756</v>
      </c>
      <c r="V24" s="1">
        <v>6.244</v>
      </c>
      <c r="W24" s="1">
        <v>217.933</v>
      </c>
      <c r="X24" s="1">
        <v>229.767</v>
      </c>
      <c r="Y24" s="1">
        <v>160.622</v>
      </c>
      <c r="Z24" s="1">
        <v>160.811</v>
      </c>
      <c r="AA24" s="1">
        <v>226.833</v>
      </c>
      <c r="AB24" s="1">
        <v>174.756</v>
      </c>
      <c r="AC24" s="1">
        <v>247.922</v>
      </c>
      <c r="AD24" s="1">
        <v>312.389</v>
      </c>
      <c r="AE24" s="1">
        <v>504.656</v>
      </c>
      <c r="AF24" s="1">
        <v>181.189</v>
      </c>
      <c r="AG24" s="1">
        <v>195.411</v>
      </c>
      <c r="AH24" s="1">
        <v>74.644</v>
      </c>
      <c r="AI24" s="1">
        <v>169.044</v>
      </c>
      <c r="AJ24" s="1">
        <v>191.622</v>
      </c>
      <c r="AK24" s="1">
        <v>237.289</v>
      </c>
      <c r="AL24" s="1">
        <v>183.944</v>
      </c>
      <c r="AM24" s="1">
        <v>179.267</v>
      </c>
      <c r="AN24" s="1">
        <v>150.022</v>
      </c>
      <c r="AO24" s="1">
        <v>186.5</v>
      </c>
      <c r="AP24" s="1">
        <v>156.833</v>
      </c>
      <c r="AQ24" s="1">
        <v>201.467</v>
      </c>
    </row>
    <row r="25" spans="1:43" ht="12.75">
      <c r="A25" t="str">
        <f>VLOOKUP(B25,'[1]species_list'!$A:$B,2,FALSE)</f>
        <v>4-Methylbiphenyl uncertainty</v>
      </c>
      <c r="B25" t="s">
        <v>64</v>
      </c>
      <c r="C25" s="1">
        <v>0.231</v>
      </c>
      <c r="D25" s="1">
        <v>0.246</v>
      </c>
      <c r="E25" s="1">
        <v>0.243</v>
      </c>
      <c r="F25" s="1">
        <v>0.225</v>
      </c>
      <c r="G25" s="1">
        <v>0.479</v>
      </c>
      <c r="H25" s="1">
        <v>0.289</v>
      </c>
      <c r="I25" s="1">
        <v>0.251</v>
      </c>
      <c r="J25" s="1">
        <v>0.273</v>
      </c>
      <c r="K25" s="1">
        <v>0.258</v>
      </c>
      <c r="L25" s="1">
        <v>0.234</v>
      </c>
      <c r="M25" s="1">
        <v>0.228</v>
      </c>
      <c r="N25" s="1">
        <v>0.543</v>
      </c>
      <c r="O25" s="1">
        <v>0.332</v>
      </c>
      <c r="P25" s="1">
        <v>0.228</v>
      </c>
      <c r="Q25" s="1">
        <v>0.227</v>
      </c>
      <c r="R25" s="1">
        <v>0.246</v>
      </c>
      <c r="S25" s="1">
        <v>0.242</v>
      </c>
      <c r="T25" s="1">
        <v>0.237</v>
      </c>
      <c r="U25" s="1">
        <v>0.238</v>
      </c>
      <c r="V25" s="1">
        <v>0.77</v>
      </c>
      <c r="W25" s="1">
        <v>23.511</v>
      </c>
      <c r="X25" s="1">
        <v>24.787</v>
      </c>
      <c r="Y25" s="1">
        <v>17.328</v>
      </c>
      <c r="Z25" s="1">
        <v>17.349</v>
      </c>
      <c r="AA25" s="1">
        <v>24.47</v>
      </c>
      <c r="AB25" s="1">
        <v>18.854</v>
      </c>
      <c r="AC25" s="1">
        <v>26.746</v>
      </c>
      <c r="AD25" s="1">
        <v>33.701</v>
      </c>
      <c r="AE25" s="1">
        <v>54.445</v>
      </c>
      <c r="AF25" s="1">
        <v>19.547</v>
      </c>
      <c r="AG25" s="1">
        <v>21.082</v>
      </c>
      <c r="AH25" s="1">
        <v>8.053</v>
      </c>
      <c r="AI25" s="1">
        <v>18.238</v>
      </c>
      <c r="AJ25" s="1">
        <v>20.672</v>
      </c>
      <c r="AK25" s="1">
        <v>25.601</v>
      </c>
      <c r="AL25" s="1">
        <v>19.844</v>
      </c>
      <c r="AM25" s="1">
        <v>19.339</v>
      </c>
      <c r="AN25" s="1">
        <v>16.187</v>
      </c>
      <c r="AO25" s="1">
        <v>20.122</v>
      </c>
      <c r="AP25" s="1">
        <v>16.918</v>
      </c>
      <c r="AQ25" s="1">
        <v>21.735</v>
      </c>
    </row>
    <row r="26" spans="1:43" ht="12.75">
      <c r="A26" t="str">
        <f>VLOOKUP(B26,'[1]species_list'!$A:$B,2,FALSE)</f>
        <v>bibenzyl</v>
      </c>
      <c r="B26" t="s">
        <v>65</v>
      </c>
      <c r="C26" s="1">
        <v>0</v>
      </c>
      <c r="D26" s="1">
        <v>37.933</v>
      </c>
      <c r="E26" s="1">
        <v>0</v>
      </c>
      <c r="F26" s="1">
        <v>65.6</v>
      </c>
      <c r="G26" s="1">
        <v>28.933</v>
      </c>
      <c r="H26" s="1">
        <v>9.267</v>
      </c>
      <c r="I26" s="1">
        <v>0</v>
      </c>
      <c r="J26" s="1">
        <v>12.933</v>
      </c>
      <c r="K26" s="1">
        <v>13.2</v>
      </c>
      <c r="L26" s="1">
        <v>12.067</v>
      </c>
      <c r="M26" s="1">
        <v>21.222</v>
      </c>
      <c r="N26" s="1">
        <v>0</v>
      </c>
      <c r="O26" s="1">
        <v>0</v>
      </c>
      <c r="P26" s="1">
        <v>32.333</v>
      </c>
      <c r="Q26" s="1">
        <v>26.622</v>
      </c>
      <c r="R26" s="1">
        <v>6.467</v>
      </c>
      <c r="S26" s="1">
        <v>7.733</v>
      </c>
      <c r="T26" s="1">
        <v>63.8</v>
      </c>
      <c r="U26" s="1">
        <v>44.333</v>
      </c>
      <c r="V26" s="1">
        <v>0</v>
      </c>
      <c r="W26" s="1">
        <v>137.867</v>
      </c>
      <c r="X26" s="1">
        <v>153.078</v>
      </c>
      <c r="Y26" s="1">
        <v>109.9</v>
      </c>
      <c r="Z26" s="1">
        <v>93.133</v>
      </c>
      <c r="AA26" s="1">
        <v>160.833</v>
      </c>
      <c r="AB26" s="1">
        <v>103.511</v>
      </c>
      <c r="AC26" s="1">
        <v>156.267</v>
      </c>
      <c r="AD26" s="1">
        <v>91.844</v>
      </c>
      <c r="AE26" s="1">
        <v>297.556</v>
      </c>
      <c r="AF26" s="1">
        <v>120.956</v>
      </c>
      <c r="AG26" s="1">
        <v>118.7</v>
      </c>
      <c r="AH26" s="1">
        <v>49.244</v>
      </c>
      <c r="AI26" s="1">
        <v>157.256</v>
      </c>
      <c r="AJ26" s="1">
        <v>116.656</v>
      </c>
      <c r="AK26" s="1">
        <v>132.811</v>
      </c>
      <c r="AL26" s="1">
        <v>111.689</v>
      </c>
      <c r="AM26" s="1">
        <v>88.1</v>
      </c>
      <c r="AN26" s="1">
        <v>87.467</v>
      </c>
      <c r="AO26" s="1">
        <v>138.089</v>
      </c>
      <c r="AP26" s="1">
        <v>97.444</v>
      </c>
      <c r="AQ26" s="1">
        <v>106.544</v>
      </c>
    </row>
    <row r="27" spans="1:43" ht="12.75">
      <c r="A27" t="str">
        <f>VLOOKUP(B27,'[1]species_list'!$A:$B,2,FALSE)</f>
        <v>bibenzyl uncertainty</v>
      </c>
      <c r="B27" t="s">
        <v>66</v>
      </c>
      <c r="C27" s="1">
        <v>0.222</v>
      </c>
      <c r="D27" s="1">
        <v>6.093</v>
      </c>
      <c r="E27" s="1">
        <v>0.222</v>
      </c>
      <c r="F27" s="1">
        <v>10.53</v>
      </c>
      <c r="G27" s="1">
        <v>4.647</v>
      </c>
      <c r="H27" s="1">
        <v>1.499</v>
      </c>
      <c r="I27" s="1">
        <v>0.222</v>
      </c>
      <c r="J27" s="1">
        <v>2.085</v>
      </c>
      <c r="K27" s="1">
        <v>2.122</v>
      </c>
      <c r="L27" s="1">
        <v>1.955</v>
      </c>
      <c r="M27" s="1">
        <v>3.412</v>
      </c>
      <c r="N27" s="1">
        <v>0.222</v>
      </c>
      <c r="O27" s="1">
        <v>0.222</v>
      </c>
      <c r="P27" s="1">
        <v>5.197</v>
      </c>
      <c r="Q27" s="1">
        <v>4.277</v>
      </c>
      <c r="R27" s="1">
        <v>1.059</v>
      </c>
      <c r="S27" s="1">
        <v>1.269</v>
      </c>
      <c r="T27" s="1">
        <v>10.232</v>
      </c>
      <c r="U27" s="1">
        <v>7.114</v>
      </c>
      <c r="V27" s="1">
        <v>0.222</v>
      </c>
      <c r="W27" s="1">
        <v>21.087</v>
      </c>
      <c r="X27" s="1">
        <v>23.418</v>
      </c>
      <c r="Y27" s="1">
        <v>16.812</v>
      </c>
      <c r="Z27" s="1">
        <v>14.244</v>
      </c>
      <c r="AA27" s="1">
        <v>24.598</v>
      </c>
      <c r="AB27" s="1">
        <v>15.831</v>
      </c>
      <c r="AC27" s="1">
        <v>23.904</v>
      </c>
      <c r="AD27" s="1">
        <v>14.051</v>
      </c>
      <c r="AE27" s="1">
        <v>45.517</v>
      </c>
      <c r="AF27" s="1">
        <v>18.501</v>
      </c>
      <c r="AG27" s="1">
        <v>18.152</v>
      </c>
      <c r="AH27" s="1">
        <v>7.533</v>
      </c>
      <c r="AI27" s="1">
        <v>24.053</v>
      </c>
      <c r="AJ27" s="1">
        <v>17.842</v>
      </c>
      <c r="AK27" s="1">
        <v>20.311</v>
      </c>
      <c r="AL27" s="1">
        <v>17.08</v>
      </c>
      <c r="AM27" s="1">
        <v>13.478</v>
      </c>
      <c r="AN27" s="1">
        <v>13.378</v>
      </c>
      <c r="AO27" s="1">
        <v>21.118</v>
      </c>
      <c r="AP27" s="1">
        <v>14.904</v>
      </c>
      <c r="AQ27" s="1">
        <v>16.298</v>
      </c>
    </row>
    <row r="28" spans="1:43" ht="12.75">
      <c r="A28" t="str">
        <f>VLOOKUP(B28,'[1]species_list'!$A:$B,2,FALSE)</f>
        <v>Dibenzofuran</v>
      </c>
      <c r="B28" t="s">
        <v>67</v>
      </c>
      <c r="C28" s="1">
        <v>0.111</v>
      </c>
      <c r="D28" s="1">
        <v>0.067</v>
      </c>
      <c r="E28" s="1">
        <v>0.244</v>
      </c>
      <c r="F28" s="1">
        <v>0</v>
      </c>
      <c r="G28" s="1">
        <v>0.533</v>
      </c>
      <c r="H28" s="1">
        <v>0.622</v>
      </c>
      <c r="I28" s="1">
        <v>0.222</v>
      </c>
      <c r="J28" s="1">
        <v>0.178</v>
      </c>
      <c r="K28" s="1">
        <v>0.311</v>
      </c>
      <c r="L28" s="1">
        <v>0.089</v>
      </c>
      <c r="M28" s="1">
        <v>0</v>
      </c>
      <c r="N28" s="1">
        <v>0.822</v>
      </c>
      <c r="O28" s="1">
        <v>0.333</v>
      </c>
      <c r="P28" s="1">
        <v>0</v>
      </c>
      <c r="Q28" s="1">
        <v>0</v>
      </c>
      <c r="R28" s="1">
        <v>0.089</v>
      </c>
      <c r="S28" s="1">
        <v>0</v>
      </c>
      <c r="T28" s="1">
        <v>0</v>
      </c>
      <c r="U28" s="1">
        <v>0</v>
      </c>
      <c r="V28" s="1">
        <v>0.911</v>
      </c>
      <c r="W28" s="1">
        <v>30.033</v>
      </c>
      <c r="X28" s="1">
        <v>30.022</v>
      </c>
      <c r="Y28" s="1">
        <v>29.011</v>
      </c>
      <c r="Z28" s="1">
        <v>28.878</v>
      </c>
      <c r="AA28" s="1">
        <v>51.389</v>
      </c>
      <c r="AB28" s="1">
        <v>44.522</v>
      </c>
      <c r="AC28" s="1">
        <v>51.122</v>
      </c>
      <c r="AD28" s="1">
        <v>95.922</v>
      </c>
      <c r="AE28" s="1">
        <v>105.189</v>
      </c>
      <c r="AF28" s="1">
        <v>36.889</v>
      </c>
      <c r="AG28" s="1">
        <v>41.333</v>
      </c>
      <c r="AH28" s="1">
        <v>19.967</v>
      </c>
      <c r="AI28" s="1">
        <v>31.333</v>
      </c>
      <c r="AJ28" s="1">
        <v>38.744</v>
      </c>
      <c r="AK28" s="1">
        <v>37.644</v>
      </c>
      <c r="AL28" s="1">
        <v>32.044</v>
      </c>
      <c r="AM28" s="1">
        <v>27.722</v>
      </c>
      <c r="AN28" s="1">
        <v>20.7</v>
      </c>
      <c r="AO28" s="1">
        <v>34.233</v>
      </c>
      <c r="AP28" s="1">
        <v>28.322</v>
      </c>
      <c r="AQ28" s="1">
        <v>46.311</v>
      </c>
    </row>
    <row r="29" spans="1:43" ht="12.75">
      <c r="A29" t="str">
        <f>VLOOKUP(B29,'[1]species_list'!$A:$B,2,FALSE)</f>
        <v>Dibenzofuran uncertainty</v>
      </c>
      <c r="B29" t="s">
        <v>68</v>
      </c>
      <c r="C29" s="1">
        <v>0.223</v>
      </c>
      <c r="D29" s="1">
        <v>0.222</v>
      </c>
      <c r="E29" s="1">
        <v>0.224</v>
      </c>
      <c r="F29" s="1">
        <v>0.222</v>
      </c>
      <c r="G29" s="1">
        <v>0.23</v>
      </c>
      <c r="H29" s="1">
        <v>0.254</v>
      </c>
      <c r="I29" s="1">
        <v>0.224</v>
      </c>
      <c r="J29" s="1">
        <v>0.223</v>
      </c>
      <c r="K29" s="1">
        <v>0.225</v>
      </c>
      <c r="L29" s="1">
        <v>0.222</v>
      </c>
      <c r="M29" s="1">
        <v>0.222</v>
      </c>
      <c r="N29" s="1">
        <v>0.261</v>
      </c>
      <c r="O29" s="1">
        <v>0.225</v>
      </c>
      <c r="P29" s="1">
        <v>0.222</v>
      </c>
      <c r="Q29" s="1">
        <v>0.222</v>
      </c>
      <c r="R29" s="1">
        <v>0.222</v>
      </c>
      <c r="S29" s="1">
        <v>0.222</v>
      </c>
      <c r="T29" s="1">
        <v>0.222</v>
      </c>
      <c r="U29" s="1">
        <v>0.222</v>
      </c>
      <c r="V29" s="1">
        <v>0.265</v>
      </c>
      <c r="W29" s="1">
        <v>4.967</v>
      </c>
      <c r="X29" s="1">
        <v>4.966</v>
      </c>
      <c r="Y29" s="1">
        <v>4.799</v>
      </c>
      <c r="Z29" s="1">
        <v>4.773</v>
      </c>
      <c r="AA29" s="1">
        <v>8.497</v>
      </c>
      <c r="AB29" s="1">
        <v>7.365</v>
      </c>
      <c r="AC29" s="1">
        <v>8.454</v>
      </c>
      <c r="AD29" s="1">
        <v>15.862</v>
      </c>
      <c r="AE29" s="1">
        <v>17.396</v>
      </c>
      <c r="AF29" s="1">
        <v>6.098</v>
      </c>
      <c r="AG29" s="1">
        <v>6.836</v>
      </c>
      <c r="AH29" s="1">
        <v>3.305</v>
      </c>
      <c r="AI29" s="1">
        <v>5.187</v>
      </c>
      <c r="AJ29" s="1">
        <v>6.405</v>
      </c>
      <c r="AK29" s="1">
        <v>6.223</v>
      </c>
      <c r="AL29" s="1">
        <v>5.301</v>
      </c>
      <c r="AM29" s="1">
        <v>4.588</v>
      </c>
      <c r="AN29" s="1">
        <v>3.429</v>
      </c>
      <c r="AO29" s="1">
        <v>5.663</v>
      </c>
      <c r="AP29" s="1">
        <v>4.686</v>
      </c>
      <c r="AQ29" s="1">
        <v>7.659</v>
      </c>
    </row>
    <row r="30" spans="1:43" ht="12.75">
      <c r="A30" t="str">
        <f>VLOOKUP(B30,'[1]species_list'!$A:$B,2,FALSE)</f>
        <v>A-trimethylnaphthalene</v>
      </c>
      <c r="B30" t="s">
        <v>69</v>
      </c>
      <c r="C30" s="1">
        <v>1.956</v>
      </c>
      <c r="D30" s="1">
        <v>0.933</v>
      </c>
      <c r="E30" s="1">
        <v>1.022</v>
      </c>
      <c r="F30" s="1">
        <v>0</v>
      </c>
      <c r="G30" s="1">
        <v>4.333</v>
      </c>
      <c r="H30" s="1">
        <v>6.333</v>
      </c>
      <c r="I30" s="1">
        <v>1.844</v>
      </c>
      <c r="J30" s="1">
        <v>1.867</v>
      </c>
      <c r="K30" s="1">
        <v>3.711</v>
      </c>
      <c r="L30" s="1">
        <v>1.489</v>
      </c>
      <c r="M30" s="1">
        <v>0.578</v>
      </c>
      <c r="N30" s="1">
        <v>4.644</v>
      </c>
      <c r="O30" s="1">
        <v>5.467</v>
      </c>
      <c r="P30" s="1">
        <v>0.111</v>
      </c>
      <c r="Q30" s="1">
        <v>1</v>
      </c>
      <c r="R30" s="1">
        <v>1.244</v>
      </c>
      <c r="S30" s="1">
        <v>0.511</v>
      </c>
      <c r="T30" s="1">
        <v>0.467</v>
      </c>
      <c r="U30" s="1">
        <v>0.533</v>
      </c>
      <c r="V30" s="1">
        <v>6.667</v>
      </c>
      <c r="W30" s="1">
        <v>176.656</v>
      </c>
      <c r="X30" s="1">
        <v>137.478</v>
      </c>
      <c r="Y30" s="1">
        <v>201.544</v>
      </c>
      <c r="Z30" s="1">
        <v>204.656</v>
      </c>
      <c r="AA30" s="1">
        <v>355.644</v>
      </c>
      <c r="AB30" s="1">
        <v>289.822</v>
      </c>
      <c r="AC30" s="1">
        <v>226.833</v>
      </c>
      <c r="AD30" s="1">
        <v>302.033</v>
      </c>
      <c r="AE30" s="1">
        <v>421.633</v>
      </c>
      <c r="AF30" s="1">
        <v>243.2</v>
      </c>
      <c r="AG30" s="1">
        <v>225.167</v>
      </c>
      <c r="AH30" s="1">
        <v>147.178</v>
      </c>
      <c r="AI30" s="1">
        <v>284.522</v>
      </c>
      <c r="AJ30" s="1">
        <v>155.133</v>
      </c>
      <c r="AK30" s="1">
        <v>448.467</v>
      </c>
      <c r="AL30" s="1">
        <v>211.511</v>
      </c>
      <c r="AM30" s="1">
        <v>415.433</v>
      </c>
      <c r="AN30" s="1">
        <v>163.922</v>
      </c>
      <c r="AO30" s="1">
        <v>250.311</v>
      </c>
      <c r="AP30" s="1">
        <v>214.944</v>
      </c>
      <c r="AQ30" s="1">
        <v>420.611</v>
      </c>
    </row>
    <row r="31" spans="1:43" ht="12.75">
      <c r="A31" t="str">
        <f>VLOOKUP(B31,'[1]species_list'!$A:$B,2,FALSE)</f>
        <v>A-trimethylnaphthalene uncertainty</v>
      </c>
      <c r="B31" t="s">
        <v>70</v>
      </c>
      <c r="C31" s="1">
        <v>0.311</v>
      </c>
      <c r="D31" s="1">
        <v>0.245</v>
      </c>
      <c r="E31" s="1">
        <v>0.25</v>
      </c>
      <c r="F31" s="1">
        <v>0.222</v>
      </c>
      <c r="G31" s="1">
        <v>0.55</v>
      </c>
      <c r="H31" s="1">
        <v>0.761</v>
      </c>
      <c r="I31" s="1">
        <v>0.302</v>
      </c>
      <c r="J31" s="1">
        <v>0.304</v>
      </c>
      <c r="K31" s="1">
        <v>0.479</v>
      </c>
      <c r="L31" s="1">
        <v>0.277</v>
      </c>
      <c r="M31" s="1">
        <v>0.231</v>
      </c>
      <c r="N31" s="1">
        <v>0.581</v>
      </c>
      <c r="O31" s="1">
        <v>0.663</v>
      </c>
      <c r="P31" s="1">
        <v>0.223</v>
      </c>
      <c r="Q31" s="1">
        <v>0.248</v>
      </c>
      <c r="R31" s="1">
        <v>0.262</v>
      </c>
      <c r="S31" s="1">
        <v>0.229</v>
      </c>
      <c r="T31" s="1">
        <v>0.228</v>
      </c>
      <c r="U31" s="1">
        <v>0.23</v>
      </c>
      <c r="V31" s="1">
        <v>0.795</v>
      </c>
      <c r="W31" s="1">
        <v>18.447</v>
      </c>
      <c r="X31" s="1">
        <v>14.356</v>
      </c>
      <c r="Y31" s="1">
        <v>21.045</v>
      </c>
      <c r="Z31" s="1">
        <v>21.371</v>
      </c>
      <c r="AA31" s="1">
        <v>37.136</v>
      </c>
      <c r="AB31" s="1">
        <v>30.263</v>
      </c>
      <c r="AC31" s="1">
        <v>23.687</v>
      </c>
      <c r="AD31" s="1">
        <v>31.538</v>
      </c>
      <c r="AE31" s="1">
        <v>44.028</v>
      </c>
      <c r="AF31" s="1">
        <v>25.395</v>
      </c>
      <c r="AG31" s="1">
        <v>23.511</v>
      </c>
      <c r="AH31" s="1">
        <v>15.368</v>
      </c>
      <c r="AI31" s="1">
        <v>29.711</v>
      </c>
      <c r="AJ31" s="1">
        <v>16.2</v>
      </c>
      <c r="AK31" s="1">
        <v>46.828</v>
      </c>
      <c r="AL31" s="1">
        <v>22.085</v>
      </c>
      <c r="AM31" s="1">
        <v>43.38</v>
      </c>
      <c r="AN31" s="1">
        <v>17.118</v>
      </c>
      <c r="AO31" s="1">
        <v>26.137</v>
      </c>
      <c r="AP31" s="1">
        <v>22.446</v>
      </c>
      <c r="AQ31" s="1">
        <v>43.921</v>
      </c>
    </row>
    <row r="32" spans="1:43" ht="12.75">
      <c r="A32" t="str">
        <f>VLOOKUP(B32,'[1]species_list'!$A:$B,2,FALSE)</f>
        <v>1-ethyl-2-methylnaphthalene</v>
      </c>
      <c r="B32" t="s">
        <v>71</v>
      </c>
      <c r="C32" s="1">
        <v>0.622</v>
      </c>
      <c r="D32" s="1">
        <v>0.378</v>
      </c>
      <c r="E32" s="1">
        <v>0.2</v>
      </c>
      <c r="F32" s="1">
        <v>0.133</v>
      </c>
      <c r="G32" s="1">
        <v>0.689</v>
      </c>
      <c r="H32" s="1">
        <v>1.333</v>
      </c>
      <c r="I32" s="1">
        <v>0.556</v>
      </c>
      <c r="J32" s="1">
        <v>0.578</v>
      </c>
      <c r="K32" s="1">
        <v>0.578</v>
      </c>
      <c r="L32" s="1">
        <v>0.4</v>
      </c>
      <c r="M32" s="1">
        <v>0.222</v>
      </c>
      <c r="N32" s="1">
        <v>1.156</v>
      </c>
      <c r="O32" s="1">
        <v>1.022</v>
      </c>
      <c r="P32" s="1">
        <v>0.111</v>
      </c>
      <c r="Q32" s="1">
        <v>0.289</v>
      </c>
      <c r="R32" s="1">
        <v>0.422</v>
      </c>
      <c r="S32" s="1">
        <v>0.2</v>
      </c>
      <c r="T32" s="1">
        <v>0.222</v>
      </c>
      <c r="U32" s="1">
        <v>0.289</v>
      </c>
      <c r="V32" s="1">
        <v>1.422</v>
      </c>
      <c r="W32" s="1">
        <v>24.911</v>
      </c>
      <c r="X32" s="1">
        <v>17.589</v>
      </c>
      <c r="Y32" s="1">
        <v>27.422</v>
      </c>
      <c r="Z32" s="1">
        <v>28.456</v>
      </c>
      <c r="AA32" s="1">
        <v>47.822</v>
      </c>
      <c r="AB32" s="1">
        <v>37.9</v>
      </c>
      <c r="AC32" s="1">
        <v>29.067</v>
      </c>
      <c r="AD32" s="1">
        <v>40.056</v>
      </c>
      <c r="AE32" s="1">
        <v>58.278</v>
      </c>
      <c r="AF32" s="1">
        <v>32.156</v>
      </c>
      <c r="AG32" s="1">
        <v>29.356</v>
      </c>
      <c r="AH32" s="1">
        <v>21.8</v>
      </c>
      <c r="AI32" s="1">
        <v>39.1</v>
      </c>
      <c r="AJ32" s="1">
        <v>20.878</v>
      </c>
      <c r="AK32" s="1">
        <v>61.433</v>
      </c>
      <c r="AL32" s="1">
        <v>31.033</v>
      </c>
      <c r="AM32" s="1">
        <v>57.711</v>
      </c>
      <c r="AN32" s="1">
        <v>23</v>
      </c>
      <c r="AO32" s="1">
        <v>32.733</v>
      </c>
      <c r="AP32" s="1">
        <v>29.944</v>
      </c>
      <c r="AQ32" s="1">
        <v>57.244</v>
      </c>
    </row>
    <row r="33" spans="1:43" ht="12.75">
      <c r="A33" t="str">
        <f>VLOOKUP(B33,'[1]species_list'!$A:$B,2,FALSE)</f>
        <v>1-ethyl-2-methylnaphthalene uncertainty</v>
      </c>
      <c r="B33" t="s">
        <v>72</v>
      </c>
      <c r="C33" s="1">
        <v>0.233</v>
      </c>
      <c r="D33" s="1">
        <v>0.226</v>
      </c>
      <c r="E33" s="1">
        <v>0.223</v>
      </c>
      <c r="F33" s="1">
        <v>0.223</v>
      </c>
      <c r="G33" s="1">
        <v>0.235</v>
      </c>
      <c r="H33" s="1">
        <v>0.267</v>
      </c>
      <c r="I33" s="1">
        <v>0.231</v>
      </c>
      <c r="J33" s="1">
        <v>0.231</v>
      </c>
      <c r="K33" s="1">
        <v>0.231</v>
      </c>
      <c r="L33" s="1">
        <v>0.227</v>
      </c>
      <c r="M33" s="1">
        <v>0.224</v>
      </c>
      <c r="N33" s="1">
        <v>0.257</v>
      </c>
      <c r="O33" s="1">
        <v>0.25</v>
      </c>
      <c r="P33" s="1">
        <v>0.223</v>
      </c>
      <c r="Q33" s="1">
        <v>0.225</v>
      </c>
      <c r="R33" s="1">
        <v>0.227</v>
      </c>
      <c r="S33" s="1">
        <v>0.223</v>
      </c>
      <c r="T33" s="1">
        <v>0.224</v>
      </c>
      <c r="U33" s="1">
        <v>0.225</v>
      </c>
      <c r="V33" s="1">
        <v>0.273</v>
      </c>
      <c r="W33" s="1">
        <v>2.719</v>
      </c>
      <c r="X33" s="1">
        <v>1.923</v>
      </c>
      <c r="Y33" s="1">
        <v>2.993</v>
      </c>
      <c r="Z33" s="1">
        <v>3.106</v>
      </c>
      <c r="AA33" s="1">
        <v>5.219</v>
      </c>
      <c r="AB33" s="1">
        <v>4.136</v>
      </c>
      <c r="AC33" s="1">
        <v>3.175</v>
      </c>
      <c r="AD33" s="1">
        <v>4.373</v>
      </c>
      <c r="AE33" s="1">
        <v>6.359</v>
      </c>
      <c r="AF33" s="1">
        <v>3.512</v>
      </c>
      <c r="AG33" s="1">
        <v>3.206</v>
      </c>
      <c r="AH33" s="1">
        <v>2.38</v>
      </c>
      <c r="AI33" s="1">
        <v>4.268</v>
      </c>
      <c r="AJ33" s="1">
        <v>2.282</v>
      </c>
      <c r="AK33" s="1">
        <v>6.706</v>
      </c>
      <c r="AL33" s="1">
        <v>3.386</v>
      </c>
      <c r="AM33" s="1">
        <v>6.298</v>
      </c>
      <c r="AN33" s="1">
        <v>2.512</v>
      </c>
      <c r="AO33" s="1">
        <v>3.573</v>
      </c>
      <c r="AP33" s="1">
        <v>3.269</v>
      </c>
      <c r="AQ33" s="1">
        <v>6.247</v>
      </c>
    </row>
    <row r="34" spans="1:43" ht="12.75">
      <c r="A34" t="str">
        <f>VLOOKUP(B34,'[1]species_list'!$A:$B,2,FALSE)</f>
        <v>B-trimethylnaphthalene</v>
      </c>
      <c r="B34" t="s">
        <v>73</v>
      </c>
      <c r="C34" s="1">
        <v>2.467</v>
      </c>
      <c r="D34" s="1">
        <v>1.156</v>
      </c>
      <c r="E34" s="1">
        <v>1.378</v>
      </c>
      <c r="F34" s="1">
        <v>0.133</v>
      </c>
      <c r="G34" s="1">
        <v>5.111</v>
      </c>
      <c r="H34" s="1">
        <v>5.778</v>
      </c>
      <c r="I34" s="1">
        <v>1.933</v>
      </c>
      <c r="J34" s="1">
        <v>1.8</v>
      </c>
      <c r="K34" s="1">
        <v>3.378</v>
      </c>
      <c r="L34" s="1">
        <v>1.489</v>
      </c>
      <c r="M34" s="1">
        <v>1.067</v>
      </c>
      <c r="N34" s="1">
        <v>6.244</v>
      </c>
      <c r="O34" s="1">
        <v>6.244</v>
      </c>
      <c r="P34" s="1">
        <v>0.222</v>
      </c>
      <c r="Q34" s="1">
        <v>1.133</v>
      </c>
      <c r="R34" s="1">
        <v>1.422</v>
      </c>
      <c r="S34" s="1">
        <v>0.578</v>
      </c>
      <c r="T34" s="1">
        <v>0.644</v>
      </c>
      <c r="U34" s="1">
        <v>0.6</v>
      </c>
      <c r="V34" s="1">
        <v>7.378</v>
      </c>
      <c r="W34" s="1">
        <v>183.444</v>
      </c>
      <c r="X34" s="1">
        <v>136.511</v>
      </c>
      <c r="Y34" s="1">
        <v>205.167</v>
      </c>
      <c r="Z34" s="1">
        <v>213.911</v>
      </c>
      <c r="AA34" s="1">
        <v>333.578</v>
      </c>
      <c r="AB34" s="1">
        <v>287.933</v>
      </c>
      <c r="AC34" s="1">
        <v>214.522</v>
      </c>
      <c r="AD34" s="1">
        <v>283.889</v>
      </c>
      <c r="AE34" s="1">
        <v>421.178</v>
      </c>
      <c r="AF34" s="1">
        <v>209.633</v>
      </c>
      <c r="AG34" s="1">
        <v>204.533</v>
      </c>
      <c r="AH34" s="1">
        <v>170.111</v>
      </c>
      <c r="AI34" s="1">
        <v>267.056</v>
      </c>
      <c r="AJ34" s="1">
        <v>150.133</v>
      </c>
      <c r="AK34" s="1">
        <v>448.522</v>
      </c>
      <c r="AL34" s="1">
        <v>243.867</v>
      </c>
      <c r="AM34" s="1">
        <v>438.289</v>
      </c>
      <c r="AN34" s="1">
        <v>166.889</v>
      </c>
      <c r="AO34" s="1">
        <v>234.111</v>
      </c>
      <c r="AP34" s="1">
        <v>227.267</v>
      </c>
      <c r="AQ34" s="1">
        <v>427.444</v>
      </c>
    </row>
    <row r="35" spans="1:43" ht="12.75">
      <c r="A35" t="str">
        <f>VLOOKUP(B35,'[1]species_list'!$A:$B,2,FALSE)</f>
        <v>B-trimethylnaphthalene uncertainty</v>
      </c>
      <c r="B35" t="s">
        <v>74</v>
      </c>
      <c r="C35" s="1">
        <v>0.353</v>
      </c>
      <c r="D35" s="1">
        <v>0.257</v>
      </c>
      <c r="E35" s="1">
        <v>0.27</v>
      </c>
      <c r="F35" s="1">
        <v>0.223</v>
      </c>
      <c r="G35" s="1">
        <v>0.618</v>
      </c>
      <c r="H35" s="1">
        <v>0.687</v>
      </c>
      <c r="I35" s="1">
        <v>0.309</v>
      </c>
      <c r="J35" s="1">
        <v>0.299</v>
      </c>
      <c r="K35" s="1">
        <v>0.448</v>
      </c>
      <c r="L35" s="1">
        <v>0.277</v>
      </c>
      <c r="M35" s="1">
        <v>0.252</v>
      </c>
      <c r="N35" s="1">
        <v>0.743</v>
      </c>
      <c r="O35" s="1">
        <v>0.743</v>
      </c>
      <c r="P35" s="1">
        <v>0.224</v>
      </c>
      <c r="Q35" s="1">
        <v>0.255</v>
      </c>
      <c r="R35" s="1">
        <v>0.273</v>
      </c>
      <c r="S35" s="1">
        <v>0.231</v>
      </c>
      <c r="T35" s="1">
        <v>0.233</v>
      </c>
      <c r="U35" s="1">
        <v>0.232</v>
      </c>
      <c r="V35" s="1">
        <v>0.862</v>
      </c>
      <c r="W35" s="1">
        <v>18.773</v>
      </c>
      <c r="X35" s="1">
        <v>13.972</v>
      </c>
      <c r="Y35" s="1">
        <v>20.997</v>
      </c>
      <c r="Z35" s="1">
        <v>21.892</v>
      </c>
      <c r="AA35" s="1">
        <v>34.138</v>
      </c>
      <c r="AB35" s="1">
        <v>29.467</v>
      </c>
      <c r="AC35" s="1">
        <v>21.954</v>
      </c>
      <c r="AD35" s="1">
        <v>29.053</v>
      </c>
      <c r="AE35" s="1">
        <v>43.104</v>
      </c>
      <c r="AF35" s="1">
        <v>21.455</v>
      </c>
      <c r="AG35" s="1">
        <v>20.933</v>
      </c>
      <c r="AH35" s="1">
        <v>17.409</v>
      </c>
      <c r="AI35" s="1">
        <v>27.33</v>
      </c>
      <c r="AJ35" s="1">
        <v>15.365</v>
      </c>
      <c r="AK35" s="1">
        <v>45.901</v>
      </c>
      <c r="AL35" s="1">
        <v>24.958</v>
      </c>
      <c r="AM35" s="1">
        <v>44.854</v>
      </c>
      <c r="AN35" s="1">
        <v>17.08</v>
      </c>
      <c r="AO35" s="1">
        <v>23.96</v>
      </c>
      <c r="AP35" s="1">
        <v>23.258</v>
      </c>
      <c r="AQ35" s="1">
        <v>43.744</v>
      </c>
    </row>
    <row r="36" spans="1:43" ht="12.75">
      <c r="A36" t="str">
        <f>VLOOKUP(B36,'[1]species_list'!$A:$B,2,FALSE)</f>
        <v>C-trimethylnaphthalene</v>
      </c>
      <c r="B36" t="s">
        <v>75</v>
      </c>
      <c r="C36" s="1">
        <v>2.089</v>
      </c>
      <c r="D36" s="1">
        <v>0.956</v>
      </c>
      <c r="E36" s="1">
        <v>1.489</v>
      </c>
      <c r="F36" s="1">
        <v>0.267</v>
      </c>
      <c r="G36" s="1">
        <v>5.311</v>
      </c>
      <c r="H36" s="1">
        <v>5.689</v>
      </c>
      <c r="I36" s="1">
        <v>1.622</v>
      </c>
      <c r="J36" s="1">
        <v>1.978</v>
      </c>
      <c r="K36" s="1">
        <v>3.156</v>
      </c>
      <c r="L36" s="1">
        <v>1.267</v>
      </c>
      <c r="M36" s="1">
        <v>1</v>
      </c>
      <c r="N36" s="1">
        <v>6.378</v>
      </c>
      <c r="O36" s="1">
        <v>6.8</v>
      </c>
      <c r="P36" s="1">
        <v>0.267</v>
      </c>
      <c r="Q36" s="1">
        <v>0.8</v>
      </c>
      <c r="R36" s="1">
        <v>1.333</v>
      </c>
      <c r="S36" s="1">
        <v>0.6</v>
      </c>
      <c r="T36" s="1">
        <v>0.467</v>
      </c>
      <c r="U36" s="1">
        <v>0.667</v>
      </c>
      <c r="V36" s="1">
        <v>6.556</v>
      </c>
      <c r="W36" s="1">
        <v>187.956</v>
      </c>
      <c r="X36" s="1">
        <v>131.456</v>
      </c>
      <c r="Y36" s="1">
        <v>201.344</v>
      </c>
      <c r="Z36" s="1">
        <v>214.2</v>
      </c>
      <c r="AA36" s="1">
        <v>306.8</v>
      </c>
      <c r="AB36" s="1">
        <v>288.389</v>
      </c>
      <c r="AC36" s="1">
        <v>203.567</v>
      </c>
      <c r="AD36" s="1">
        <v>290.956</v>
      </c>
      <c r="AE36" s="1">
        <v>418.489</v>
      </c>
      <c r="AF36" s="1">
        <v>193.567</v>
      </c>
      <c r="AG36" s="1">
        <v>202.389</v>
      </c>
      <c r="AH36" s="1">
        <v>179.022</v>
      </c>
      <c r="AI36" s="1">
        <v>266.611</v>
      </c>
      <c r="AJ36" s="1">
        <v>153.122</v>
      </c>
      <c r="AK36" s="1">
        <v>452.878</v>
      </c>
      <c r="AL36" s="1">
        <v>254.489</v>
      </c>
      <c r="AM36" s="1">
        <v>464.411</v>
      </c>
      <c r="AN36" s="1">
        <v>175.789</v>
      </c>
      <c r="AO36" s="1">
        <v>234.422</v>
      </c>
      <c r="AP36" s="1">
        <v>233.6</v>
      </c>
      <c r="AQ36" s="1">
        <v>412.822</v>
      </c>
    </row>
    <row r="37" spans="1:43" ht="12.75">
      <c r="A37" t="str">
        <f>VLOOKUP(B37,'[1]species_list'!$A:$B,2,FALSE)</f>
        <v>C-trimethylnaphthalene uncertainty</v>
      </c>
      <c r="B37" t="s">
        <v>76</v>
      </c>
      <c r="C37" s="1">
        <v>0.321</v>
      </c>
      <c r="D37" s="1">
        <v>0.246</v>
      </c>
      <c r="E37" s="1">
        <v>0.277</v>
      </c>
      <c r="F37" s="1">
        <v>0.224</v>
      </c>
      <c r="G37" s="1">
        <v>0.648</v>
      </c>
      <c r="H37" s="1">
        <v>0.686</v>
      </c>
      <c r="I37" s="1">
        <v>0.286</v>
      </c>
      <c r="J37" s="1">
        <v>0.313</v>
      </c>
      <c r="K37" s="1">
        <v>0.427</v>
      </c>
      <c r="L37" s="1">
        <v>0.263</v>
      </c>
      <c r="M37" s="1">
        <v>0.248</v>
      </c>
      <c r="N37" s="1">
        <v>0.757</v>
      </c>
      <c r="O37" s="1">
        <v>0.801</v>
      </c>
      <c r="P37" s="1">
        <v>0.224</v>
      </c>
      <c r="Q37" s="1">
        <v>0.239</v>
      </c>
      <c r="R37" s="1">
        <v>0.267</v>
      </c>
      <c r="S37" s="1">
        <v>0.232</v>
      </c>
      <c r="T37" s="1">
        <v>0.228</v>
      </c>
      <c r="U37" s="1">
        <v>0.234</v>
      </c>
      <c r="V37" s="1">
        <v>0.776</v>
      </c>
      <c r="W37" s="1">
        <v>19.327</v>
      </c>
      <c r="X37" s="1">
        <v>13.516</v>
      </c>
      <c r="Y37" s="1">
        <v>20.704</v>
      </c>
      <c r="Z37" s="1">
        <v>22.027</v>
      </c>
      <c r="AA37" s="1">
        <v>31.547</v>
      </c>
      <c r="AB37" s="1">
        <v>29.653</v>
      </c>
      <c r="AC37" s="1">
        <v>20.933</v>
      </c>
      <c r="AD37" s="1">
        <v>29.918</v>
      </c>
      <c r="AE37" s="1">
        <v>43.032</v>
      </c>
      <c r="AF37" s="1">
        <v>19.903</v>
      </c>
      <c r="AG37" s="1">
        <v>20.811</v>
      </c>
      <c r="AH37" s="1">
        <v>18.409</v>
      </c>
      <c r="AI37" s="1">
        <v>27.416</v>
      </c>
      <c r="AJ37" s="1">
        <v>15.745</v>
      </c>
      <c r="AK37" s="1">
        <v>46.568</v>
      </c>
      <c r="AL37" s="1">
        <v>26.167</v>
      </c>
      <c r="AM37" s="1">
        <v>47.754</v>
      </c>
      <c r="AN37" s="1">
        <v>18.076</v>
      </c>
      <c r="AO37" s="1">
        <v>24.104</v>
      </c>
      <c r="AP37" s="1">
        <v>24.019</v>
      </c>
      <c r="AQ37" s="1">
        <v>42.45</v>
      </c>
    </row>
    <row r="38" spans="1:43" ht="12.75">
      <c r="A38" t="str">
        <f>VLOOKUP(B38,'[1]species_list'!$A:$B,2,FALSE)</f>
        <v>2-ethyl-1-methylnaphthalene</v>
      </c>
      <c r="B38" t="s">
        <v>77</v>
      </c>
      <c r="C38" s="1">
        <v>0.178</v>
      </c>
      <c r="D38" s="1">
        <v>0.133</v>
      </c>
      <c r="E38" s="1">
        <v>0</v>
      </c>
      <c r="F38" s="1">
        <v>0</v>
      </c>
      <c r="G38" s="1">
        <v>0.089</v>
      </c>
      <c r="H38" s="1">
        <v>0.089</v>
      </c>
      <c r="I38" s="1">
        <v>0.022</v>
      </c>
      <c r="J38" s="1">
        <v>0.022</v>
      </c>
      <c r="K38" s="1">
        <v>0.067</v>
      </c>
      <c r="L38" s="1">
        <v>0.044</v>
      </c>
      <c r="M38" s="1">
        <v>0.111</v>
      </c>
      <c r="N38" s="1">
        <v>0.111</v>
      </c>
      <c r="O38" s="1">
        <v>0</v>
      </c>
      <c r="P38" s="1">
        <v>0</v>
      </c>
      <c r="Q38" s="1">
        <v>0.133</v>
      </c>
      <c r="R38" s="1">
        <v>0.156</v>
      </c>
      <c r="S38" s="1">
        <v>0.044</v>
      </c>
      <c r="T38" s="1">
        <v>0.067</v>
      </c>
      <c r="U38" s="1">
        <v>0</v>
      </c>
      <c r="V38" s="1">
        <v>0.044</v>
      </c>
      <c r="W38" s="1">
        <v>6.4</v>
      </c>
      <c r="X38" s="1">
        <v>1.022</v>
      </c>
      <c r="Y38" s="1">
        <v>2.3</v>
      </c>
      <c r="Z38" s="1">
        <v>3.978</v>
      </c>
      <c r="AA38" s="1">
        <v>5.433</v>
      </c>
      <c r="AB38" s="1">
        <v>4.4</v>
      </c>
      <c r="AC38" s="1">
        <v>3.633</v>
      </c>
      <c r="AD38" s="1">
        <v>3.722</v>
      </c>
      <c r="AE38" s="1">
        <v>7.867</v>
      </c>
      <c r="AF38" s="1">
        <v>2.322</v>
      </c>
      <c r="AG38" s="1">
        <v>3.8</v>
      </c>
      <c r="AH38" s="1">
        <v>3.178</v>
      </c>
      <c r="AI38" s="1">
        <v>2.444</v>
      </c>
      <c r="AJ38" s="1">
        <v>2.022</v>
      </c>
      <c r="AK38" s="1">
        <v>5.456</v>
      </c>
      <c r="AL38" s="1">
        <v>0.867</v>
      </c>
      <c r="AM38" s="1">
        <v>5.944</v>
      </c>
      <c r="AN38" s="1">
        <v>1.878</v>
      </c>
      <c r="AO38" s="1">
        <v>3.144</v>
      </c>
      <c r="AP38" s="1">
        <v>2.133</v>
      </c>
      <c r="AQ38" s="1">
        <v>7.556</v>
      </c>
    </row>
    <row r="39" spans="1:43" ht="12.75">
      <c r="A39" t="str">
        <f>VLOOKUP(B39,'[1]species_list'!$A:$B,2,FALSE)</f>
        <v>2-ethyl-1-methylnaphthalene uncertainty</v>
      </c>
      <c r="B39" t="s">
        <v>78</v>
      </c>
      <c r="C39" s="1">
        <v>0.223</v>
      </c>
      <c r="D39" s="1">
        <v>0.223</v>
      </c>
      <c r="E39" s="1">
        <v>0.222</v>
      </c>
      <c r="F39" s="1">
        <v>0.222</v>
      </c>
      <c r="G39" s="1">
        <v>0.222</v>
      </c>
      <c r="H39" s="1">
        <v>0.222</v>
      </c>
      <c r="I39" s="1">
        <v>0.222</v>
      </c>
      <c r="J39" s="1">
        <v>0.222</v>
      </c>
      <c r="K39" s="1">
        <v>0.222</v>
      </c>
      <c r="L39" s="1">
        <v>0.222</v>
      </c>
      <c r="M39" s="1">
        <v>0.223</v>
      </c>
      <c r="N39" s="1">
        <v>0.223</v>
      </c>
      <c r="O39" s="1">
        <v>0.222</v>
      </c>
      <c r="P39" s="1">
        <v>0.222</v>
      </c>
      <c r="Q39" s="1">
        <v>0.223</v>
      </c>
      <c r="R39" s="1">
        <v>0.223</v>
      </c>
      <c r="S39" s="1">
        <v>0.222</v>
      </c>
      <c r="T39" s="1">
        <v>0.222</v>
      </c>
      <c r="U39" s="1">
        <v>0.222</v>
      </c>
      <c r="V39" s="1">
        <v>0.222</v>
      </c>
      <c r="W39" s="1">
        <v>0.767</v>
      </c>
      <c r="X39" s="1">
        <v>0.168</v>
      </c>
      <c r="Y39" s="1">
        <v>0.298</v>
      </c>
      <c r="Z39" s="1">
        <v>0.485</v>
      </c>
      <c r="AA39" s="1">
        <v>0.655</v>
      </c>
      <c r="AB39" s="1">
        <v>0.533</v>
      </c>
      <c r="AC39" s="1">
        <v>0.444</v>
      </c>
      <c r="AD39" s="1">
        <v>0.458</v>
      </c>
      <c r="AE39" s="1">
        <v>0.938</v>
      </c>
      <c r="AF39" s="1">
        <v>0.299</v>
      </c>
      <c r="AG39" s="1">
        <v>0.464</v>
      </c>
      <c r="AH39" s="1">
        <v>0.394</v>
      </c>
      <c r="AI39" s="1">
        <v>0.309</v>
      </c>
      <c r="AJ39" s="1">
        <v>0.262</v>
      </c>
      <c r="AK39" s="1">
        <v>0.657</v>
      </c>
      <c r="AL39" s="1">
        <v>0.15</v>
      </c>
      <c r="AM39" s="1">
        <v>0.716</v>
      </c>
      <c r="AN39" s="1">
        <v>0.251</v>
      </c>
      <c r="AO39" s="1">
        <v>0.392</v>
      </c>
      <c r="AP39" s="1">
        <v>0.278</v>
      </c>
      <c r="AQ39" s="1">
        <v>0.906</v>
      </c>
    </row>
    <row r="40" spans="1:43" ht="12.75">
      <c r="A40" t="str">
        <f>VLOOKUP(B40,'[1]species_list'!$A:$B,2,FALSE)</f>
        <v>E-trimethylnaphthalene</v>
      </c>
      <c r="B40" t="s">
        <v>79</v>
      </c>
      <c r="C40" s="1">
        <v>1.8</v>
      </c>
      <c r="D40" s="1">
        <v>0.556</v>
      </c>
      <c r="E40" s="1">
        <v>1.067</v>
      </c>
      <c r="F40" s="1">
        <v>0</v>
      </c>
      <c r="G40" s="1">
        <v>3.889</v>
      </c>
      <c r="H40" s="1">
        <v>3.689</v>
      </c>
      <c r="I40" s="1">
        <v>1.044</v>
      </c>
      <c r="J40" s="1">
        <v>1.2</v>
      </c>
      <c r="K40" s="1">
        <v>2.267</v>
      </c>
      <c r="L40" s="1">
        <v>0.844</v>
      </c>
      <c r="M40" s="1">
        <v>0.689</v>
      </c>
      <c r="N40" s="1">
        <v>5.622</v>
      </c>
      <c r="O40" s="1">
        <v>4.978</v>
      </c>
      <c r="P40" s="1">
        <v>0.222</v>
      </c>
      <c r="Q40" s="1">
        <v>0.733</v>
      </c>
      <c r="R40" s="1">
        <v>0.667</v>
      </c>
      <c r="S40" s="1">
        <v>0.356</v>
      </c>
      <c r="T40" s="1">
        <v>0.444</v>
      </c>
      <c r="U40" s="1">
        <v>0.467</v>
      </c>
      <c r="V40" s="1">
        <v>5.778</v>
      </c>
      <c r="W40" s="1">
        <v>111.844</v>
      </c>
      <c r="X40" s="1">
        <v>80.789</v>
      </c>
      <c r="Y40" s="1">
        <v>119.711</v>
      </c>
      <c r="Z40" s="1">
        <v>133.678</v>
      </c>
      <c r="AA40" s="1">
        <v>182.6</v>
      </c>
      <c r="AB40" s="1">
        <v>174.956</v>
      </c>
      <c r="AC40" s="1">
        <v>133.544</v>
      </c>
      <c r="AD40" s="1">
        <v>185.8</v>
      </c>
      <c r="AE40" s="1">
        <v>240.6</v>
      </c>
      <c r="AF40" s="1">
        <v>113.3</v>
      </c>
      <c r="AG40" s="1">
        <v>135.089</v>
      </c>
      <c r="AH40" s="1">
        <v>111.578</v>
      </c>
      <c r="AI40" s="1">
        <v>152.111</v>
      </c>
      <c r="AJ40" s="1">
        <v>101.389</v>
      </c>
      <c r="AK40" s="1">
        <v>285.456</v>
      </c>
      <c r="AL40" s="1">
        <v>156.5</v>
      </c>
      <c r="AM40" s="1">
        <v>287.678</v>
      </c>
      <c r="AN40" s="1">
        <v>108.067</v>
      </c>
      <c r="AO40" s="1">
        <v>155.156</v>
      </c>
      <c r="AP40" s="1">
        <v>145.011</v>
      </c>
      <c r="AQ40" s="1">
        <v>263.133</v>
      </c>
    </row>
    <row r="41" spans="1:43" ht="12.75">
      <c r="A41" t="str">
        <f>VLOOKUP(B41,'[1]species_list'!$A:$B,2,FALSE)</f>
        <v>E-trimethylnaphthalene uncertainty</v>
      </c>
      <c r="B41" t="s">
        <v>80</v>
      </c>
      <c r="C41" s="1">
        <v>0.351</v>
      </c>
      <c r="D41" s="1">
        <v>0.231</v>
      </c>
      <c r="E41" s="1">
        <v>0.272</v>
      </c>
      <c r="F41" s="1">
        <v>0.222</v>
      </c>
      <c r="G41" s="1">
        <v>0.62</v>
      </c>
      <c r="H41" s="1">
        <v>0.588</v>
      </c>
      <c r="I41" s="1">
        <v>0.271</v>
      </c>
      <c r="J41" s="1">
        <v>0.278</v>
      </c>
      <c r="K41" s="1">
        <v>0.4</v>
      </c>
      <c r="L41" s="1">
        <v>0.262</v>
      </c>
      <c r="M41" s="1">
        <v>0.235</v>
      </c>
      <c r="N41" s="1">
        <v>0.851</v>
      </c>
      <c r="O41" s="1">
        <v>0.768</v>
      </c>
      <c r="P41" s="1">
        <v>0.224</v>
      </c>
      <c r="Q41" s="1">
        <v>0.237</v>
      </c>
      <c r="R41" s="1">
        <v>0.234</v>
      </c>
      <c r="S41" s="1">
        <v>0.226</v>
      </c>
      <c r="T41" s="1">
        <v>0.228</v>
      </c>
      <c r="U41" s="1">
        <v>0.228</v>
      </c>
      <c r="V41" s="1">
        <v>0.879</v>
      </c>
      <c r="W41" s="1">
        <v>15.532</v>
      </c>
      <c r="X41" s="1">
        <v>11.222</v>
      </c>
      <c r="Y41" s="1">
        <v>16.623</v>
      </c>
      <c r="Z41" s="1">
        <v>18.562</v>
      </c>
      <c r="AA41" s="1">
        <v>25.353</v>
      </c>
      <c r="AB41" s="1">
        <v>24.294</v>
      </c>
      <c r="AC41" s="1">
        <v>18.544</v>
      </c>
      <c r="AD41" s="1">
        <v>25.8</v>
      </c>
      <c r="AE41" s="1">
        <v>33.408</v>
      </c>
      <c r="AF41" s="1">
        <v>15.737</v>
      </c>
      <c r="AG41" s="1">
        <v>18.756</v>
      </c>
      <c r="AH41" s="1">
        <v>15.498</v>
      </c>
      <c r="AI41" s="1">
        <v>21.123</v>
      </c>
      <c r="AJ41" s="1">
        <v>14.078</v>
      </c>
      <c r="AK41" s="1">
        <v>39.637</v>
      </c>
      <c r="AL41" s="1">
        <v>21.732</v>
      </c>
      <c r="AM41" s="1">
        <v>39.951</v>
      </c>
      <c r="AN41" s="1">
        <v>15.006</v>
      </c>
      <c r="AO41" s="1">
        <v>21.542</v>
      </c>
      <c r="AP41" s="1">
        <v>20.141</v>
      </c>
      <c r="AQ41" s="1">
        <v>36.542</v>
      </c>
    </row>
    <row r="42" spans="1:43" ht="12.75">
      <c r="A42" t="str">
        <f>VLOOKUP(B42,'[1]species_list'!$A:$B,2,FALSE)</f>
        <v>F-trimethylnaphthalene</v>
      </c>
      <c r="B42" t="s">
        <v>81</v>
      </c>
      <c r="C42" s="1">
        <v>1.022</v>
      </c>
      <c r="D42" s="1">
        <v>0.6</v>
      </c>
      <c r="E42" s="1">
        <v>1.022</v>
      </c>
      <c r="F42" s="1">
        <v>0.111</v>
      </c>
      <c r="G42" s="1">
        <v>2.978</v>
      </c>
      <c r="H42" s="1">
        <v>3.222</v>
      </c>
      <c r="I42" s="1">
        <v>0.756</v>
      </c>
      <c r="J42" s="1">
        <v>0.933</v>
      </c>
      <c r="K42" s="1">
        <v>2</v>
      </c>
      <c r="L42" s="1">
        <v>0.778</v>
      </c>
      <c r="M42" s="1">
        <v>0.489</v>
      </c>
      <c r="N42" s="1">
        <v>5.267</v>
      </c>
      <c r="O42" s="1">
        <v>3.578</v>
      </c>
      <c r="P42" s="1">
        <v>0.244</v>
      </c>
      <c r="Q42" s="1">
        <v>0.578</v>
      </c>
      <c r="R42" s="1">
        <v>1</v>
      </c>
      <c r="S42" s="1">
        <v>0.267</v>
      </c>
      <c r="T42" s="1">
        <v>0.267</v>
      </c>
      <c r="U42" s="1">
        <v>0.311</v>
      </c>
      <c r="V42" s="1">
        <v>4.4</v>
      </c>
      <c r="W42" s="1">
        <v>103.533</v>
      </c>
      <c r="X42" s="1">
        <v>61.444</v>
      </c>
      <c r="Y42" s="1">
        <v>109.756</v>
      </c>
      <c r="Z42" s="1">
        <v>100.556</v>
      </c>
      <c r="AA42" s="1">
        <v>153.589</v>
      </c>
      <c r="AB42" s="1">
        <v>168.544</v>
      </c>
      <c r="AC42" s="1">
        <v>111.978</v>
      </c>
      <c r="AD42" s="1">
        <v>134.711</v>
      </c>
      <c r="AE42" s="1">
        <v>243.089</v>
      </c>
      <c r="AF42" s="1">
        <v>103.522</v>
      </c>
      <c r="AG42" s="1">
        <v>103.722</v>
      </c>
      <c r="AH42" s="1">
        <v>91.367</v>
      </c>
      <c r="AI42" s="1">
        <v>142.656</v>
      </c>
      <c r="AJ42" s="1">
        <v>74.578</v>
      </c>
      <c r="AK42" s="1">
        <v>258.833</v>
      </c>
      <c r="AL42" s="1">
        <v>137.456</v>
      </c>
      <c r="AM42" s="1">
        <v>267.078</v>
      </c>
      <c r="AN42" s="1">
        <v>95.033</v>
      </c>
      <c r="AO42" s="1">
        <v>115.133</v>
      </c>
      <c r="AP42" s="1">
        <v>136.444</v>
      </c>
      <c r="AQ42" s="1">
        <v>218.8</v>
      </c>
    </row>
    <row r="43" spans="1:43" ht="12.75">
      <c r="A43" t="str">
        <f>VLOOKUP(B43,'[1]species_list'!$A:$B,2,FALSE)</f>
        <v>F-trimethylnaphthalene uncertainty</v>
      </c>
      <c r="B43" t="s">
        <v>82</v>
      </c>
      <c r="C43" s="1">
        <v>0.25</v>
      </c>
      <c r="D43" s="1">
        <v>0.232</v>
      </c>
      <c r="E43" s="1">
        <v>0.25</v>
      </c>
      <c r="F43" s="1">
        <v>0.223</v>
      </c>
      <c r="G43" s="1">
        <v>0.439</v>
      </c>
      <c r="H43" s="1">
        <v>0.46</v>
      </c>
      <c r="I43" s="1">
        <v>0.238</v>
      </c>
      <c r="J43" s="1">
        <v>0.245</v>
      </c>
      <c r="K43" s="1">
        <v>0.33</v>
      </c>
      <c r="L43" s="1">
        <v>0.238</v>
      </c>
      <c r="M43" s="1">
        <v>0.229</v>
      </c>
      <c r="N43" s="1">
        <v>0.697</v>
      </c>
      <c r="O43" s="1">
        <v>0.505</v>
      </c>
      <c r="P43" s="1">
        <v>0.224</v>
      </c>
      <c r="Q43" s="1">
        <v>0.231</v>
      </c>
      <c r="R43" s="1">
        <v>0.248</v>
      </c>
      <c r="S43" s="1">
        <v>0.224</v>
      </c>
      <c r="T43" s="1">
        <v>0.224</v>
      </c>
      <c r="U43" s="1">
        <v>0.225</v>
      </c>
      <c r="V43" s="1">
        <v>0.592</v>
      </c>
      <c r="W43" s="1">
        <v>11.972</v>
      </c>
      <c r="X43" s="1">
        <v>7.105</v>
      </c>
      <c r="Y43" s="1">
        <v>12.688</v>
      </c>
      <c r="Z43" s="1">
        <v>11.625</v>
      </c>
      <c r="AA43" s="1">
        <v>17.757</v>
      </c>
      <c r="AB43" s="1">
        <v>19.485</v>
      </c>
      <c r="AC43" s="1">
        <v>12.948</v>
      </c>
      <c r="AD43" s="1">
        <v>15.572</v>
      </c>
      <c r="AE43" s="1">
        <v>28.102</v>
      </c>
      <c r="AF43" s="1">
        <v>11.965</v>
      </c>
      <c r="AG43" s="1">
        <v>11.994</v>
      </c>
      <c r="AH43" s="1">
        <v>10.563</v>
      </c>
      <c r="AI43" s="1">
        <v>16.493</v>
      </c>
      <c r="AJ43" s="1">
        <v>8.62</v>
      </c>
      <c r="AK43" s="1">
        <v>29.921</v>
      </c>
      <c r="AL43" s="1">
        <v>15.893</v>
      </c>
      <c r="AM43" s="1">
        <v>30.874</v>
      </c>
      <c r="AN43" s="1">
        <v>10.986</v>
      </c>
      <c r="AO43" s="1">
        <v>13.31</v>
      </c>
      <c r="AP43" s="1">
        <v>15.772</v>
      </c>
      <c r="AQ43" s="1">
        <v>25.293</v>
      </c>
    </row>
    <row r="44" spans="1:43" ht="12.75">
      <c r="A44" t="str">
        <f>VLOOKUP(B44,'[1]species_list'!$A:$B,2,FALSE)</f>
        <v>2,3,5+I-trimethylnaphthalene</v>
      </c>
      <c r="B44" t="s">
        <v>83</v>
      </c>
      <c r="C44" s="1">
        <v>1.933</v>
      </c>
      <c r="D44" s="1">
        <v>1.2</v>
      </c>
      <c r="E44" s="1">
        <v>1.644</v>
      </c>
      <c r="F44" s="1">
        <v>0</v>
      </c>
      <c r="G44" s="1">
        <v>5.556</v>
      </c>
      <c r="H44" s="1">
        <v>5.533</v>
      </c>
      <c r="I44" s="1">
        <v>1.578</v>
      </c>
      <c r="J44" s="1">
        <v>1.578</v>
      </c>
      <c r="K44" s="1">
        <v>3.044</v>
      </c>
      <c r="L44" s="1">
        <v>1.089</v>
      </c>
      <c r="M44" s="1">
        <v>0.756</v>
      </c>
      <c r="N44" s="1">
        <v>9.267</v>
      </c>
      <c r="O44" s="1">
        <v>6.889</v>
      </c>
      <c r="P44" s="1">
        <v>0.267</v>
      </c>
      <c r="Q44" s="1">
        <v>0.889</v>
      </c>
      <c r="R44" s="1">
        <v>1.733</v>
      </c>
      <c r="S44" s="1">
        <v>0.467</v>
      </c>
      <c r="T44" s="1">
        <v>0.622</v>
      </c>
      <c r="U44" s="1">
        <v>0.822</v>
      </c>
      <c r="V44" s="1">
        <v>7.178</v>
      </c>
      <c r="W44" s="1">
        <v>152.811</v>
      </c>
      <c r="X44" s="1">
        <v>99.644</v>
      </c>
      <c r="Y44" s="1">
        <v>172.022</v>
      </c>
      <c r="Z44" s="1">
        <v>178.433</v>
      </c>
      <c r="AA44" s="1">
        <v>263.6</v>
      </c>
      <c r="AB44" s="1">
        <v>274.633</v>
      </c>
      <c r="AC44" s="1">
        <v>192.089</v>
      </c>
      <c r="AD44" s="1">
        <v>264.533</v>
      </c>
      <c r="AE44" s="1">
        <v>402.044</v>
      </c>
      <c r="AF44" s="1">
        <v>160.9</v>
      </c>
      <c r="AG44" s="1">
        <v>178.656</v>
      </c>
      <c r="AH44" s="1">
        <v>164.533</v>
      </c>
      <c r="AI44" s="1">
        <v>227.7</v>
      </c>
      <c r="AJ44" s="1">
        <v>135.011</v>
      </c>
      <c r="AK44" s="1">
        <v>442.444</v>
      </c>
      <c r="AL44" s="1">
        <v>242.878</v>
      </c>
      <c r="AM44" s="1">
        <v>464.056</v>
      </c>
      <c r="AN44" s="1">
        <v>149.878</v>
      </c>
      <c r="AO44" s="1">
        <v>202.711</v>
      </c>
      <c r="AP44" s="1">
        <v>219.578</v>
      </c>
      <c r="AQ44" s="1">
        <v>418.911</v>
      </c>
    </row>
    <row r="45" spans="1:43" ht="12.75">
      <c r="A45" t="str">
        <f>VLOOKUP(B45,'[1]species_list'!$A:$B,2,FALSE)</f>
        <v>2,3,5+I-trimethylnaphthalene uncertainty</v>
      </c>
      <c r="B45" t="s">
        <v>84</v>
      </c>
      <c r="C45" s="1">
        <v>0.309</v>
      </c>
      <c r="D45" s="1">
        <v>0.259</v>
      </c>
      <c r="E45" s="1">
        <v>0.288</v>
      </c>
      <c r="F45" s="1">
        <v>0.222</v>
      </c>
      <c r="G45" s="1">
        <v>0.682</v>
      </c>
      <c r="H45" s="1">
        <v>0.679</v>
      </c>
      <c r="I45" s="1">
        <v>0.283</v>
      </c>
      <c r="J45" s="1">
        <v>0.283</v>
      </c>
      <c r="K45" s="1">
        <v>0.417</v>
      </c>
      <c r="L45" s="1">
        <v>0.253</v>
      </c>
      <c r="M45" s="1">
        <v>0.238</v>
      </c>
      <c r="N45" s="1">
        <v>1.097</v>
      </c>
      <c r="O45" s="1">
        <v>0.826</v>
      </c>
      <c r="P45" s="1">
        <v>0.224</v>
      </c>
      <c r="Q45" s="1">
        <v>0.243</v>
      </c>
      <c r="R45" s="1">
        <v>0.294</v>
      </c>
      <c r="S45" s="1">
        <v>0.228</v>
      </c>
      <c r="T45" s="1">
        <v>0.233</v>
      </c>
      <c r="U45" s="1">
        <v>0.24</v>
      </c>
      <c r="V45" s="1">
        <v>0.864</v>
      </c>
      <c r="W45" s="1">
        <v>16.075</v>
      </c>
      <c r="X45" s="1">
        <v>10.483</v>
      </c>
      <c r="Y45" s="1">
        <v>18.098</v>
      </c>
      <c r="Z45" s="1">
        <v>18.773</v>
      </c>
      <c r="AA45" s="1">
        <v>27.731</v>
      </c>
      <c r="AB45" s="1">
        <v>28.89</v>
      </c>
      <c r="AC45" s="1">
        <v>20.209</v>
      </c>
      <c r="AD45" s="1">
        <v>27.83</v>
      </c>
      <c r="AE45" s="1">
        <v>42.295</v>
      </c>
      <c r="AF45" s="1">
        <v>16.927</v>
      </c>
      <c r="AG45" s="1">
        <v>18.794</v>
      </c>
      <c r="AH45" s="1">
        <v>17.31</v>
      </c>
      <c r="AI45" s="1">
        <v>23.953</v>
      </c>
      <c r="AJ45" s="1">
        <v>14.203</v>
      </c>
      <c r="AK45" s="1">
        <v>46.546</v>
      </c>
      <c r="AL45" s="1">
        <v>25.551</v>
      </c>
      <c r="AM45" s="1">
        <v>48.818</v>
      </c>
      <c r="AN45" s="1">
        <v>15.768</v>
      </c>
      <c r="AO45" s="1">
        <v>21.325</v>
      </c>
      <c r="AP45" s="1">
        <v>23.101</v>
      </c>
      <c r="AQ45" s="1">
        <v>44.068</v>
      </c>
    </row>
    <row r="46" spans="1:43" ht="12.75">
      <c r="A46" t="str">
        <f>VLOOKUP(B46,'[1]species_list'!$A:$B,2,FALSE)</f>
        <v>2,4,5-trimethylnaphthalene</v>
      </c>
      <c r="B46" t="s">
        <v>85</v>
      </c>
      <c r="C46" s="1">
        <v>0.8</v>
      </c>
      <c r="D46" s="1">
        <v>0.444</v>
      </c>
      <c r="E46" s="1">
        <v>1.622</v>
      </c>
      <c r="F46" s="1">
        <v>0.156</v>
      </c>
      <c r="G46" s="1">
        <v>1.822</v>
      </c>
      <c r="H46" s="1">
        <v>1.178</v>
      </c>
      <c r="I46" s="1">
        <v>0.444</v>
      </c>
      <c r="J46" s="1">
        <v>0.844</v>
      </c>
      <c r="K46" s="1">
        <v>0.822</v>
      </c>
      <c r="L46" s="1">
        <v>0.333</v>
      </c>
      <c r="M46" s="1">
        <v>0.556</v>
      </c>
      <c r="N46" s="1">
        <v>4.222</v>
      </c>
      <c r="O46" s="1">
        <v>3.667</v>
      </c>
      <c r="P46" s="1">
        <v>0.111</v>
      </c>
      <c r="Q46" s="1">
        <v>0.422</v>
      </c>
      <c r="R46" s="1">
        <v>0.644</v>
      </c>
      <c r="S46" s="1">
        <v>0.133</v>
      </c>
      <c r="T46" s="1">
        <v>0.2</v>
      </c>
      <c r="U46" s="1">
        <v>0.244</v>
      </c>
      <c r="V46" s="1">
        <v>5.867</v>
      </c>
      <c r="W46" s="1">
        <v>42.133</v>
      </c>
      <c r="X46" s="1">
        <v>29.022</v>
      </c>
      <c r="Y46" s="1">
        <v>48.167</v>
      </c>
      <c r="Z46" s="1">
        <v>57.3</v>
      </c>
      <c r="AA46" s="1">
        <v>61.889</v>
      </c>
      <c r="AB46" s="1">
        <v>71.367</v>
      </c>
      <c r="AC46" s="1">
        <v>39.456</v>
      </c>
      <c r="AD46" s="1">
        <v>59.389</v>
      </c>
      <c r="AE46" s="1">
        <v>98.244</v>
      </c>
      <c r="AF46" s="1">
        <v>38.111</v>
      </c>
      <c r="AG46" s="1">
        <v>37.289</v>
      </c>
      <c r="AH46" s="1">
        <v>67.289</v>
      </c>
      <c r="AI46" s="1">
        <v>64.089</v>
      </c>
      <c r="AJ46" s="1">
        <v>41.722</v>
      </c>
      <c r="AK46" s="1">
        <v>101.489</v>
      </c>
      <c r="AL46" s="1">
        <v>66.089</v>
      </c>
      <c r="AM46" s="1">
        <v>135.433</v>
      </c>
      <c r="AN46" s="1">
        <v>44.944</v>
      </c>
      <c r="AO46" s="1">
        <v>54.911</v>
      </c>
      <c r="AP46" s="1">
        <v>65.922</v>
      </c>
      <c r="AQ46" s="1">
        <v>97.267</v>
      </c>
    </row>
    <row r="47" spans="1:43" ht="12.75">
      <c r="A47" t="str">
        <f>VLOOKUP(B47,'[1]species_list'!$A:$B,2,FALSE)</f>
        <v>2,4,5-trimethylnaphthalene uncertainty</v>
      </c>
      <c r="B47" t="s">
        <v>86</v>
      </c>
      <c r="C47" s="1">
        <v>0.239</v>
      </c>
      <c r="D47" s="1">
        <v>0.228</v>
      </c>
      <c r="E47" s="1">
        <v>0.304</v>
      </c>
      <c r="F47" s="1">
        <v>0.223</v>
      </c>
      <c r="G47" s="1">
        <v>0.335</v>
      </c>
      <c r="H47" s="1">
        <v>0.277</v>
      </c>
      <c r="I47" s="1">
        <v>0.228</v>
      </c>
      <c r="J47" s="1">
        <v>0.241</v>
      </c>
      <c r="K47" s="1">
        <v>0.24</v>
      </c>
      <c r="L47" s="1">
        <v>0.225</v>
      </c>
      <c r="M47" s="1">
        <v>0.231</v>
      </c>
      <c r="N47" s="1">
        <v>0.602</v>
      </c>
      <c r="O47" s="1">
        <v>0.541</v>
      </c>
      <c r="P47" s="1">
        <v>0.223</v>
      </c>
      <c r="Q47" s="1">
        <v>0.227</v>
      </c>
      <c r="R47" s="1">
        <v>0.233</v>
      </c>
      <c r="S47" s="1">
        <v>0.223</v>
      </c>
      <c r="T47" s="1">
        <v>0.223</v>
      </c>
      <c r="U47" s="1">
        <v>0.224</v>
      </c>
      <c r="V47" s="1">
        <v>0.815</v>
      </c>
      <c r="W47" s="1">
        <v>5.264</v>
      </c>
      <c r="X47" s="1">
        <v>3.628</v>
      </c>
      <c r="Y47" s="1">
        <v>6.013</v>
      </c>
      <c r="Z47" s="1">
        <v>7.157</v>
      </c>
      <c r="AA47" s="1">
        <v>7.731</v>
      </c>
      <c r="AB47" s="1">
        <v>8.916</v>
      </c>
      <c r="AC47" s="1">
        <v>4.93</v>
      </c>
      <c r="AD47" s="1">
        <v>7.418</v>
      </c>
      <c r="AE47" s="1">
        <v>12.273</v>
      </c>
      <c r="AF47" s="1">
        <v>4.762</v>
      </c>
      <c r="AG47" s="1">
        <v>4.656</v>
      </c>
      <c r="AH47" s="1">
        <v>8.403</v>
      </c>
      <c r="AI47" s="1">
        <v>8.007</v>
      </c>
      <c r="AJ47" s="1">
        <v>5.211</v>
      </c>
      <c r="AK47" s="1">
        <v>12.672</v>
      </c>
      <c r="AL47" s="1">
        <v>8.254</v>
      </c>
      <c r="AM47" s="1">
        <v>16.915</v>
      </c>
      <c r="AN47" s="1">
        <v>5.616</v>
      </c>
      <c r="AO47" s="1">
        <v>6.86</v>
      </c>
      <c r="AP47" s="1">
        <v>8.234</v>
      </c>
      <c r="AQ47" s="1">
        <v>12.148</v>
      </c>
    </row>
    <row r="48" spans="1:43" ht="12.75">
      <c r="A48" t="str">
        <f>VLOOKUP(B48,'[1]species_list'!$A:$B,2,FALSE)</f>
        <v>J-trimethylnaphthalene</v>
      </c>
      <c r="B48" t="s">
        <v>87</v>
      </c>
      <c r="C48" s="1">
        <v>0.378</v>
      </c>
      <c r="D48" s="1">
        <v>0.533</v>
      </c>
      <c r="E48" s="1">
        <v>0.644</v>
      </c>
      <c r="F48" s="1">
        <v>0.067</v>
      </c>
      <c r="G48" s="1">
        <v>1.689</v>
      </c>
      <c r="H48" s="1">
        <v>0.333</v>
      </c>
      <c r="I48" s="1">
        <v>0.933</v>
      </c>
      <c r="J48" s="1">
        <v>0.889</v>
      </c>
      <c r="K48" s="1">
        <v>1.222</v>
      </c>
      <c r="L48" s="1">
        <v>0.533</v>
      </c>
      <c r="M48" s="1">
        <v>0.6</v>
      </c>
      <c r="N48" s="1">
        <v>2.711</v>
      </c>
      <c r="O48" s="1">
        <v>0.689</v>
      </c>
      <c r="P48" s="1">
        <v>0.133</v>
      </c>
      <c r="Q48" s="1">
        <v>0.422</v>
      </c>
      <c r="R48" s="1">
        <v>0.889</v>
      </c>
      <c r="S48" s="1">
        <v>0.222</v>
      </c>
      <c r="T48" s="1">
        <v>0.422</v>
      </c>
      <c r="U48" s="1">
        <v>0.378</v>
      </c>
      <c r="V48" s="1">
        <v>3.2</v>
      </c>
      <c r="W48" s="1">
        <v>53.544</v>
      </c>
      <c r="X48" s="1">
        <v>43.156</v>
      </c>
      <c r="Y48" s="1">
        <v>61.456</v>
      </c>
      <c r="Z48" s="1">
        <v>65.767</v>
      </c>
      <c r="AA48" s="1">
        <v>101.5</v>
      </c>
      <c r="AB48" s="1">
        <v>82</v>
      </c>
      <c r="AC48" s="1">
        <v>56.9</v>
      </c>
      <c r="AD48" s="1">
        <v>85.6</v>
      </c>
      <c r="AE48" s="1">
        <v>114.844</v>
      </c>
      <c r="AF48" s="1">
        <v>64.433</v>
      </c>
      <c r="AG48" s="1">
        <v>62.989</v>
      </c>
      <c r="AH48" s="1">
        <v>44.311</v>
      </c>
      <c r="AI48" s="1">
        <v>83.789</v>
      </c>
      <c r="AJ48" s="1">
        <v>51.889</v>
      </c>
      <c r="AK48" s="1">
        <v>116.833</v>
      </c>
      <c r="AL48" s="1">
        <v>57.067</v>
      </c>
      <c r="AM48" s="1">
        <v>111.011</v>
      </c>
      <c r="AN48" s="1">
        <v>52.778</v>
      </c>
      <c r="AO48" s="1">
        <v>73.022</v>
      </c>
      <c r="AP48" s="1">
        <v>65.333</v>
      </c>
      <c r="AQ48" s="1">
        <v>108.822</v>
      </c>
    </row>
    <row r="49" spans="1:43" ht="12.75">
      <c r="A49" t="str">
        <f>VLOOKUP(B49,'[1]species_list'!$A:$B,2,FALSE)</f>
        <v>J-trimethylnaphthalene uncertainty</v>
      </c>
      <c r="B49" t="s">
        <v>88</v>
      </c>
      <c r="C49" s="1">
        <v>0.226</v>
      </c>
      <c r="D49" s="1">
        <v>0.23</v>
      </c>
      <c r="E49" s="1">
        <v>0.233</v>
      </c>
      <c r="F49" s="1">
        <v>0.222</v>
      </c>
      <c r="G49" s="1">
        <v>0.308</v>
      </c>
      <c r="H49" s="1">
        <v>0.225</v>
      </c>
      <c r="I49" s="1">
        <v>0.245</v>
      </c>
      <c r="J49" s="1">
        <v>0.243</v>
      </c>
      <c r="K49" s="1">
        <v>0.26</v>
      </c>
      <c r="L49" s="1">
        <v>0.23</v>
      </c>
      <c r="M49" s="1">
        <v>0.232</v>
      </c>
      <c r="N49" s="1">
        <v>0.402</v>
      </c>
      <c r="O49" s="1">
        <v>0.235</v>
      </c>
      <c r="P49" s="1">
        <v>0.223</v>
      </c>
      <c r="Q49" s="1">
        <v>0.227</v>
      </c>
      <c r="R49" s="1">
        <v>0.243</v>
      </c>
      <c r="S49" s="1">
        <v>0.224</v>
      </c>
      <c r="T49" s="1">
        <v>0.227</v>
      </c>
      <c r="U49" s="1">
        <v>0.226</v>
      </c>
      <c r="V49" s="1">
        <v>0.458</v>
      </c>
      <c r="W49" s="1">
        <v>6.154</v>
      </c>
      <c r="X49" s="1">
        <v>4.96</v>
      </c>
      <c r="Y49" s="1">
        <v>7.061</v>
      </c>
      <c r="Z49" s="1">
        <v>7.557</v>
      </c>
      <c r="AA49" s="1">
        <v>11.663</v>
      </c>
      <c r="AB49" s="1">
        <v>9.424</v>
      </c>
      <c r="AC49" s="1">
        <v>6.539</v>
      </c>
      <c r="AD49" s="1">
        <v>9.836</v>
      </c>
      <c r="AE49" s="1">
        <v>13.196</v>
      </c>
      <c r="AF49" s="1">
        <v>7.403</v>
      </c>
      <c r="AG49" s="1">
        <v>7.239</v>
      </c>
      <c r="AH49" s="1">
        <v>5.093</v>
      </c>
      <c r="AI49" s="1">
        <v>9.629</v>
      </c>
      <c r="AJ49" s="1">
        <v>5.961</v>
      </c>
      <c r="AK49" s="1">
        <v>13.424</v>
      </c>
      <c r="AL49" s="1">
        <v>6.559</v>
      </c>
      <c r="AM49" s="1">
        <v>12.753</v>
      </c>
      <c r="AN49" s="1">
        <v>6.065</v>
      </c>
      <c r="AO49" s="1">
        <v>8.391</v>
      </c>
      <c r="AP49" s="1">
        <v>7.508</v>
      </c>
      <c r="AQ49" s="1">
        <v>12.503</v>
      </c>
    </row>
    <row r="50" spans="1:43" ht="12.75">
      <c r="A50" t="str">
        <f>VLOOKUP(B50,'[1]species_list'!$A:$B,2,FALSE)</f>
        <v>1,4,5-trimethylnaphthalene</v>
      </c>
      <c r="B50" t="s">
        <v>89</v>
      </c>
      <c r="C50" s="1">
        <v>0.6</v>
      </c>
      <c r="D50" s="1">
        <v>0.578</v>
      </c>
      <c r="E50" s="1">
        <v>0.222</v>
      </c>
      <c r="F50" s="1">
        <v>0</v>
      </c>
      <c r="G50" s="1">
        <v>1.422</v>
      </c>
      <c r="H50" s="1">
        <v>1.311</v>
      </c>
      <c r="I50" s="1">
        <v>0.289</v>
      </c>
      <c r="J50" s="1">
        <v>0.556</v>
      </c>
      <c r="K50" s="1">
        <v>0.644</v>
      </c>
      <c r="L50" s="1">
        <v>0.289</v>
      </c>
      <c r="M50" s="1">
        <v>0.778</v>
      </c>
      <c r="N50" s="1">
        <v>1.111</v>
      </c>
      <c r="O50" s="1">
        <v>2.644</v>
      </c>
      <c r="P50" s="1">
        <v>0</v>
      </c>
      <c r="Q50" s="1">
        <v>0.6</v>
      </c>
      <c r="R50" s="1">
        <v>0.467</v>
      </c>
      <c r="S50" s="1">
        <v>0.156</v>
      </c>
      <c r="T50" s="1">
        <v>0.089</v>
      </c>
      <c r="U50" s="1">
        <v>0.111</v>
      </c>
      <c r="V50" s="1">
        <v>1.378</v>
      </c>
      <c r="W50" s="1">
        <v>28.067</v>
      </c>
      <c r="X50" s="1">
        <v>23.422</v>
      </c>
      <c r="Y50" s="1">
        <v>32.811</v>
      </c>
      <c r="Z50" s="1">
        <v>42.933</v>
      </c>
      <c r="AA50" s="1">
        <v>47.767</v>
      </c>
      <c r="AB50" s="1">
        <v>41.867</v>
      </c>
      <c r="AC50" s="1">
        <v>26.222</v>
      </c>
      <c r="AD50" s="1">
        <v>43.556</v>
      </c>
      <c r="AE50" s="1">
        <v>60.956</v>
      </c>
      <c r="AF50" s="1">
        <v>29.933</v>
      </c>
      <c r="AG50" s="1">
        <v>27.189</v>
      </c>
      <c r="AH50" s="1">
        <v>28.244</v>
      </c>
      <c r="AI50" s="1">
        <v>46.922</v>
      </c>
      <c r="AJ50" s="1">
        <v>22.689</v>
      </c>
      <c r="AK50" s="1">
        <v>56.433</v>
      </c>
      <c r="AL50" s="1">
        <v>34.889</v>
      </c>
      <c r="AM50" s="1">
        <v>70.178</v>
      </c>
      <c r="AN50" s="1">
        <v>30.167</v>
      </c>
      <c r="AO50" s="1">
        <v>36.211</v>
      </c>
      <c r="AP50" s="1">
        <v>41.222</v>
      </c>
      <c r="AQ50" s="1">
        <v>51.133</v>
      </c>
    </row>
    <row r="51" spans="1:43" ht="12.75">
      <c r="A51" t="str">
        <f>VLOOKUP(B51,'[1]species_list'!$A:$B,2,FALSE)</f>
        <v>1,4,5-trimethylnaphthalene uncertainty</v>
      </c>
      <c r="B51" t="s">
        <v>90</v>
      </c>
      <c r="C51" s="1">
        <v>0.232</v>
      </c>
      <c r="D51" s="1">
        <v>0.231</v>
      </c>
      <c r="E51" s="1">
        <v>0.224</v>
      </c>
      <c r="F51" s="1">
        <v>0.222</v>
      </c>
      <c r="G51" s="1">
        <v>0.291</v>
      </c>
      <c r="H51" s="1">
        <v>0.285</v>
      </c>
      <c r="I51" s="1">
        <v>0.225</v>
      </c>
      <c r="J51" s="1">
        <v>0.231</v>
      </c>
      <c r="K51" s="1">
        <v>0.233</v>
      </c>
      <c r="L51" s="1">
        <v>0.225</v>
      </c>
      <c r="M51" s="1">
        <v>0.238</v>
      </c>
      <c r="N51" s="1">
        <v>0.254</v>
      </c>
      <c r="O51" s="1">
        <v>0.397</v>
      </c>
      <c r="P51" s="1">
        <v>0.222</v>
      </c>
      <c r="Q51" s="1">
        <v>0.232</v>
      </c>
      <c r="R51" s="1">
        <v>0.228</v>
      </c>
      <c r="S51" s="1">
        <v>0.223</v>
      </c>
      <c r="T51" s="1">
        <v>0.222</v>
      </c>
      <c r="U51" s="1">
        <v>0.223</v>
      </c>
      <c r="V51" s="1">
        <v>0.288</v>
      </c>
      <c r="W51" s="1">
        <v>3.236</v>
      </c>
      <c r="X51" s="1">
        <v>2.701</v>
      </c>
      <c r="Y51" s="1">
        <v>3.786</v>
      </c>
      <c r="Z51" s="1">
        <v>4.951</v>
      </c>
      <c r="AA51" s="1">
        <v>5.509</v>
      </c>
      <c r="AB51" s="1">
        <v>4.826</v>
      </c>
      <c r="AC51" s="1">
        <v>3.026</v>
      </c>
      <c r="AD51" s="1">
        <v>5.022</v>
      </c>
      <c r="AE51" s="1">
        <v>7.029</v>
      </c>
      <c r="AF51" s="1">
        <v>3.453</v>
      </c>
      <c r="AG51" s="1">
        <v>3.138</v>
      </c>
      <c r="AH51" s="1">
        <v>3.257</v>
      </c>
      <c r="AI51" s="1">
        <v>5.408</v>
      </c>
      <c r="AJ51" s="1">
        <v>2.62</v>
      </c>
      <c r="AK51" s="1">
        <v>6.51</v>
      </c>
      <c r="AL51" s="1">
        <v>4.021</v>
      </c>
      <c r="AM51" s="1">
        <v>8.089</v>
      </c>
      <c r="AN51" s="1">
        <v>3.479</v>
      </c>
      <c r="AO51" s="1">
        <v>4.175</v>
      </c>
      <c r="AP51" s="1">
        <v>4.753</v>
      </c>
      <c r="AQ51" s="1">
        <v>5.895</v>
      </c>
    </row>
    <row r="52" spans="1:43" ht="12.75">
      <c r="A52" t="str">
        <f>VLOOKUP(B52,'[1]species_list'!$A:$B,2,FALSE)</f>
        <v>Acenaphthylene</v>
      </c>
      <c r="B52" t="s">
        <v>91</v>
      </c>
      <c r="C52" s="1">
        <v>0.267</v>
      </c>
      <c r="D52" s="1">
        <v>0.489</v>
      </c>
      <c r="E52" s="1">
        <v>0.489</v>
      </c>
      <c r="F52" s="1">
        <v>0.467</v>
      </c>
      <c r="G52" s="1">
        <v>0.644</v>
      </c>
      <c r="H52" s="1">
        <v>0.156</v>
      </c>
      <c r="I52" s="1">
        <v>0.156</v>
      </c>
      <c r="J52" s="1">
        <v>0.533</v>
      </c>
      <c r="K52" s="1">
        <v>0.489</v>
      </c>
      <c r="L52" s="1">
        <v>0.178</v>
      </c>
      <c r="M52" s="1">
        <v>0.467</v>
      </c>
      <c r="N52" s="1">
        <v>1.733</v>
      </c>
      <c r="O52" s="1">
        <v>0.889</v>
      </c>
      <c r="P52" s="1">
        <v>0.244</v>
      </c>
      <c r="Q52" s="1">
        <v>0.8</v>
      </c>
      <c r="R52" s="1">
        <v>0.333</v>
      </c>
      <c r="S52" s="1">
        <v>0</v>
      </c>
      <c r="T52" s="1">
        <v>0</v>
      </c>
      <c r="U52" s="1">
        <v>0.111</v>
      </c>
      <c r="V52" s="1">
        <v>0.689</v>
      </c>
      <c r="W52" s="1">
        <v>5.722</v>
      </c>
      <c r="X52" s="1">
        <v>4.811</v>
      </c>
      <c r="Y52" s="1">
        <v>5.633</v>
      </c>
      <c r="Z52" s="1">
        <v>6.511</v>
      </c>
      <c r="AA52" s="1">
        <v>11.289</v>
      </c>
      <c r="AB52" s="1">
        <v>8.789</v>
      </c>
      <c r="AC52" s="1">
        <v>6.456</v>
      </c>
      <c r="AD52" s="1">
        <v>8.056</v>
      </c>
      <c r="AE52" s="1">
        <v>12.056</v>
      </c>
      <c r="AF52" s="1">
        <v>5.878</v>
      </c>
      <c r="AG52" s="1">
        <v>7.378</v>
      </c>
      <c r="AH52" s="1">
        <v>4.878</v>
      </c>
      <c r="AI52" s="1">
        <v>7.122</v>
      </c>
      <c r="AJ52" s="1">
        <v>5.378</v>
      </c>
      <c r="AK52" s="1">
        <v>15.744</v>
      </c>
      <c r="AL52" s="1">
        <v>7.467</v>
      </c>
      <c r="AM52" s="1">
        <v>17.389</v>
      </c>
      <c r="AN52" s="1">
        <v>6.356</v>
      </c>
      <c r="AO52" s="1">
        <v>6.444</v>
      </c>
      <c r="AP52" s="1">
        <v>6.8</v>
      </c>
      <c r="AQ52" s="1">
        <v>14.122</v>
      </c>
    </row>
    <row r="53" spans="1:43" ht="12.75">
      <c r="A53" t="str">
        <f>VLOOKUP(B53,'[1]species_list'!$A:$B,2,FALSE)</f>
        <v>Acenaphthylene uncertainty</v>
      </c>
      <c r="B53" t="s">
        <v>92</v>
      </c>
      <c r="C53" s="1">
        <v>1.423</v>
      </c>
      <c r="D53" s="1">
        <v>1.423</v>
      </c>
      <c r="E53" s="1">
        <v>1.423</v>
      </c>
      <c r="F53" s="1">
        <v>1.423</v>
      </c>
      <c r="G53" s="1">
        <v>1.424</v>
      </c>
      <c r="H53" s="1">
        <v>1.422</v>
      </c>
      <c r="I53" s="1">
        <v>1.422</v>
      </c>
      <c r="J53" s="1">
        <v>1.423</v>
      </c>
      <c r="K53" s="1">
        <v>1.423</v>
      </c>
      <c r="L53" s="1">
        <v>1.422</v>
      </c>
      <c r="M53" s="1">
        <v>1.423</v>
      </c>
      <c r="N53" s="1">
        <v>1.457</v>
      </c>
      <c r="O53" s="1">
        <v>1.426</v>
      </c>
      <c r="P53" s="1">
        <v>1.422</v>
      </c>
      <c r="Q53" s="1">
        <v>1.425</v>
      </c>
      <c r="R53" s="1">
        <v>1.423</v>
      </c>
      <c r="S53" s="1">
        <v>1.422</v>
      </c>
      <c r="T53" s="1">
        <v>1.422</v>
      </c>
      <c r="U53" s="1">
        <v>1.422</v>
      </c>
      <c r="V53" s="1">
        <v>1.424</v>
      </c>
      <c r="W53" s="1">
        <v>1.095</v>
      </c>
      <c r="X53" s="1">
        <v>0.991</v>
      </c>
      <c r="Y53" s="1">
        <v>1.081</v>
      </c>
      <c r="Z53" s="1">
        <v>1.184</v>
      </c>
      <c r="AA53" s="1">
        <v>1.781</v>
      </c>
      <c r="AB53" s="1">
        <v>1.452</v>
      </c>
      <c r="AC53" s="1">
        <v>1.172</v>
      </c>
      <c r="AD53" s="1">
        <v>1.363</v>
      </c>
      <c r="AE53" s="1">
        <v>1.881</v>
      </c>
      <c r="AF53" s="1">
        <v>1.112</v>
      </c>
      <c r="AG53" s="1">
        <v>1.279</v>
      </c>
      <c r="AH53" s="1">
        <v>1.004</v>
      </c>
      <c r="AI53" s="1">
        <v>1.255</v>
      </c>
      <c r="AJ53" s="1">
        <v>1.058</v>
      </c>
      <c r="AK53" s="1">
        <v>2.383</v>
      </c>
      <c r="AL53" s="1">
        <v>1.293</v>
      </c>
      <c r="AM53" s="1">
        <v>2.609</v>
      </c>
      <c r="AN53" s="1">
        <v>1.166</v>
      </c>
      <c r="AO53" s="1">
        <v>1.171</v>
      </c>
      <c r="AP53" s="1">
        <v>1.209</v>
      </c>
      <c r="AQ53" s="1">
        <v>2.159</v>
      </c>
    </row>
    <row r="54" spans="1:43" ht="12.75">
      <c r="A54" t="str">
        <f>VLOOKUP(B54,'[1]species_list'!$A:$B,2,FALSE)</f>
        <v>Acenaphthene</v>
      </c>
      <c r="B54" t="s">
        <v>93</v>
      </c>
      <c r="C54" s="1">
        <v>9.244</v>
      </c>
      <c r="D54" s="1">
        <v>5.6</v>
      </c>
      <c r="E54" s="1">
        <v>0.022</v>
      </c>
      <c r="F54" s="1">
        <v>6.111</v>
      </c>
      <c r="G54" s="1">
        <v>5.911</v>
      </c>
      <c r="H54" s="1">
        <v>5.911</v>
      </c>
      <c r="I54" s="1">
        <v>4.8</v>
      </c>
      <c r="J54" s="1">
        <v>7.311</v>
      </c>
      <c r="K54" s="1">
        <v>9.578</v>
      </c>
      <c r="L54" s="1">
        <v>9.778</v>
      </c>
      <c r="M54" s="1">
        <v>7.667</v>
      </c>
      <c r="N54" s="1">
        <v>1.044</v>
      </c>
      <c r="O54" s="1">
        <v>9.689</v>
      </c>
      <c r="P54" s="1">
        <v>4.867</v>
      </c>
      <c r="Q54" s="1">
        <v>8.644</v>
      </c>
      <c r="R54" s="1">
        <v>8.111</v>
      </c>
      <c r="S54" s="1">
        <v>8.022</v>
      </c>
      <c r="T54" s="1">
        <v>7.222</v>
      </c>
      <c r="U54" s="1">
        <v>1.822</v>
      </c>
      <c r="V54" s="1">
        <v>0.089</v>
      </c>
      <c r="W54" s="1">
        <v>16.778</v>
      </c>
      <c r="X54" s="1">
        <v>4.622</v>
      </c>
      <c r="Y54" s="1">
        <v>9.444</v>
      </c>
      <c r="Z54" s="1">
        <v>8</v>
      </c>
      <c r="AA54" s="1">
        <v>22.278</v>
      </c>
      <c r="AB54" s="1">
        <v>18.522</v>
      </c>
      <c r="AC54" s="1">
        <v>9.256</v>
      </c>
      <c r="AD54" s="1">
        <v>16.478</v>
      </c>
      <c r="AE54" s="1">
        <v>21.467</v>
      </c>
      <c r="AF54" s="1">
        <v>13.667</v>
      </c>
      <c r="AG54" s="1">
        <v>11.778</v>
      </c>
      <c r="AH54" s="1">
        <v>11.422</v>
      </c>
      <c r="AI54" s="1">
        <v>14.156</v>
      </c>
      <c r="AJ54" s="1">
        <v>6.389</v>
      </c>
      <c r="AK54" s="1">
        <v>21.122</v>
      </c>
      <c r="AL54" s="1">
        <v>10.133</v>
      </c>
      <c r="AM54" s="1">
        <v>17.7</v>
      </c>
      <c r="AN54" s="1">
        <v>18.167</v>
      </c>
      <c r="AO54" s="1">
        <v>11.844</v>
      </c>
      <c r="AP54" s="1">
        <v>10.711</v>
      </c>
      <c r="AQ54" s="1">
        <v>21.089</v>
      </c>
    </row>
    <row r="55" spans="1:43" ht="12.75">
      <c r="A55" t="str">
        <f>VLOOKUP(B55,'[1]species_list'!$A:$B,2,FALSE)</f>
        <v>Acenaphthene uncertainty</v>
      </c>
      <c r="B55" t="s">
        <v>94</v>
      </c>
      <c r="C55" s="1">
        <v>1.481</v>
      </c>
      <c r="D55" s="1">
        <v>1.031</v>
      </c>
      <c r="E55" s="1">
        <v>0.644</v>
      </c>
      <c r="F55" s="1">
        <v>1.084</v>
      </c>
      <c r="G55" s="1">
        <v>1.07</v>
      </c>
      <c r="H55" s="1">
        <v>1.07</v>
      </c>
      <c r="I55" s="1">
        <v>0.943</v>
      </c>
      <c r="J55" s="1">
        <v>1.237</v>
      </c>
      <c r="K55" s="1">
        <v>1.523</v>
      </c>
      <c r="L55" s="1">
        <v>1.554</v>
      </c>
      <c r="M55" s="1">
        <v>1.28</v>
      </c>
      <c r="N55" s="1">
        <v>0.655</v>
      </c>
      <c r="O55" s="1">
        <v>1.531</v>
      </c>
      <c r="P55" s="1">
        <v>0.947</v>
      </c>
      <c r="Q55" s="1">
        <v>1.403</v>
      </c>
      <c r="R55" s="1">
        <v>1.33</v>
      </c>
      <c r="S55" s="1">
        <v>1.323</v>
      </c>
      <c r="T55" s="1">
        <v>1.214</v>
      </c>
      <c r="U55" s="1">
        <v>0.697</v>
      </c>
      <c r="V55" s="1">
        <v>0.645</v>
      </c>
      <c r="W55" s="1">
        <v>2.296</v>
      </c>
      <c r="X55" s="1">
        <v>0.706</v>
      </c>
      <c r="Y55" s="1">
        <v>1.32</v>
      </c>
      <c r="Z55" s="1">
        <v>1.131</v>
      </c>
      <c r="AA55" s="1">
        <v>3.031</v>
      </c>
      <c r="AB55" s="1">
        <v>2.529</v>
      </c>
      <c r="AC55" s="1">
        <v>1.291</v>
      </c>
      <c r="AD55" s="1">
        <v>2.251</v>
      </c>
      <c r="AE55" s="1">
        <v>2.926</v>
      </c>
      <c r="AF55" s="1">
        <v>1.879</v>
      </c>
      <c r="AG55" s="1">
        <v>1.627</v>
      </c>
      <c r="AH55" s="1">
        <v>1.578</v>
      </c>
      <c r="AI55" s="1">
        <v>1.945</v>
      </c>
      <c r="AJ55" s="1">
        <v>0.923</v>
      </c>
      <c r="AK55" s="1">
        <v>2.878</v>
      </c>
      <c r="AL55" s="1">
        <v>1.408</v>
      </c>
      <c r="AM55" s="1">
        <v>2.416</v>
      </c>
      <c r="AN55" s="1">
        <v>2.48</v>
      </c>
      <c r="AO55" s="1">
        <v>1.632</v>
      </c>
      <c r="AP55" s="1">
        <v>1.488</v>
      </c>
      <c r="AQ55" s="1">
        <v>2.876</v>
      </c>
    </row>
    <row r="56" spans="1:43" ht="12.75">
      <c r="A56" t="str">
        <f>VLOOKUP(B56,'[1]species_list'!$A:$B,2,FALSE)</f>
        <v>Fluorene</v>
      </c>
      <c r="B56" t="s">
        <v>95</v>
      </c>
      <c r="C56" s="1">
        <v>0.6</v>
      </c>
      <c r="D56" s="1">
        <v>0.4</v>
      </c>
      <c r="E56" s="1">
        <v>0.978</v>
      </c>
      <c r="F56" s="1">
        <v>0.267</v>
      </c>
      <c r="G56" s="1">
        <v>2.822</v>
      </c>
      <c r="H56" s="1">
        <v>1.911</v>
      </c>
      <c r="I56" s="1">
        <v>0.711</v>
      </c>
      <c r="J56" s="1">
        <v>1.089</v>
      </c>
      <c r="K56" s="1">
        <v>1.111</v>
      </c>
      <c r="L56" s="1">
        <v>0.489</v>
      </c>
      <c r="M56" s="1">
        <v>0.533</v>
      </c>
      <c r="N56" s="1">
        <v>5.244</v>
      </c>
      <c r="O56" s="1">
        <v>2.133</v>
      </c>
      <c r="P56" s="1">
        <v>0.356</v>
      </c>
      <c r="Q56" s="1">
        <v>0.756</v>
      </c>
      <c r="R56" s="1">
        <v>0.733</v>
      </c>
      <c r="S56" s="1">
        <v>0.289</v>
      </c>
      <c r="T56" s="1">
        <v>1.444</v>
      </c>
      <c r="U56" s="1">
        <v>1.178</v>
      </c>
      <c r="V56" s="1">
        <v>3.578</v>
      </c>
      <c r="W56" s="1">
        <v>48.878</v>
      </c>
      <c r="X56" s="1">
        <v>36.322</v>
      </c>
      <c r="Y56" s="1">
        <v>46.822</v>
      </c>
      <c r="Z56" s="1">
        <v>44.778</v>
      </c>
      <c r="AA56" s="1">
        <v>66.7</v>
      </c>
      <c r="AB56" s="1">
        <v>86.467</v>
      </c>
      <c r="AC56" s="1">
        <v>51.422</v>
      </c>
      <c r="AD56" s="1">
        <v>119.967</v>
      </c>
      <c r="AE56" s="1">
        <v>141.078</v>
      </c>
      <c r="AF56" s="1">
        <v>37.767</v>
      </c>
      <c r="AG56" s="1">
        <v>51.011</v>
      </c>
      <c r="AH56" s="1">
        <v>43.578</v>
      </c>
      <c r="AI56" s="1">
        <v>51.167</v>
      </c>
      <c r="AJ56" s="1">
        <v>58.122</v>
      </c>
      <c r="AK56" s="1">
        <v>134.578</v>
      </c>
      <c r="AL56" s="1">
        <v>83.011</v>
      </c>
      <c r="AM56" s="1">
        <v>112.633</v>
      </c>
      <c r="AN56" s="1">
        <v>49.911</v>
      </c>
      <c r="AO56" s="1">
        <v>66.1</v>
      </c>
      <c r="AP56" s="1">
        <v>62.567</v>
      </c>
      <c r="AQ56" s="1">
        <v>170.4</v>
      </c>
    </row>
    <row r="57" spans="1:43" ht="12.75">
      <c r="A57" t="str">
        <f>VLOOKUP(B57,'[1]species_list'!$A:$B,2,FALSE)</f>
        <v>Fluorene uncertainty</v>
      </c>
      <c r="B57" t="s">
        <v>96</v>
      </c>
      <c r="C57" s="1">
        <v>0.34</v>
      </c>
      <c r="D57" s="1">
        <v>0.336</v>
      </c>
      <c r="E57" s="1">
        <v>0.351</v>
      </c>
      <c r="F57" s="1">
        <v>0.335</v>
      </c>
      <c r="G57" s="1">
        <v>0.508</v>
      </c>
      <c r="H57" s="1">
        <v>0.414</v>
      </c>
      <c r="I57" s="1">
        <v>0.343</v>
      </c>
      <c r="J57" s="1">
        <v>0.355</v>
      </c>
      <c r="K57" s="1">
        <v>0.355</v>
      </c>
      <c r="L57" s="1">
        <v>0.338</v>
      </c>
      <c r="M57" s="1">
        <v>0.339</v>
      </c>
      <c r="N57" s="1">
        <v>0.775</v>
      </c>
      <c r="O57" s="1">
        <v>0.446</v>
      </c>
      <c r="P57" s="1">
        <v>0.336</v>
      </c>
      <c r="Q57" s="1">
        <v>0.344</v>
      </c>
      <c r="R57" s="1">
        <v>0.343</v>
      </c>
      <c r="S57" s="1">
        <v>0.335</v>
      </c>
      <c r="T57" s="1">
        <v>0.39</v>
      </c>
      <c r="U57" s="1">
        <v>0.379</v>
      </c>
      <c r="V57" s="1">
        <v>0.58</v>
      </c>
      <c r="W57" s="1">
        <v>6.09</v>
      </c>
      <c r="X57" s="1">
        <v>4.532</v>
      </c>
      <c r="Y57" s="1">
        <v>5.839</v>
      </c>
      <c r="Z57" s="1">
        <v>5.582</v>
      </c>
      <c r="AA57" s="1">
        <v>8.316</v>
      </c>
      <c r="AB57" s="1">
        <v>10.777</v>
      </c>
      <c r="AC57" s="1">
        <v>6.407</v>
      </c>
      <c r="AD57" s="1">
        <v>14.951</v>
      </c>
      <c r="AE57" s="1">
        <v>17.58</v>
      </c>
      <c r="AF57" s="1">
        <v>4.708</v>
      </c>
      <c r="AG57" s="1">
        <v>6.361</v>
      </c>
      <c r="AH57" s="1">
        <v>5.433</v>
      </c>
      <c r="AI57" s="1">
        <v>6.38</v>
      </c>
      <c r="AJ57" s="1">
        <v>7.243</v>
      </c>
      <c r="AK57" s="1">
        <v>16.773</v>
      </c>
      <c r="AL57" s="1">
        <v>10.348</v>
      </c>
      <c r="AM57" s="1">
        <v>14.037</v>
      </c>
      <c r="AN57" s="1">
        <v>6.22</v>
      </c>
      <c r="AO57" s="1">
        <v>8.241</v>
      </c>
      <c r="AP57" s="1">
        <v>7.799</v>
      </c>
      <c r="AQ57" s="1">
        <v>21.232</v>
      </c>
    </row>
    <row r="58" spans="1:43" ht="12.75">
      <c r="A58" t="str">
        <f>VLOOKUP(B58,'[1]species_list'!$A:$B,2,FALSE)</f>
        <v>Phenanthrene</v>
      </c>
      <c r="B58" t="s">
        <v>97</v>
      </c>
      <c r="C58" s="1">
        <v>2.644</v>
      </c>
      <c r="D58" s="1">
        <v>1.622</v>
      </c>
      <c r="E58" s="1">
        <v>2.778</v>
      </c>
      <c r="F58" s="1">
        <v>1</v>
      </c>
      <c r="G58" s="1">
        <v>5.044</v>
      </c>
      <c r="H58" s="1">
        <v>4</v>
      </c>
      <c r="I58" s="1">
        <v>0.778</v>
      </c>
      <c r="J58" s="1">
        <v>3.156</v>
      </c>
      <c r="K58" s="1">
        <v>2.044</v>
      </c>
      <c r="L58" s="1">
        <v>1.044</v>
      </c>
      <c r="M58" s="1">
        <v>1.556</v>
      </c>
      <c r="N58" s="1">
        <v>17.2</v>
      </c>
      <c r="O58" s="1">
        <v>6.667</v>
      </c>
      <c r="P58" s="1">
        <v>0.911</v>
      </c>
      <c r="Q58" s="1">
        <v>1.133</v>
      </c>
      <c r="R58" s="1">
        <v>2.156</v>
      </c>
      <c r="S58" s="1">
        <v>0.511</v>
      </c>
      <c r="T58" s="1">
        <v>1.067</v>
      </c>
      <c r="U58" s="1">
        <v>1.222</v>
      </c>
      <c r="V58" s="1">
        <v>6.467</v>
      </c>
      <c r="W58" s="1">
        <v>39.989</v>
      </c>
      <c r="X58" s="1">
        <v>44.667</v>
      </c>
      <c r="Y58" s="1">
        <v>77.856</v>
      </c>
      <c r="Z58" s="1">
        <v>96.756</v>
      </c>
      <c r="AA58" s="1">
        <v>132.7</v>
      </c>
      <c r="AB58" s="1">
        <v>119.811</v>
      </c>
      <c r="AC58" s="1">
        <v>116.133</v>
      </c>
      <c r="AD58" s="1">
        <v>305.067</v>
      </c>
      <c r="AE58" s="1">
        <v>187.122</v>
      </c>
      <c r="AF58" s="1">
        <v>96.544</v>
      </c>
      <c r="AG58" s="1">
        <v>93.156</v>
      </c>
      <c r="AH58" s="1">
        <v>41.267</v>
      </c>
      <c r="AI58" s="1">
        <v>89.967</v>
      </c>
      <c r="AJ58" s="1">
        <v>66.789</v>
      </c>
      <c r="AK58" s="1">
        <v>130.611</v>
      </c>
      <c r="AL58" s="1">
        <v>78.933</v>
      </c>
      <c r="AM58" s="1">
        <v>71.467</v>
      </c>
      <c r="AN58" s="1">
        <v>49.978</v>
      </c>
      <c r="AO58" s="1">
        <v>112.2</v>
      </c>
      <c r="AP58" s="1">
        <v>72.822</v>
      </c>
      <c r="AQ58" s="1">
        <v>108.956</v>
      </c>
    </row>
    <row r="59" spans="1:43" ht="12.75">
      <c r="A59" t="str">
        <f>VLOOKUP(B59,'[1]species_list'!$A:$B,2,FALSE)</f>
        <v>Phenanthrene uncertainty</v>
      </c>
      <c r="B59" t="s">
        <v>98</v>
      </c>
      <c r="C59" s="1">
        <v>0.332</v>
      </c>
      <c r="D59" s="1">
        <v>0.224</v>
      </c>
      <c r="E59" s="1">
        <v>0.346</v>
      </c>
      <c r="F59" s="1">
        <v>0.174</v>
      </c>
      <c r="G59" s="1">
        <v>0.595</v>
      </c>
      <c r="H59" s="1">
        <v>0.479</v>
      </c>
      <c r="I59" s="1">
        <v>0.159</v>
      </c>
      <c r="J59" s="1">
        <v>0.393</v>
      </c>
      <c r="K59" s="1">
        <v>0.275</v>
      </c>
      <c r="L59" s="1">
        <v>0.177</v>
      </c>
      <c r="M59" s="1">
        <v>0.218</v>
      </c>
      <c r="N59" s="1">
        <v>1.997</v>
      </c>
      <c r="O59" s="1">
        <v>0.78</v>
      </c>
      <c r="P59" s="1">
        <v>0.167</v>
      </c>
      <c r="Q59" s="1">
        <v>0.183</v>
      </c>
      <c r="R59" s="1">
        <v>0.286</v>
      </c>
      <c r="S59" s="1">
        <v>0.145</v>
      </c>
      <c r="T59" s="1">
        <v>0.178</v>
      </c>
      <c r="U59" s="1">
        <v>0.19</v>
      </c>
      <c r="V59" s="1">
        <v>0.759</v>
      </c>
      <c r="W59" s="1">
        <v>4.201</v>
      </c>
      <c r="X59" s="1">
        <v>4.691</v>
      </c>
      <c r="Y59" s="1">
        <v>8.177</v>
      </c>
      <c r="Z59" s="1">
        <v>10.16</v>
      </c>
      <c r="AA59" s="1">
        <v>13.936</v>
      </c>
      <c r="AB59" s="1">
        <v>12.583</v>
      </c>
      <c r="AC59" s="1">
        <v>12.195</v>
      </c>
      <c r="AD59" s="1">
        <v>32.035</v>
      </c>
      <c r="AE59" s="1">
        <v>19.651</v>
      </c>
      <c r="AF59" s="1">
        <v>10.14</v>
      </c>
      <c r="AG59" s="1">
        <v>9.783</v>
      </c>
      <c r="AH59" s="1">
        <v>4.333</v>
      </c>
      <c r="AI59" s="1">
        <v>9.449</v>
      </c>
      <c r="AJ59" s="1">
        <v>7.015</v>
      </c>
      <c r="AK59" s="1">
        <v>13.716</v>
      </c>
      <c r="AL59" s="1">
        <v>8.29</v>
      </c>
      <c r="AM59" s="1">
        <v>7.504</v>
      </c>
      <c r="AN59" s="1">
        <v>5.248</v>
      </c>
      <c r="AO59" s="1">
        <v>11.783</v>
      </c>
      <c r="AP59" s="1">
        <v>7.647</v>
      </c>
      <c r="AQ59" s="1">
        <v>11.444</v>
      </c>
    </row>
    <row r="60" spans="1:43" ht="12.75">
      <c r="A60" t="str">
        <f>VLOOKUP(B60,'[1]species_list'!$A:$B,2,FALSE)</f>
        <v>A-methylfluorene</v>
      </c>
      <c r="B60" t="s">
        <v>99</v>
      </c>
      <c r="C60" s="1">
        <v>1.044</v>
      </c>
      <c r="D60" s="1">
        <v>0.867</v>
      </c>
      <c r="E60" s="1">
        <v>1.067</v>
      </c>
      <c r="F60" s="1">
        <v>0.133</v>
      </c>
      <c r="G60" s="1">
        <v>3.511</v>
      </c>
      <c r="H60" s="1">
        <v>2.644</v>
      </c>
      <c r="I60" s="1">
        <v>1</v>
      </c>
      <c r="J60" s="1">
        <v>1.156</v>
      </c>
      <c r="K60" s="1">
        <v>0.711</v>
      </c>
      <c r="L60" s="1">
        <v>0.378</v>
      </c>
      <c r="M60" s="1">
        <v>0.511</v>
      </c>
      <c r="N60" s="1">
        <v>8.133</v>
      </c>
      <c r="O60" s="1">
        <v>2.933</v>
      </c>
      <c r="P60" s="1">
        <v>0.156</v>
      </c>
      <c r="Q60" s="1">
        <v>0.778</v>
      </c>
      <c r="R60" s="1">
        <v>0.8</v>
      </c>
      <c r="S60" s="1">
        <v>0.267</v>
      </c>
      <c r="T60" s="1">
        <v>0.2</v>
      </c>
      <c r="U60" s="1">
        <v>0.711</v>
      </c>
      <c r="V60" s="1">
        <v>3.6</v>
      </c>
      <c r="W60" s="1">
        <v>58.167</v>
      </c>
      <c r="X60" s="1">
        <v>62.611</v>
      </c>
      <c r="Y60" s="1">
        <v>84.767</v>
      </c>
      <c r="Z60" s="1">
        <v>86.511</v>
      </c>
      <c r="AA60" s="1">
        <v>192.956</v>
      </c>
      <c r="AB60" s="1">
        <v>143.711</v>
      </c>
      <c r="AC60" s="1">
        <v>132.944</v>
      </c>
      <c r="AD60" s="1">
        <v>289.767</v>
      </c>
      <c r="AE60" s="1">
        <v>266.333</v>
      </c>
      <c r="AF60" s="1">
        <v>114.2</v>
      </c>
      <c r="AG60" s="1">
        <v>95.411</v>
      </c>
      <c r="AH60" s="1">
        <v>64</v>
      </c>
      <c r="AI60" s="1">
        <v>112.722</v>
      </c>
      <c r="AJ60" s="1">
        <v>105.644</v>
      </c>
      <c r="AK60" s="1">
        <v>114.5</v>
      </c>
      <c r="AL60" s="1">
        <v>81.589</v>
      </c>
      <c r="AM60" s="1">
        <v>71.078</v>
      </c>
      <c r="AN60" s="1">
        <v>79.667</v>
      </c>
      <c r="AO60" s="1">
        <v>125.467</v>
      </c>
      <c r="AP60" s="1">
        <v>109.656</v>
      </c>
      <c r="AQ60" s="1">
        <v>127.5</v>
      </c>
    </row>
    <row r="61" spans="1:43" ht="12.75">
      <c r="A61" t="str">
        <f>VLOOKUP(B61,'[1]species_list'!$A:$B,2,FALSE)</f>
        <v>A-methylfluorene uncertainty</v>
      </c>
      <c r="B61" t="s">
        <v>100</v>
      </c>
      <c r="C61" s="1">
        <v>0.251</v>
      </c>
      <c r="D61" s="1">
        <v>0.242</v>
      </c>
      <c r="E61" s="1">
        <v>0.252</v>
      </c>
      <c r="F61" s="1">
        <v>0.223</v>
      </c>
      <c r="G61" s="1">
        <v>0.473</v>
      </c>
      <c r="H61" s="1">
        <v>0.382</v>
      </c>
      <c r="I61" s="1">
        <v>0.248</v>
      </c>
      <c r="J61" s="1">
        <v>0.257</v>
      </c>
      <c r="K61" s="1">
        <v>0.236</v>
      </c>
      <c r="L61" s="1">
        <v>0.226</v>
      </c>
      <c r="M61" s="1">
        <v>0.229</v>
      </c>
      <c r="N61" s="1">
        <v>0.997</v>
      </c>
      <c r="O61" s="1">
        <v>0.421</v>
      </c>
      <c r="P61" s="1">
        <v>0.223</v>
      </c>
      <c r="Q61" s="1">
        <v>0.238</v>
      </c>
      <c r="R61" s="1">
        <v>0.239</v>
      </c>
      <c r="S61" s="1">
        <v>0.224</v>
      </c>
      <c r="T61" s="1">
        <v>0.223</v>
      </c>
      <c r="U61" s="1">
        <v>0.236</v>
      </c>
      <c r="V61" s="1">
        <v>0.481</v>
      </c>
      <c r="W61" s="1">
        <v>6.371</v>
      </c>
      <c r="X61" s="1">
        <v>6.859</v>
      </c>
      <c r="Y61" s="1">
        <v>9.285</v>
      </c>
      <c r="Z61" s="1">
        <v>9.476</v>
      </c>
      <c r="AA61" s="1">
        <v>21.13</v>
      </c>
      <c r="AB61" s="1">
        <v>15.736</v>
      </c>
      <c r="AC61" s="1">
        <v>14.558</v>
      </c>
      <c r="AD61" s="1">
        <v>31.732</v>
      </c>
      <c r="AE61" s="1">
        <v>29.166</v>
      </c>
      <c r="AF61" s="1">
        <v>12.507</v>
      </c>
      <c r="AG61" s="1">
        <v>10.447</v>
      </c>
      <c r="AH61" s="1">
        <v>7.008</v>
      </c>
      <c r="AI61" s="1">
        <v>12.345</v>
      </c>
      <c r="AJ61" s="1">
        <v>11.567</v>
      </c>
      <c r="AK61" s="1">
        <v>12.539</v>
      </c>
      <c r="AL61" s="1">
        <v>8.936</v>
      </c>
      <c r="AM61" s="1">
        <v>7.786</v>
      </c>
      <c r="AN61" s="1">
        <v>8.724</v>
      </c>
      <c r="AO61" s="1">
        <v>13.74</v>
      </c>
      <c r="AP61" s="1">
        <v>12.006</v>
      </c>
      <c r="AQ61" s="1">
        <v>13.962</v>
      </c>
    </row>
    <row r="62" spans="1:43" ht="12.75">
      <c r="A62" t="str">
        <f>VLOOKUP(B62,'[1]species_list'!$A:$B,2,FALSE)</f>
        <v>1-methylfluorene</v>
      </c>
      <c r="B62" t="s">
        <v>101</v>
      </c>
      <c r="C62" s="1">
        <v>1.244</v>
      </c>
      <c r="D62" s="1">
        <v>0.778</v>
      </c>
      <c r="E62" s="1">
        <v>1.4</v>
      </c>
      <c r="F62" s="1">
        <v>0.378</v>
      </c>
      <c r="G62" s="1">
        <v>3.244</v>
      </c>
      <c r="H62" s="1">
        <v>2.8</v>
      </c>
      <c r="I62" s="1">
        <v>1.289</v>
      </c>
      <c r="J62" s="1">
        <v>1.2</v>
      </c>
      <c r="K62" s="1">
        <v>1.222</v>
      </c>
      <c r="L62" s="1">
        <v>0.8</v>
      </c>
      <c r="M62" s="1">
        <v>0.533</v>
      </c>
      <c r="N62" s="1">
        <v>9.556</v>
      </c>
      <c r="O62" s="1">
        <v>5.022</v>
      </c>
      <c r="P62" s="1">
        <v>0.911</v>
      </c>
      <c r="Q62" s="1">
        <v>0.8</v>
      </c>
      <c r="R62" s="1">
        <v>1</v>
      </c>
      <c r="S62" s="1">
        <v>0.467</v>
      </c>
      <c r="T62" s="1">
        <v>0.444</v>
      </c>
      <c r="U62" s="1">
        <v>0.844</v>
      </c>
      <c r="V62" s="1">
        <v>4.644</v>
      </c>
      <c r="W62" s="1">
        <v>77.2</v>
      </c>
      <c r="X62" s="1">
        <v>85.311</v>
      </c>
      <c r="Y62" s="1">
        <v>82.122</v>
      </c>
      <c r="Z62" s="1">
        <v>102.289</v>
      </c>
      <c r="AA62" s="1">
        <v>146.578</v>
      </c>
      <c r="AB62" s="1">
        <v>128.844</v>
      </c>
      <c r="AC62" s="1">
        <v>126.5</v>
      </c>
      <c r="AD62" s="1">
        <v>260.989</v>
      </c>
      <c r="AE62" s="1">
        <v>219.222</v>
      </c>
      <c r="AF62" s="1">
        <v>89.3</v>
      </c>
      <c r="AG62" s="1">
        <v>96.433</v>
      </c>
      <c r="AH62" s="1">
        <v>63.411</v>
      </c>
      <c r="AI62" s="1">
        <v>92.722</v>
      </c>
      <c r="AJ62" s="1">
        <v>94.978</v>
      </c>
      <c r="AK62" s="1">
        <v>116.522</v>
      </c>
      <c r="AL62" s="1">
        <v>96.778</v>
      </c>
      <c r="AM62" s="1">
        <v>97.956</v>
      </c>
      <c r="AN62" s="1">
        <v>70.3</v>
      </c>
      <c r="AO62" s="1">
        <v>105</v>
      </c>
      <c r="AP62" s="1">
        <v>96.767</v>
      </c>
      <c r="AQ62" s="1">
        <v>104.222</v>
      </c>
    </row>
    <row r="63" spans="1:43" ht="12.75">
      <c r="A63" t="str">
        <f>VLOOKUP(B63,'[1]species_list'!$A:$B,2,FALSE)</f>
        <v>1-methylfluorene uncertainty</v>
      </c>
      <c r="B63" t="s">
        <v>102</v>
      </c>
      <c r="C63" s="1">
        <v>0.262</v>
      </c>
      <c r="D63" s="1">
        <v>0.238</v>
      </c>
      <c r="E63" s="1">
        <v>0.29</v>
      </c>
      <c r="F63" s="1">
        <v>0.226</v>
      </c>
      <c r="G63" s="1">
        <v>0.462</v>
      </c>
      <c r="H63" s="1">
        <v>0.41</v>
      </c>
      <c r="I63" s="1">
        <v>0.283</v>
      </c>
      <c r="J63" s="1">
        <v>0.259</v>
      </c>
      <c r="K63" s="1">
        <v>0.26</v>
      </c>
      <c r="L63" s="1">
        <v>0.239</v>
      </c>
      <c r="M63" s="1">
        <v>0.23</v>
      </c>
      <c r="N63" s="1">
        <v>1.209</v>
      </c>
      <c r="O63" s="1">
        <v>0.662</v>
      </c>
      <c r="P63" s="1">
        <v>0.244</v>
      </c>
      <c r="Q63" s="1">
        <v>0.239</v>
      </c>
      <c r="R63" s="1">
        <v>0.248</v>
      </c>
      <c r="S63" s="1">
        <v>0.228</v>
      </c>
      <c r="T63" s="1">
        <v>0.228</v>
      </c>
      <c r="U63" s="1">
        <v>0.241</v>
      </c>
      <c r="V63" s="1">
        <v>0.614</v>
      </c>
      <c r="W63" s="1">
        <v>8.826</v>
      </c>
      <c r="X63" s="1">
        <v>9.756</v>
      </c>
      <c r="Y63" s="1">
        <v>9.391</v>
      </c>
      <c r="Z63" s="1">
        <v>11.694</v>
      </c>
      <c r="AA63" s="1">
        <v>16.758</v>
      </c>
      <c r="AB63" s="1">
        <v>14.733</v>
      </c>
      <c r="AC63" s="1">
        <v>14.463</v>
      </c>
      <c r="AD63" s="1">
        <v>29.84</v>
      </c>
      <c r="AE63" s="1">
        <v>25.061</v>
      </c>
      <c r="AF63" s="1">
        <v>10.213</v>
      </c>
      <c r="AG63" s="1">
        <v>11.025</v>
      </c>
      <c r="AH63" s="1">
        <v>7.248</v>
      </c>
      <c r="AI63" s="1">
        <v>10.604</v>
      </c>
      <c r="AJ63" s="1">
        <v>10.86</v>
      </c>
      <c r="AK63" s="1">
        <v>13.321</v>
      </c>
      <c r="AL63" s="1">
        <v>11.066</v>
      </c>
      <c r="AM63" s="1">
        <v>11.202</v>
      </c>
      <c r="AN63" s="1">
        <v>8.039</v>
      </c>
      <c r="AO63" s="1">
        <v>12.006</v>
      </c>
      <c r="AP63" s="1">
        <v>11.065</v>
      </c>
      <c r="AQ63" s="1">
        <v>11.917</v>
      </c>
    </row>
    <row r="64" spans="1:43" ht="12.75">
      <c r="A64" t="str">
        <f>VLOOKUP(B64,'[1]species_list'!$A:$B,2,FALSE)</f>
        <v>B-methylfluorene</v>
      </c>
      <c r="B64" t="s">
        <v>103</v>
      </c>
      <c r="C64" s="1">
        <v>0.267</v>
      </c>
      <c r="D64" s="1">
        <v>0.778</v>
      </c>
      <c r="E64" s="1">
        <v>0.933</v>
      </c>
      <c r="F64" s="1">
        <v>0.2</v>
      </c>
      <c r="G64" s="1">
        <v>0.911</v>
      </c>
      <c r="H64" s="1">
        <v>0.444</v>
      </c>
      <c r="I64" s="1">
        <v>0.156</v>
      </c>
      <c r="J64" s="1">
        <v>0</v>
      </c>
      <c r="K64" s="1">
        <v>0.178</v>
      </c>
      <c r="L64" s="1">
        <v>0.244</v>
      </c>
      <c r="M64" s="1">
        <v>1.044</v>
      </c>
      <c r="N64" s="1">
        <v>14.244</v>
      </c>
      <c r="O64" s="1">
        <v>0.667</v>
      </c>
      <c r="P64" s="1">
        <v>1.444</v>
      </c>
      <c r="Q64" s="1">
        <v>0.111</v>
      </c>
      <c r="R64" s="1">
        <v>1.333</v>
      </c>
      <c r="S64" s="1">
        <v>0.133</v>
      </c>
      <c r="T64" s="1">
        <v>1.156</v>
      </c>
      <c r="U64" s="1">
        <v>0.978</v>
      </c>
      <c r="V64" s="1">
        <v>1.644</v>
      </c>
      <c r="W64" s="1">
        <v>14.211</v>
      </c>
      <c r="X64" s="1">
        <v>13.378</v>
      </c>
      <c r="Y64" s="1">
        <v>18.522</v>
      </c>
      <c r="Z64" s="1">
        <v>10.233</v>
      </c>
      <c r="AA64" s="1">
        <v>25.733</v>
      </c>
      <c r="AB64" s="1">
        <v>14.922</v>
      </c>
      <c r="AC64" s="1">
        <v>35.033</v>
      </c>
      <c r="AD64" s="1">
        <v>52.467</v>
      </c>
      <c r="AE64" s="1">
        <v>48.956</v>
      </c>
      <c r="AF64" s="1">
        <v>18.544</v>
      </c>
      <c r="AG64" s="1">
        <v>19.978</v>
      </c>
      <c r="AH64" s="1">
        <v>24.489</v>
      </c>
      <c r="AI64" s="1">
        <v>18.478</v>
      </c>
      <c r="AJ64" s="1">
        <v>20.011</v>
      </c>
      <c r="AK64" s="1">
        <v>25.556</v>
      </c>
      <c r="AL64" s="1">
        <v>17.822</v>
      </c>
      <c r="AM64" s="1">
        <v>8.722</v>
      </c>
      <c r="AN64" s="1">
        <v>14.5</v>
      </c>
      <c r="AO64" s="1">
        <v>16.578</v>
      </c>
      <c r="AP64" s="1">
        <v>20.756</v>
      </c>
      <c r="AQ64" s="1">
        <v>20.956</v>
      </c>
    </row>
    <row r="65" spans="1:43" ht="12.75">
      <c r="A65" t="str">
        <f>VLOOKUP(B65,'[1]species_list'!$A:$B,2,FALSE)</f>
        <v>B-methylfluorene uncertainty</v>
      </c>
      <c r="B65" t="s">
        <v>104</v>
      </c>
      <c r="C65" s="1">
        <v>0.224</v>
      </c>
      <c r="D65" s="1">
        <v>0.238</v>
      </c>
      <c r="E65" s="1">
        <v>0.245</v>
      </c>
      <c r="F65" s="1">
        <v>0.223</v>
      </c>
      <c r="G65" s="1">
        <v>0.244</v>
      </c>
      <c r="H65" s="1">
        <v>0.228</v>
      </c>
      <c r="I65" s="1">
        <v>0.223</v>
      </c>
      <c r="J65" s="1">
        <v>0.222</v>
      </c>
      <c r="K65" s="1">
        <v>0.223</v>
      </c>
      <c r="L65" s="1">
        <v>0.224</v>
      </c>
      <c r="M65" s="1">
        <v>0.251</v>
      </c>
      <c r="N65" s="1">
        <v>1.763</v>
      </c>
      <c r="O65" s="1">
        <v>0.234</v>
      </c>
      <c r="P65" s="1">
        <v>0.292</v>
      </c>
      <c r="Q65" s="1">
        <v>0.223</v>
      </c>
      <c r="R65" s="1">
        <v>0.267</v>
      </c>
      <c r="S65" s="1">
        <v>0.223</v>
      </c>
      <c r="T65" s="1">
        <v>0.257</v>
      </c>
      <c r="U65" s="1">
        <v>0.247</v>
      </c>
      <c r="V65" s="1">
        <v>0.305</v>
      </c>
      <c r="W65" s="1">
        <v>1.604</v>
      </c>
      <c r="X65" s="1">
        <v>1.51</v>
      </c>
      <c r="Y65" s="1">
        <v>2.089</v>
      </c>
      <c r="Z65" s="1">
        <v>1.159</v>
      </c>
      <c r="AA65" s="1">
        <v>2.903</v>
      </c>
      <c r="AB65" s="1">
        <v>1.683</v>
      </c>
      <c r="AC65" s="1">
        <v>3.949</v>
      </c>
      <c r="AD65" s="1">
        <v>5.911</v>
      </c>
      <c r="AE65" s="1">
        <v>5.517</v>
      </c>
      <c r="AF65" s="1">
        <v>2.091</v>
      </c>
      <c r="AG65" s="1">
        <v>2.254</v>
      </c>
      <c r="AH65" s="1">
        <v>2.762</v>
      </c>
      <c r="AI65" s="1">
        <v>2.085</v>
      </c>
      <c r="AJ65" s="1">
        <v>2.257</v>
      </c>
      <c r="AK65" s="1">
        <v>2.882</v>
      </c>
      <c r="AL65" s="1">
        <v>2.012</v>
      </c>
      <c r="AM65" s="1">
        <v>0.989</v>
      </c>
      <c r="AN65" s="1">
        <v>1.635</v>
      </c>
      <c r="AO65" s="1">
        <v>1.871</v>
      </c>
      <c r="AP65" s="1">
        <v>2.339</v>
      </c>
      <c r="AQ65" s="1">
        <v>2.362</v>
      </c>
    </row>
    <row r="66" spans="1:43" ht="12.75">
      <c r="A66" t="str">
        <f>VLOOKUP(B66,'[1]species_list'!$A:$B,2,FALSE)</f>
        <v>9-fluorenone</v>
      </c>
      <c r="B66" t="s">
        <v>105</v>
      </c>
      <c r="C66" s="1">
        <v>0.222</v>
      </c>
      <c r="D66" s="1">
        <v>0.133</v>
      </c>
      <c r="E66" s="1">
        <v>0.267</v>
      </c>
      <c r="F66" s="1">
        <v>0.089</v>
      </c>
      <c r="G66" s="1">
        <v>0.089</v>
      </c>
      <c r="H66" s="1">
        <v>0.089</v>
      </c>
      <c r="I66" s="1">
        <v>0.2</v>
      </c>
      <c r="J66" s="1">
        <v>0.067</v>
      </c>
      <c r="K66" s="1">
        <v>0.111</v>
      </c>
      <c r="L66" s="1">
        <v>0.156</v>
      </c>
      <c r="M66" s="1">
        <v>0.133</v>
      </c>
      <c r="N66" s="1">
        <v>0.178</v>
      </c>
      <c r="O66" s="1">
        <v>0.333</v>
      </c>
      <c r="P66" s="1">
        <v>0.111</v>
      </c>
      <c r="Q66" s="1">
        <v>0.178</v>
      </c>
      <c r="R66" s="1">
        <v>0.156</v>
      </c>
      <c r="S66" s="1">
        <v>0.111</v>
      </c>
      <c r="T66" s="1">
        <v>0.089</v>
      </c>
      <c r="U66" s="1">
        <v>0.133</v>
      </c>
      <c r="V66" s="1">
        <v>0.178</v>
      </c>
      <c r="W66" s="1">
        <v>4.622</v>
      </c>
      <c r="X66" s="1">
        <v>5.156</v>
      </c>
      <c r="Y66" s="1">
        <v>2.656</v>
      </c>
      <c r="Z66" s="1">
        <v>0</v>
      </c>
      <c r="AA66" s="1">
        <v>3.278</v>
      </c>
      <c r="AB66" s="1">
        <v>7.222</v>
      </c>
      <c r="AC66" s="1">
        <v>0.633</v>
      </c>
      <c r="AD66" s="1">
        <v>3.089</v>
      </c>
      <c r="AE66" s="1">
        <v>6.833</v>
      </c>
      <c r="AF66" s="1">
        <v>4.211</v>
      </c>
      <c r="AG66" s="1">
        <v>6.267</v>
      </c>
      <c r="AH66" s="1">
        <v>1.944</v>
      </c>
      <c r="AI66" s="1">
        <v>2.156</v>
      </c>
      <c r="AJ66" s="1">
        <v>3.911</v>
      </c>
      <c r="AK66" s="1">
        <v>2.756</v>
      </c>
      <c r="AL66" s="1">
        <v>3.611</v>
      </c>
      <c r="AM66" s="1">
        <v>0</v>
      </c>
      <c r="AN66" s="1">
        <v>0.233</v>
      </c>
      <c r="AO66" s="1">
        <v>6.589</v>
      </c>
      <c r="AP66" s="1">
        <v>2.6</v>
      </c>
      <c r="AQ66" s="1">
        <v>1.644</v>
      </c>
    </row>
    <row r="67" spans="1:43" ht="12.75">
      <c r="A67" t="str">
        <f>VLOOKUP(B67,'[1]species_list'!$A:$B,2,FALSE)</f>
        <v>9-fluorenone uncertainty</v>
      </c>
      <c r="B67" t="s">
        <v>106</v>
      </c>
      <c r="C67" s="1">
        <v>0.224</v>
      </c>
      <c r="D67" s="1">
        <v>0.223</v>
      </c>
      <c r="E67" s="1">
        <v>0.224</v>
      </c>
      <c r="F67" s="1">
        <v>0.222</v>
      </c>
      <c r="G67" s="1">
        <v>0.222</v>
      </c>
      <c r="H67" s="1">
        <v>0.222</v>
      </c>
      <c r="I67" s="1">
        <v>0.223</v>
      </c>
      <c r="J67" s="1">
        <v>0.222</v>
      </c>
      <c r="K67" s="1">
        <v>0.223</v>
      </c>
      <c r="L67" s="1">
        <v>0.223</v>
      </c>
      <c r="M67" s="1">
        <v>0.223</v>
      </c>
      <c r="N67" s="1">
        <v>0.223</v>
      </c>
      <c r="O67" s="1">
        <v>0.225</v>
      </c>
      <c r="P67" s="1">
        <v>0.223</v>
      </c>
      <c r="Q67" s="1">
        <v>0.223</v>
      </c>
      <c r="R67" s="1">
        <v>0.223</v>
      </c>
      <c r="S67" s="1">
        <v>0.223</v>
      </c>
      <c r="T67" s="1">
        <v>0.222</v>
      </c>
      <c r="U67" s="1">
        <v>0.223</v>
      </c>
      <c r="V67" s="1">
        <v>0.223</v>
      </c>
      <c r="W67" s="1">
        <v>0.481</v>
      </c>
      <c r="X67" s="1">
        <v>0.535</v>
      </c>
      <c r="Y67" s="1">
        <v>0.292</v>
      </c>
      <c r="Z67" s="1">
        <v>0.111</v>
      </c>
      <c r="AA67" s="1">
        <v>0.35</v>
      </c>
      <c r="AB67" s="1">
        <v>0.741</v>
      </c>
      <c r="AC67" s="1">
        <v>0.128</v>
      </c>
      <c r="AD67" s="1">
        <v>0.332</v>
      </c>
      <c r="AE67" s="1">
        <v>0.701</v>
      </c>
      <c r="AF67" s="1">
        <v>0.442</v>
      </c>
      <c r="AG67" s="1">
        <v>0.646</v>
      </c>
      <c r="AH67" s="1">
        <v>0.224</v>
      </c>
      <c r="AI67" s="1">
        <v>0.248</v>
      </c>
      <c r="AJ67" s="1">
        <v>0.413</v>
      </c>
      <c r="AK67" s="1">
        <v>0.301</v>
      </c>
      <c r="AL67" s="1">
        <v>0.381</v>
      </c>
      <c r="AM67" s="1">
        <v>0.111</v>
      </c>
      <c r="AN67" s="1">
        <v>0.114</v>
      </c>
      <c r="AO67" s="1">
        <v>0.677</v>
      </c>
      <c r="AP67" s="1">
        <v>0.287</v>
      </c>
      <c r="AQ67" s="1">
        <v>0.198</v>
      </c>
    </row>
    <row r="68" spans="1:43" ht="12.75">
      <c r="A68" t="str">
        <f>VLOOKUP(B68,'[1]species_list'!$A:$B,2,FALSE)</f>
        <v>Xanthone</v>
      </c>
      <c r="B68" t="s">
        <v>107</v>
      </c>
      <c r="C68" s="1">
        <v>5.044</v>
      </c>
      <c r="D68" s="1">
        <v>1.2</v>
      </c>
      <c r="E68" s="1">
        <v>2.556</v>
      </c>
      <c r="F68" s="1">
        <v>0.156</v>
      </c>
      <c r="G68" s="1">
        <v>7.844</v>
      </c>
      <c r="H68" s="1">
        <v>4.133</v>
      </c>
      <c r="I68" s="1">
        <v>0.867</v>
      </c>
      <c r="J68" s="1">
        <v>2.244</v>
      </c>
      <c r="K68" s="1">
        <v>2.578</v>
      </c>
      <c r="L68" s="1">
        <v>0.956</v>
      </c>
      <c r="M68" s="1">
        <v>1.378</v>
      </c>
      <c r="N68" s="1">
        <v>11.422</v>
      </c>
      <c r="O68" s="1">
        <v>17.4</v>
      </c>
      <c r="P68" s="1">
        <v>0.178</v>
      </c>
      <c r="Q68" s="1">
        <v>1.4</v>
      </c>
      <c r="R68" s="1">
        <v>0.511</v>
      </c>
      <c r="S68" s="1">
        <v>0.289</v>
      </c>
      <c r="T68" s="1">
        <v>0</v>
      </c>
      <c r="U68" s="1">
        <v>1</v>
      </c>
      <c r="V68" s="1">
        <v>6.8</v>
      </c>
      <c r="W68" s="1">
        <v>108.511</v>
      </c>
      <c r="X68" s="1">
        <v>108.7</v>
      </c>
      <c r="Y68" s="1">
        <v>95.111</v>
      </c>
      <c r="Z68" s="1">
        <v>202.911</v>
      </c>
      <c r="AA68" s="1">
        <v>95.267</v>
      </c>
      <c r="AB68" s="1">
        <v>203.089</v>
      </c>
      <c r="AC68" s="1">
        <v>235.322</v>
      </c>
      <c r="AD68" s="1">
        <v>437.922</v>
      </c>
      <c r="AE68" s="1">
        <v>240.122</v>
      </c>
      <c r="AF68" s="1">
        <v>156.656</v>
      </c>
      <c r="AG68" s="1">
        <v>149.8</v>
      </c>
      <c r="AH68" s="1">
        <v>121.633</v>
      </c>
      <c r="AI68" s="1">
        <v>185.756</v>
      </c>
      <c r="AJ68" s="1">
        <v>122.067</v>
      </c>
      <c r="AK68" s="1">
        <v>179.433</v>
      </c>
      <c r="AL68" s="1">
        <v>145.511</v>
      </c>
      <c r="AM68" s="1">
        <v>177.522</v>
      </c>
      <c r="AN68" s="1">
        <v>92.567</v>
      </c>
      <c r="AO68" s="1">
        <v>159.256</v>
      </c>
      <c r="AP68" s="1">
        <v>164.867</v>
      </c>
      <c r="AQ68" s="1">
        <v>170.033</v>
      </c>
    </row>
    <row r="69" spans="1:43" ht="12.75">
      <c r="A69" t="str">
        <f>VLOOKUP(B69,'[1]species_list'!$A:$B,2,FALSE)</f>
        <v>Xanthone uncertainty</v>
      </c>
      <c r="B69" t="s">
        <v>108</v>
      </c>
      <c r="C69" s="1">
        <v>0.652</v>
      </c>
      <c r="D69" s="1">
        <v>0.259</v>
      </c>
      <c r="E69" s="1">
        <v>0.375</v>
      </c>
      <c r="F69" s="1">
        <v>0.223</v>
      </c>
      <c r="G69" s="1">
        <v>0.978</v>
      </c>
      <c r="H69" s="1">
        <v>0.543</v>
      </c>
      <c r="I69" s="1">
        <v>0.242</v>
      </c>
      <c r="J69" s="1">
        <v>0.349</v>
      </c>
      <c r="K69" s="1">
        <v>0.377</v>
      </c>
      <c r="L69" s="1">
        <v>0.246</v>
      </c>
      <c r="M69" s="1">
        <v>0.27</v>
      </c>
      <c r="N69" s="1">
        <v>1.394</v>
      </c>
      <c r="O69" s="1">
        <v>2.119</v>
      </c>
      <c r="P69" s="1">
        <v>0.223</v>
      </c>
      <c r="Q69" s="1">
        <v>0.271</v>
      </c>
      <c r="R69" s="1">
        <v>0.229</v>
      </c>
      <c r="S69" s="1">
        <v>0.225</v>
      </c>
      <c r="T69" s="1">
        <v>0.222</v>
      </c>
      <c r="U69" s="1">
        <v>0.248</v>
      </c>
      <c r="V69" s="1">
        <v>0.855</v>
      </c>
      <c r="W69" s="1">
        <v>12.018</v>
      </c>
      <c r="X69" s="1">
        <v>12.035</v>
      </c>
      <c r="Y69" s="1">
        <v>10.531</v>
      </c>
      <c r="Z69" s="1">
        <v>22.471</v>
      </c>
      <c r="AA69" s="1">
        <v>10.55</v>
      </c>
      <c r="AB69" s="1">
        <v>22.487</v>
      </c>
      <c r="AC69" s="1">
        <v>26.057</v>
      </c>
      <c r="AD69" s="1">
        <v>48.495</v>
      </c>
      <c r="AE69" s="1">
        <v>26.59</v>
      </c>
      <c r="AF69" s="1">
        <v>17.349</v>
      </c>
      <c r="AG69" s="1">
        <v>16.587</v>
      </c>
      <c r="AH69" s="1">
        <v>13.471</v>
      </c>
      <c r="AI69" s="1">
        <v>20.569</v>
      </c>
      <c r="AJ69" s="1">
        <v>13.519</v>
      </c>
      <c r="AK69" s="1">
        <v>19.869</v>
      </c>
      <c r="AL69" s="1">
        <v>16.114</v>
      </c>
      <c r="AM69" s="1">
        <v>19.658</v>
      </c>
      <c r="AN69" s="1">
        <v>10.249</v>
      </c>
      <c r="AO69" s="1">
        <v>17.636</v>
      </c>
      <c r="AP69" s="1">
        <v>18.258</v>
      </c>
      <c r="AQ69" s="1">
        <v>18.829</v>
      </c>
    </row>
    <row r="70" spans="1:43" ht="12.75">
      <c r="A70" t="str">
        <f>VLOOKUP(B70,'[1]species_list'!$A:$B,2,FALSE)</f>
        <v>Acenaphthenequinone</v>
      </c>
      <c r="B70" t="s">
        <v>109</v>
      </c>
      <c r="C70" s="1">
        <v>11.533</v>
      </c>
      <c r="D70" s="1">
        <v>7.667</v>
      </c>
      <c r="E70" s="1">
        <v>3.022</v>
      </c>
      <c r="F70" s="1">
        <v>0</v>
      </c>
      <c r="G70" s="1">
        <v>9.111</v>
      </c>
      <c r="H70" s="1">
        <v>0</v>
      </c>
      <c r="I70" s="1">
        <v>7.556</v>
      </c>
      <c r="J70" s="1">
        <v>7.756</v>
      </c>
      <c r="K70" s="1">
        <v>7.622</v>
      </c>
      <c r="L70" s="1">
        <v>7.444</v>
      </c>
      <c r="M70" s="1">
        <v>8.822</v>
      </c>
      <c r="N70" s="1">
        <v>15.022</v>
      </c>
      <c r="O70" s="1">
        <v>14.133</v>
      </c>
      <c r="P70" s="1">
        <v>7.244</v>
      </c>
      <c r="Q70" s="1">
        <v>7.467</v>
      </c>
      <c r="R70" s="1">
        <v>8.267</v>
      </c>
      <c r="S70" s="1">
        <v>7.667</v>
      </c>
      <c r="T70" s="1">
        <v>0</v>
      </c>
      <c r="U70" s="1">
        <v>0</v>
      </c>
      <c r="V70" s="1">
        <v>0.822</v>
      </c>
      <c r="W70" s="1">
        <v>40.589</v>
      </c>
      <c r="X70" s="1">
        <v>38.4</v>
      </c>
      <c r="Y70" s="1">
        <v>32.778</v>
      </c>
      <c r="Z70" s="1">
        <v>55.056</v>
      </c>
      <c r="AA70" s="1">
        <v>40.689</v>
      </c>
      <c r="AB70" s="1">
        <v>29.744</v>
      </c>
      <c r="AC70" s="1">
        <v>31.622</v>
      </c>
      <c r="AD70" s="1">
        <v>105.878</v>
      </c>
      <c r="AE70" s="1">
        <v>77.678</v>
      </c>
      <c r="AF70" s="1">
        <v>33.156</v>
      </c>
      <c r="AG70" s="1">
        <v>23.867</v>
      </c>
      <c r="AH70" s="1">
        <v>41.467</v>
      </c>
      <c r="AI70" s="1">
        <v>50.933</v>
      </c>
      <c r="AJ70" s="1">
        <v>35.933</v>
      </c>
      <c r="AK70" s="1">
        <v>42.7</v>
      </c>
      <c r="AL70" s="1">
        <v>24.4</v>
      </c>
      <c r="AM70" s="1">
        <v>43.722</v>
      </c>
      <c r="AN70" s="1">
        <v>24.011</v>
      </c>
      <c r="AO70" s="1">
        <v>38.389</v>
      </c>
      <c r="AP70" s="1">
        <v>49.711</v>
      </c>
      <c r="AQ70" s="1">
        <v>51.278</v>
      </c>
    </row>
    <row r="71" spans="1:43" ht="12.75">
      <c r="A71" t="str">
        <f>VLOOKUP(B71,'[1]species_list'!$A:$B,2,FALSE)</f>
        <v>Acenaphthenequinone uncertainty</v>
      </c>
      <c r="B71" t="s">
        <v>110</v>
      </c>
      <c r="C71" s="1">
        <v>1.38</v>
      </c>
      <c r="D71" s="1">
        <v>0.932</v>
      </c>
      <c r="E71" s="1">
        <v>0.415</v>
      </c>
      <c r="F71" s="1">
        <v>0.222</v>
      </c>
      <c r="G71" s="1">
        <v>1.097</v>
      </c>
      <c r="H71" s="1">
        <v>0.222</v>
      </c>
      <c r="I71" s="1">
        <v>0.921</v>
      </c>
      <c r="J71" s="1">
        <v>0.941</v>
      </c>
      <c r="K71" s="1">
        <v>0.927</v>
      </c>
      <c r="L71" s="1">
        <v>0.909</v>
      </c>
      <c r="M71" s="1">
        <v>1.067</v>
      </c>
      <c r="N71" s="1">
        <v>1.789</v>
      </c>
      <c r="O71" s="1">
        <v>1.681</v>
      </c>
      <c r="P71" s="1">
        <v>0.88</v>
      </c>
      <c r="Q71" s="1">
        <v>0.912</v>
      </c>
      <c r="R71" s="1">
        <v>1.002</v>
      </c>
      <c r="S71" s="1">
        <v>0.932</v>
      </c>
      <c r="T71" s="1">
        <v>0.222</v>
      </c>
      <c r="U71" s="1">
        <v>0.222</v>
      </c>
      <c r="V71" s="1">
        <v>0.24</v>
      </c>
      <c r="W71" s="1">
        <v>4.371</v>
      </c>
      <c r="X71" s="1">
        <v>4.135</v>
      </c>
      <c r="Y71" s="1">
        <v>3.53</v>
      </c>
      <c r="Z71" s="1">
        <v>5.929</v>
      </c>
      <c r="AA71" s="1">
        <v>4.384</v>
      </c>
      <c r="AB71" s="1">
        <v>3.203</v>
      </c>
      <c r="AC71" s="1">
        <v>3.406</v>
      </c>
      <c r="AD71" s="1">
        <v>11.403</v>
      </c>
      <c r="AE71" s="1">
        <v>8.364</v>
      </c>
      <c r="AF71" s="1">
        <v>3.574</v>
      </c>
      <c r="AG71" s="1">
        <v>2.571</v>
      </c>
      <c r="AH71" s="1">
        <v>4.465</v>
      </c>
      <c r="AI71" s="1">
        <v>5.484</v>
      </c>
      <c r="AJ71" s="1">
        <v>3.873</v>
      </c>
      <c r="AK71" s="1">
        <v>4.6</v>
      </c>
      <c r="AL71" s="1">
        <v>2.629</v>
      </c>
      <c r="AM71" s="1">
        <v>4.712</v>
      </c>
      <c r="AN71" s="1">
        <v>2.588</v>
      </c>
      <c r="AO71" s="1">
        <v>4.134</v>
      </c>
      <c r="AP71" s="1">
        <v>5.354</v>
      </c>
      <c r="AQ71" s="1">
        <v>5.524</v>
      </c>
    </row>
    <row r="72" spans="1:43" ht="12.75">
      <c r="A72" t="str">
        <f>VLOOKUP(B72,'[1]species_list'!$A:$B,2,FALSE)</f>
        <v>Perinaphthenone</v>
      </c>
      <c r="B72" t="s">
        <v>111</v>
      </c>
      <c r="C72" s="1">
        <v>1.533</v>
      </c>
      <c r="D72" s="1">
        <v>0.578</v>
      </c>
      <c r="E72" s="1">
        <v>0.222</v>
      </c>
      <c r="F72" s="1">
        <v>2.511</v>
      </c>
      <c r="G72" s="1">
        <v>1.956</v>
      </c>
      <c r="H72" s="1">
        <v>0.378</v>
      </c>
      <c r="I72" s="1">
        <v>0.311</v>
      </c>
      <c r="J72" s="1">
        <v>0.778</v>
      </c>
      <c r="K72" s="1">
        <v>1.956</v>
      </c>
      <c r="L72" s="1">
        <v>0.2</v>
      </c>
      <c r="M72" s="1">
        <v>0.911</v>
      </c>
      <c r="N72" s="1">
        <v>0.622</v>
      </c>
      <c r="O72" s="1">
        <v>3.178</v>
      </c>
      <c r="P72" s="1">
        <v>2.178</v>
      </c>
      <c r="Q72" s="1">
        <v>0.333</v>
      </c>
      <c r="R72" s="1">
        <v>2.378</v>
      </c>
      <c r="S72" s="1">
        <v>0.333</v>
      </c>
      <c r="T72" s="1">
        <v>0.267</v>
      </c>
      <c r="U72" s="1">
        <v>0.267</v>
      </c>
      <c r="V72" s="1">
        <v>0.467</v>
      </c>
      <c r="W72" s="1">
        <v>45.689</v>
      </c>
      <c r="X72" s="1">
        <v>32.989</v>
      </c>
      <c r="Y72" s="1">
        <v>49.944</v>
      </c>
      <c r="Z72" s="1">
        <v>49.122</v>
      </c>
      <c r="AA72" s="1">
        <v>50.922</v>
      </c>
      <c r="AB72" s="1">
        <v>39.556</v>
      </c>
      <c r="AC72" s="1">
        <v>62.144</v>
      </c>
      <c r="AD72" s="1">
        <v>195.1</v>
      </c>
      <c r="AE72" s="1">
        <v>123.033</v>
      </c>
      <c r="AF72" s="1">
        <v>33.978</v>
      </c>
      <c r="AG72" s="1">
        <v>34.222</v>
      </c>
      <c r="AH72" s="1">
        <v>48.778</v>
      </c>
      <c r="AI72" s="1">
        <v>25.322</v>
      </c>
      <c r="AJ72" s="1">
        <v>50.167</v>
      </c>
      <c r="AK72" s="1">
        <v>21.511</v>
      </c>
      <c r="AL72" s="1">
        <v>54.589</v>
      </c>
      <c r="AM72" s="1">
        <v>27.989</v>
      </c>
      <c r="AN72" s="1">
        <v>19.467</v>
      </c>
      <c r="AO72" s="1">
        <v>64.744</v>
      </c>
      <c r="AP72" s="1">
        <v>2.578</v>
      </c>
      <c r="AQ72" s="1">
        <v>35.022</v>
      </c>
    </row>
    <row r="73" spans="1:43" ht="12.75">
      <c r="A73" t="str">
        <f>VLOOKUP(B73,'[1]species_list'!$A:$B,2,FALSE)</f>
        <v>Perinaphthenone uncertainty</v>
      </c>
      <c r="B73" t="s">
        <v>112</v>
      </c>
      <c r="C73" s="1">
        <v>0.355</v>
      </c>
      <c r="D73" s="1">
        <v>0.253</v>
      </c>
      <c r="E73" s="1">
        <v>0.224</v>
      </c>
      <c r="F73" s="1">
        <v>0.506</v>
      </c>
      <c r="G73" s="1">
        <v>0.417</v>
      </c>
      <c r="H73" s="1">
        <v>0.226</v>
      </c>
      <c r="I73" s="1">
        <v>0.225</v>
      </c>
      <c r="J73" s="1">
        <v>0.259</v>
      </c>
      <c r="K73" s="1">
        <v>0.417</v>
      </c>
      <c r="L73" s="1">
        <v>0.223</v>
      </c>
      <c r="M73" s="1">
        <v>0.285</v>
      </c>
      <c r="N73" s="1">
        <v>0.254</v>
      </c>
      <c r="O73" s="1">
        <v>0.621</v>
      </c>
      <c r="P73" s="1">
        <v>0.449</v>
      </c>
      <c r="Q73" s="1">
        <v>0.225</v>
      </c>
      <c r="R73" s="1">
        <v>0.479</v>
      </c>
      <c r="S73" s="1">
        <v>0.225</v>
      </c>
      <c r="T73" s="1">
        <v>0.224</v>
      </c>
      <c r="U73" s="1">
        <v>0.224</v>
      </c>
      <c r="V73" s="1">
        <v>0.228</v>
      </c>
      <c r="W73" s="1">
        <v>8.027</v>
      </c>
      <c r="X73" s="1">
        <v>5.797</v>
      </c>
      <c r="Y73" s="1">
        <v>8.781</v>
      </c>
      <c r="Z73" s="1">
        <v>8.634</v>
      </c>
      <c r="AA73" s="1">
        <v>8.946</v>
      </c>
      <c r="AB73" s="1">
        <v>6.956</v>
      </c>
      <c r="AC73" s="1">
        <v>10.919</v>
      </c>
      <c r="AD73" s="1">
        <v>34.291</v>
      </c>
      <c r="AE73" s="1">
        <v>21.62</v>
      </c>
      <c r="AF73" s="1">
        <v>5.972</v>
      </c>
      <c r="AG73" s="1">
        <v>6.013</v>
      </c>
      <c r="AH73" s="1">
        <v>8.578</v>
      </c>
      <c r="AI73" s="1">
        <v>4.456</v>
      </c>
      <c r="AJ73" s="1">
        <v>8.821</v>
      </c>
      <c r="AK73" s="1">
        <v>3.782</v>
      </c>
      <c r="AL73" s="1">
        <v>9.593</v>
      </c>
      <c r="AM73" s="1">
        <v>4.918</v>
      </c>
      <c r="AN73" s="1">
        <v>3.419</v>
      </c>
      <c r="AO73" s="1">
        <v>11.377</v>
      </c>
      <c r="AP73" s="1">
        <v>0.467</v>
      </c>
      <c r="AQ73" s="1">
        <v>6.159</v>
      </c>
    </row>
    <row r="74" spans="1:43" ht="12.75">
      <c r="A74" t="str">
        <f>VLOOKUP(B74,'[1]species_list'!$A:$B,2,FALSE)</f>
        <v>A-methylphenanthrene</v>
      </c>
      <c r="B74" t="s">
        <v>113</v>
      </c>
      <c r="C74" s="1">
        <v>2.178</v>
      </c>
      <c r="D74" s="1">
        <v>1.778</v>
      </c>
      <c r="E74" s="1">
        <v>2.822</v>
      </c>
      <c r="F74" s="1">
        <v>0.644</v>
      </c>
      <c r="G74" s="1">
        <v>6.467</v>
      </c>
      <c r="H74" s="1">
        <v>3.333</v>
      </c>
      <c r="I74" s="1">
        <v>0.711</v>
      </c>
      <c r="J74" s="1">
        <v>2</v>
      </c>
      <c r="K74" s="1">
        <v>1.8</v>
      </c>
      <c r="L74" s="1">
        <v>1.089</v>
      </c>
      <c r="M74" s="1">
        <v>1.111</v>
      </c>
      <c r="N74" s="1">
        <v>15.733</v>
      </c>
      <c r="O74" s="1">
        <v>8.489</v>
      </c>
      <c r="P74" s="1">
        <v>0.6</v>
      </c>
      <c r="Q74" s="1">
        <v>1.111</v>
      </c>
      <c r="R74" s="1">
        <v>2.422</v>
      </c>
      <c r="S74" s="1">
        <v>0.222</v>
      </c>
      <c r="T74" s="1">
        <v>0.511</v>
      </c>
      <c r="U74" s="1">
        <v>0.956</v>
      </c>
      <c r="V74" s="1">
        <v>7.089</v>
      </c>
      <c r="W74" s="1">
        <v>42.1</v>
      </c>
      <c r="X74" s="1">
        <v>43.233</v>
      </c>
      <c r="Y74" s="1">
        <v>82.867</v>
      </c>
      <c r="Z74" s="1">
        <v>106.511</v>
      </c>
      <c r="AA74" s="1">
        <v>147.478</v>
      </c>
      <c r="AB74" s="1">
        <v>116.778</v>
      </c>
      <c r="AC74" s="1">
        <v>124.856</v>
      </c>
      <c r="AD74" s="1">
        <v>335.578</v>
      </c>
      <c r="AE74" s="1">
        <v>196.833</v>
      </c>
      <c r="AF74" s="1">
        <v>91.811</v>
      </c>
      <c r="AG74" s="1">
        <v>95.7</v>
      </c>
      <c r="AH74" s="1">
        <v>38.189</v>
      </c>
      <c r="AI74" s="1">
        <v>98.244</v>
      </c>
      <c r="AJ74" s="1">
        <v>68.9</v>
      </c>
      <c r="AK74" s="1">
        <v>138.911</v>
      </c>
      <c r="AL74" s="1">
        <v>91.456</v>
      </c>
      <c r="AM74" s="1">
        <v>98.222</v>
      </c>
      <c r="AN74" s="1">
        <v>46.256</v>
      </c>
      <c r="AO74" s="1">
        <v>106.711</v>
      </c>
      <c r="AP74" s="1">
        <v>88.833</v>
      </c>
      <c r="AQ74" s="1">
        <v>99.933</v>
      </c>
    </row>
    <row r="75" spans="1:43" ht="12.75">
      <c r="A75" t="str">
        <f>VLOOKUP(B75,'[1]species_list'!$A:$B,2,FALSE)</f>
        <v>A-methylphenanthrene uncertainty</v>
      </c>
      <c r="B75" t="s">
        <v>114</v>
      </c>
      <c r="C75" s="1">
        <v>0.344</v>
      </c>
      <c r="D75" s="1">
        <v>0.314</v>
      </c>
      <c r="E75" s="1">
        <v>0.412</v>
      </c>
      <c r="F75" s="1">
        <v>0.233</v>
      </c>
      <c r="G75" s="1">
        <v>0.812</v>
      </c>
      <c r="H75" s="1">
        <v>0.456</v>
      </c>
      <c r="I75" s="1">
        <v>0.236</v>
      </c>
      <c r="J75" s="1">
        <v>0.33</v>
      </c>
      <c r="K75" s="1">
        <v>0.316</v>
      </c>
      <c r="L75" s="1">
        <v>0.253</v>
      </c>
      <c r="M75" s="1">
        <v>0.254</v>
      </c>
      <c r="N75" s="1">
        <v>1.904</v>
      </c>
      <c r="O75" s="1">
        <v>1.043</v>
      </c>
      <c r="P75" s="1">
        <v>0.232</v>
      </c>
      <c r="Q75" s="1">
        <v>0.254</v>
      </c>
      <c r="R75" s="1">
        <v>0.364</v>
      </c>
      <c r="S75" s="1">
        <v>0.224</v>
      </c>
      <c r="T75" s="1">
        <v>0.229</v>
      </c>
      <c r="U75" s="1">
        <v>0.246</v>
      </c>
      <c r="V75" s="1">
        <v>0.883</v>
      </c>
      <c r="W75" s="1">
        <v>4.623</v>
      </c>
      <c r="X75" s="1">
        <v>4.75</v>
      </c>
      <c r="Y75" s="1">
        <v>9.103</v>
      </c>
      <c r="Z75" s="1">
        <v>11.696</v>
      </c>
      <c r="AA75" s="1">
        <v>16.194</v>
      </c>
      <c r="AB75" s="1">
        <v>12.824</v>
      </c>
      <c r="AC75" s="1">
        <v>13.711</v>
      </c>
      <c r="AD75" s="1">
        <v>36.853</v>
      </c>
      <c r="AE75" s="1">
        <v>21.616</v>
      </c>
      <c r="AF75" s="1">
        <v>10.082</v>
      </c>
      <c r="AG75" s="1">
        <v>10.51</v>
      </c>
      <c r="AH75" s="1">
        <v>4.194</v>
      </c>
      <c r="AI75" s="1">
        <v>10.788</v>
      </c>
      <c r="AJ75" s="1">
        <v>7.569</v>
      </c>
      <c r="AK75" s="1">
        <v>15.253</v>
      </c>
      <c r="AL75" s="1">
        <v>10.045</v>
      </c>
      <c r="AM75" s="1">
        <v>10.786</v>
      </c>
      <c r="AN75" s="1">
        <v>5.08</v>
      </c>
      <c r="AO75" s="1">
        <v>11.719</v>
      </c>
      <c r="AP75" s="1">
        <v>9.756</v>
      </c>
      <c r="AQ75" s="1">
        <v>10.974</v>
      </c>
    </row>
    <row r="76" spans="1:43" ht="12.75">
      <c r="A76" t="str">
        <f>VLOOKUP(B76,'[1]species_list'!$A:$B,2,FALSE)</f>
        <v>2-methylphenanthrene</v>
      </c>
      <c r="B76" t="s">
        <v>115</v>
      </c>
      <c r="C76" s="1">
        <v>3.2</v>
      </c>
      <c r="D76" s="1">
        <v>2.422</v>
      </c>
      <c r="E76" s="1">
        <v>3.867</v>
      </c>
      <c r="F76" s="1">
        <v>0.822</v>
      </c>
      <c r="G76" s="1">
        <v>8.156</v>
      </c>
      <c r="H76" s="1">
        <v>4.4</v>
      </c>
      <c r="I76" s="1">
        <v>0.978</v>
      </c>
      <c r="J76" s="1">
        <v>2.956</v>
      </c>
      <c r="K76" s="1">
        <v>2.556</v>
      </c>
      <c r="L76" s="1">
        <v>1.333</v>
      </c>
      <c r="M76" s="1">
        <v>1.222</v>
      </c>
      <c r="N76" s="1">
        <v>19.356</v>
      </c>
      <c r="O76" s="1">
        <v>10.6</v>
      </c>
      <c r="P76" s="1">
        <v>0.6</v>
      </c>
      <c r="Q76" s="1">
        <v>1.444</v>
      </c>
      <c r="R76" s="1">
        <v>3.378</v>
      </c>
      <c r="S76" s="1">
        <v>0.6</v>
      </c>
      <c r="T76" s="1">
        <v>0.889</v>
      </c>
      <c r="U76" s="1">
        <v>1.4</v>
      </c>
      <c r="V76" s="1">
        <v>9.356</v>
      </c>
      <c r="W76" s="1">
        <v>53.844</v>
      </c>
      <c r="X76" s="1">
        <v>56.044</v>
      </c>
      <c r="Y76" s="1">
        <v>100.578</v>
      </c>
      <c r="Z76" s="1">
        <v>134.511</v>
      </c>
      <c r="AA76" s="1">
        <v>180.533</v>
      </c>
      <c r="AB76" s="1">
        <v>167.011</v>
      </c>
      <c r="AC76" s="1">
        <v>145.2</v>
      </c>
      <c r="AD76" s="1">
        <v>410.756</v>
      </c>
      <c r="AE76" s="1">
        <v>243.856</v>
      </c>
      <c r="AF76" s="1">
        <v>109.656</v>
      </c>
      <c r="AG76" s="1">
        <v>112</v>
      </c>
      <c r="AH76" s="1">
        <v>52.4</v>
      </c>
      <c r="AI76" s="1">
        <v>126.989</v>
      </c>
      <c r="AJ76" s="1">
        <v>83.367</v>
      </c>
      <c r="AK76" s="1">
        <v>160.444</v>
      </c>
      <c r="AL76" s="1">
        <v>114.3</v>
      </c>
      <c r="AM76" s="1">
        <v>139.878</v>
      </c>
      <c r="AN76" s="1">
        <v>56.867</v>
      </c>
      <c r="AO76" s="1">
        <v>120.933</v>
      </c>
      <c r="AP76" s="1">
        <v>106.144</v>
      </c>
      <c r="AQ76" s="1">
        <v>124.222</v>
      </c>
    </row>
    <row r="77" spans="1:43" ht="12.75">
      <c r="A77" t="str">
        <f>VLOOKUP(B77,'[1]species_list'!$A:$B,2,FALSE)</f>
        <v>2-methylphenanthrene uncertainty</v>
      </c>
      <c r="B77" t="s">
        <v>116</v>
      </c>
      <c r="C77" s="1">
        <v>0.444</v>
      </c>
      <c r="D77" s="1">
        <v>0.364</v>
      </c>
      <c r="E77" s="1">
        <v>0.506</v>
      </c>
      <c r="F77" s="1">
        <v>0.24</v>
      </c>
      <c r="G77" s="1">
        <v>0.991</v>
      </c>
      <c r="H77" s="1">
        <v>0.568</v>
      </c>
      <c r="I77" s="1">
        <v>0.247</v>
      </c>
      <c r="J77" s="1">
        <v>0.409</v>
      </c>
      <c r="K77" s="1">
        <v>0.375</v>
      </c>
      <c r="L77" s="1">
        <v>0.267</v>
      </c>
      <c r="M77" s="1">
        <v>0.26</v>
      </c>
      <c r="N77" s="1">
        <v>2.302</v>
      </c>
      <c r="O77" s="1">
        <v>1.275</v>
      </c>
      <c r="P77" s="1">
        <v>0.232</v>
      </c>
      <c r="Q77" s="1">
        <v>0.274</v>
      </c>
      <c r="R77" s="1">
        <v>0.46</v>
      </c>
      <c r="S77" s="1">
        <v>0.232</v>
      </c>
      <c r="T77" s="1">
        <v>0.243</v>
      </c>
      <c r="U77" s="1">
        <v>0.271</v>
      </c>
      <c r="V77" s="1">
        <v>1.131</v>
      </c>
      <c r="W77" s="1">
        <v>5.817</v>
      </c>
      <c r="X77" s="1">
        <v>6.058</v>
      </c>
      <c r="Y77" s="1">
        <v>10.866</v>
      </c>
      <c r="Z77" s="1">
        <v>14.532</v>
      </c>
      <c r="AA77" s="1">
        <v>19.507</v>
      </c>
      <c r="AB77" s="1">
        <v>18.045</v>
      </c>
      <c r="AC77" s="1">
        <v>15.69</v>
      </c>
      <c r="AD77" s="1">
        <v>44.378</v>
      </c>
      <c r="AE77" s="1">
        <v>26.348</v>
      </c>
      <c r="AF77" s="1">
        <v>11.849</v>
      </c>
      <c r="AG77" s="1">
        <v>12.099</v>
      </c>
      <c r="AH77" s="1">
        <v>5.662</v>
      </c>
      <c r="AI77" s="1">
        <v>13.722</v>
      </c>
      <c r="AJ77" s="1">
        <v>9.008</v>
      </c>
      <c r="AK77" s="1">
        <v>17.336</v>
      </c>
      <c r="AL77" s="1">
        <v>12.35</v>
      </c>
      <c r="AM77" s="1">
        <v>15.113</v>
      </c>
      <c r="AN77" s="1">
        <v>6.147</v>
      </c>
      <c r="AO77" s="1">
        <v>13.065</v>
      </c>
      <c r="AP77" s="1">
        <v>11.469</v>
      </c>
      <c r="AQ77" s="1">
        <v>13.42</v>
      </c>
    </row>
    <row r="78" spans="1:43" ht="12.75">
      <c r="A78" t="str">
        <f>VLOOKUP(B78,'[1]species_list'!$A:$B,2,FALSE)</f>
        <v>B-methylphenanthrene</v>
      </c>
      <c r="B78" t="s">
        <v>117</v>
      </c>
      <c r="C78" s="1">
        <v>0.089</v>
      </c>
      <c r="D78" s="1">
        <v>0.244</v>
      </c>
      <c r="E78" s="1">
        <v>0.111</v>
      </c>
      <c r="F78" s="1">
        <v>0.044</v>
      </c>
      <c r="G78" s="1">
        <v>0.089</v>
      </c>
      <c r="H78" s="1">
        <v>0.156</v>
      </c>
      <c r="I78" s="1">
        <v>0</v>
      </c>
      <c r="J78" s="1">
        <v>0.089</v>
      </c>
      <c r="K78" s="1">
        <v>0.133</v>
      </c>
      <c r="L78" s="1">
        <v>0.089</v>
      </c>
      <c r="M78" s="1">
        <v>0.111</v>
      </c>
      <c r="N78" s="1">
        <v>0.356</v>
      </c>
      <c r="O78" s="1">
        <v>0.022</v>
      </c>
      <c r="P78" s="1">
        <v>0.022</v>
      </c>
      <c r="Q78" s="1">
        <v>0.067</v>
      </c>
      <c r="R78" s="1">
        <v>0.067</v>
      </c>
      <c r="S78" s="1">
        <v>0.111</v>
      </c>
      <c r="T78" s="1">
        <v>0.133</v>
      </c>
      <c r="U78" s="1">
        <v>0.044</v>
      </c>
      <c r="V78" s="1">
        <v>0.178</v>
      </c>
      <c r="W78" s="1">
        <v>0.8</v>
      </c>
      <c r="X78" s="1">
        <v>0.5</v>
      </c>
      <c r="Y78" s="1">
        <v>2.689</v>
      </c>
      <c r="Z78" s="1">
        <v>1.311</v>
      </c>
      <c r="AA78" s="1">
        <v>7.422</v>
      </c>
      <c r="AB78" s="1">
        <v>2.322</v>
      </c>
      <c r="AC78" s="1">
        <v>2.456</v>
      </c>
      <c r="AD78" s="1">
        <v>16.767</v>
      </c>
      <c r="AE78" s="1">
        <v>1.667</v>
      </c>
      <c r="AF78" s="1">
        <v>5.422</v>
      </c>
      <c r="AG78" s="1">
        <v>4.456</v>
      </c>
      <c r="AH78" s="1">
        <v>0.744</v>
      </c>
      <c r="AI78" s="1">
        <v>2.622</v>
      </c>
      <c r="AJ78" s="1">
        <v>0.189</v>
      </c>
      <c r="AK78" s="1">
        <v>5.522</v>
      </c>
      <c r="AL78" s="1">
        <v>0.7</v>
      </c>
      <c r="AM78" s="1">
        <v>2.022</v>
      </c>
      <c r="AN78" s="1">
        <v>0.311</v>
      </c>
      <c r="AO78" s="1">
        <v>4.744</v>
      </c>
      <c r="AP78" s="1">
        <v>0.978</v>
      </c>
      <c r="AQ78" s="1">
        <v>1.956</v>
      </c>
    </row>
    <row r="79" spans="1:43" ht="12.75">
      <c r="A79" t="str">
        <f>VLOOKUP(B79,'[1]species_list'!$A:$B,2,FALSE)</f>
        <v>B-methylphenanthrene uncertainty</v>
      </c>
      <c r="B79" t="s">
        <v>118</v>
      </c>
      <c r="C79" s="1">
        <v>0.222</v>
      </c>
      <c r="D79" s="1">
        <v>0.224</v>
      </c>
      <c r="E79" s="1">
        <v>0.223</v>
      </c>
      <c r="F79" s="1">
        <v>0.222</v>
      </c>
      <c r="G79" s="1">
        <v>0.222</v>
      </c>
      <c r="H79" s="1">
        <v>0.223</v>
      </c>
      <c r="I79" s="1">
        <v>0.222</v>
      </c>
      <c r="J79" s="1">
        <v>0.222</v>
      </c>
      <c r="K79" s="1">
        <v>0.223</v>
      </c>
      <c r="L79" s="1">
        <v>0.222</v>
      </c>
      <c r="M79" s="1">
        <v>0.223</v>
      </c>
      <c r="N79" s="1">
        <v>0.226</v>
      </c>
      <c r="O79" s="1">
        <v>0.222</v>
      </c>
      <c r="P79" s="1">
        <v>0.222</v>
      </c>
      <c r="Q79" s="1">
        <v>0.222</v>
      </c>
      <c r="R79" s="1">
        <v>0.222</v>
      </c>
      <c r="S79" s="1">
        <v>0.223</v>
      </c>
      <c r="T79" s="1">
        <v>0.223</v>
      </c>
      <c r="U79" s="1">
        <v>0.222</v>
      </c>
      <c r="V79" s="1">
        <v>0.223</v>
      </c>
      <c r="W79" s="1">
        <v>0.146</v>
      </c>
      <c r="X79" s="1">
        <v>0.122</v>
      </c>
      <c r="Y79" s="1">
        <v>0.349</v>
      </c>
      <c r="Z79" s="1">
        <v>0.195</v>
      </c>
      <c r="AA79" s="1">
        <v>0.908</v>
      </c>
      <c r="AB79" s="1">
        <v>0.306</v>
      </c>
      <c r="AC79" s="1">
        <v>0.317</v>
      </c>
      <c r="AD79" s="1">
        <v>2.043</v>
      </c>
      <c r="AE79" s="1">
        <v>0.228</v>
      </c>
      <c r="AF79" s="1">
        <v>0.667</v>
      </c>
      <c r="AG79" s="1">
        <v>0.556</v>
      </c>
      <c r="AH79" s="1">
        <v>0.143</v>
      </c>
      <c r="AI79" s="1">
        <v>0.337</v>
      </c>
      <c r="AJ79" s="1">
        <v>0.113</v>
      </c>
      <c r="AK79" s="1">
        <v>0.682</v>
      </c>
      <c r="AL79" s="1">
        <v>0.141</v>
      </c>
      <c r="AM79" s="1">
        <v>0.269</v>
      </c>
      <c r="AN79" s="1">
        <v>0.115</v>
      </c>
      <c r="AO79" s="1">
        <v>0.586</v>
      </c>
      <c r="AP79" s="1">
        <v>0.165</v>
      </c>
      <c r="AQ79" s="1">
        <v>0.264</v>
      </c>
    </row>
    <row r="80" spans="1:43" ht="12.75">
      <c r="A80" t="str">
        <f>VLOOKUP(B80,'[1]species_list'!$A:$B,2,FALSE)</f>
        <v>C-methylphenanthrene</v>
      </c>
      <c r="B80" t="s">
        <v>119</v>
      </c>
      <c r="C80" s="1">
        <v>2.022</v>
      </c>
      <c r="D80" s="1">
        <v>1.067</v>
      </c>
      <c r="E80" s="1">
        <v>2.689</v>
      </c>
      <c r="F80" s="1">
        <v>0.778</v>
      </c>
      <c r="G80" s="1">
        <v>5.067</v>
      </c>
      <c r="H80" s="1">
        <v>2.2</v>
      </c>
      <c r="I80" s="1">
        <v>0.689</v>
      </c>
      <c r="J80" s="1">
        <v>1.667</v>
      </c>
      <c r="K80" s="1">
        <v>1.622</v>
      </c>
      <c r="L80" s="1">
        <v>1.2</v>
      </c>
      <c r="M80" s="1">
        <v>1.178</v>
      </c>
      <c r="N80" s="1">
        <v>14.422</v>
      </c>
      <c r="O80" s="1">
        <v>8.556</v>
      </c>
      <c r="P80" s="1">
        <v>0.822</v>
      </c>
      <c r="Q80" s="1">
        <v>0.867</v>
      </c>
      <c r="R80" s="1">
        <v>2</v>
      </c>
      <c r="S80" s="1">
        <v>0.267</v>
      </c>
      <c r="T80" s="1">
        <v>0.733</v>
      </c>
      <c r="U80" s="1">
        <v>0.756</v>
      </c>
      <c r="V80" s="1">
        <v>5.133</v>
      </c>
      <c r="W80" s="1">
        <v>58.622</v>
      </c>
      <c r="X80" s="1">
        <v>54.133</v>
      </c>
      <c r="Y80" s="1">
        <v>75.844</v>
      </c>
      <c r="Z80" s="1">
        <v>89.922</v>
      </c>
      <c r="AA80" s="1">
        <v>126.544</v>
      </c>
      <c r="AB80" s="1">
        <v>88.822</v>
      </c>
      <c r="AC80" s="1">
        <v>78.133</v>
      </c>
      <c r="AD80" s="1">
        <v>270.389</v>
      </c>
      <c r="AE80" s="1">
        <v>185.122</v>
      </c>
      <c r="AF80" s="1">
        <v>63.611</v>
      </c>
      <c r="AG80" s="1">
        <v>67.744</v>
      </c>
      <c r="AH80" s="1">
        <v>42.989</v>
      </c>
      <c r="AI80" s="1">
        <v>75.233</v>
      </c>
      <c r="AJ80" s="1">
        <v>61</v>
      </c>
      <c r="AK80" s="1">
        <v>104.556</v>
      </c>
      <c r="AL80" s="1">
        <v>81.311</v>
      </c>
      <c r="AM80" s="1">
        <v>77.611</v>
      </c>
      <c r="AN80" s="1">
        <v>57.156</v>
      </c>
      <c r="AO80" s="1">
        <v>93.767</v>
      </c>
      <c r="AP80" s="1">
        <v>72.056</v>
      </c>
      <c r="AQ80" s="1">
        <v>92.344</v>
      </c>
    </row>
    <row r="81" spans="1:43" ht="12.75">
      <c r="A81" t="str">
        <f>VLOOKUP(B81,'[1]species_list'!$A:$B,2,FALSE)</f>
        <v>C-methylphenanthrene uncertainty</v>
      </c>
      <c r="B81" t="s">
        <v>120</v>
      </c>
      <c r="C81" s="1">
        <v>0.332</v>
      </c>
      <c r="D81" s="1">
        <v>0.252</v>
      </c>
      <c r="E81" s="1">
        <v>0.386</v>
      </c>
      <c r="F81" s="1">
        <v>0.238</v>
      </c>
      <c r="G81" s="1">
        <v>0.633</v>
      </c>
      <c r="H81" s="1">
        <v>0.346</v>
      </c>
      <c r="I81" s="1">
        <v>0.235</v>
      </c>
      <c r="J81" s="1">
        <v>0.289</v>
      </c>
      <c r="K81" s="1">
        <v>0.286</v>
      </c>
      <c r="L81" s="1">
        <v>0.259</v>
      </c>
      <c r="M81" s="1">
        <v>0.258</v>
      </c>
      <c r="N81" s="1">
        <v>1.703</v>
      </c>
      <c r="O81" s="1">
        <v>1.023</v>
      </c>
      <c r="P81" s="1">
        <v>0.24</v>
      </c>
      <c r="Q81" s="1">
        <v>0.242</v>
      </c>
      <c r="R81" s="1">
        <v>0.33</v>
      </c>
      <c r="S81" s="1">
        <v>0.224</v>
      </c>
      <c r="T81" s="1">
        <v>0.237</v>
      </c>
      <c r="U81" s="1">
        <v>0.238</v>
      </c>
      <c r="V81" s="1">
        <v>0.639</v>
      </c>
      <c r="W81" s="1">
        <v>6.246</v>
      </c>
      <c r="X81" s="1">
        <v>5.767</v>
      </c>
      <c r="Y81" s="1">
        <v>8.077</v>
      </c>
      <c r="Z81" s="1">
        <v>9.579</v>
      </c>
      <c r="AA81" s="1">
        <v>13.476</v>
      </c>
      <c r="AB81" s="1">
        <v>9.46</v>
      </c>
      <c r="AC81" s="1">
        <v>8.323</v>
      </c>
      <c r="AD81" s="1">
        <v>28.798</v>
      </c>
      <c r="AE81" s="1">
        <v>19.718</v>
      </c>
      <c r="AF81" s="1">
        <v>6.776</v>
      </c>
      <c r="AG81" s="1">
        <v>7.217</v>
      </c>
      <c r="AH81" s="1">
        <v>4.579</v>
      </c>
      <c r="AI81" s="1">
        <v>8.012</v>
      </c>
      <c r="AJ81" s="1">
        <v>6.496</v>
      </c>
      <c r="AK81" s="1">
        <v>11.136</v>
      </c>
      <c r="AL81" s="1">
        <v>8.659</v>
      </c>
      <c r="AM81" s="1">
        <v>8.266</v>
      </c>
      <c r="AN81" s="1">
        <v>6.089</v>
      </c>
      <c r="AO81" s="1">
        <v>9.985</v>
      </c>
      <c r="AP81" s="1">
        <v>7.675</v>
      </c>
      <c r="AQ81" s="1">
        <v>9.837</v>
      </c>
    </row>
    <row r="82" spans="1:43" ht="12.75">
      <c r="A82" t="str">
        <f>VLOOKUP(B82,'[1]species_list'!$A:$B,2,FALSE)</f>
        <v>1-methylphenanthrene</v>
      </c>
      <c r="B82" t="s">
        <v>121</v>
      </c>
      <c r="C82" s="1">
        <v>1.467</v>
      </c>
      <c r="D82" s="1">
        <v>1.089</v>
      </c>
      <c r="E82" s="1">
        <v>2.156</v>
      </c>
      <c r="F82" s="1">
        <v>0.911</v>
      </c>
      <c r="G82" s="1">
        <v>4.111</v>
      </c>
      <c r="H82" s="1">
        <v>2.156</v>
      </c>
      <c r="I82" s="1">
        <v>0.756</v>
      </c>
      <c r="J82" s="1">
        <v>1.556</v>
      </c>
      <c r="K82" s="1">
        <v>1.178</v>
      </c>
      <c r="L82" s="1">
        <v>0.844</v>
      </c>
      <c r="M82" s="1">
        <v>0.911</v>
      </c>
      <c r="N82" s="1">
        <v>10.556</v>
      </c>
      <c r="O82" s="1">
        <v>6.822</v>
      </c>
      <c r="P82" s="1">
        <v>0.689</v>
      </c>
      <c r="Q82" s="1">
        <v>0.689</v>
      </c>
      <c r="R82" s="1">
        <v>1.489</v>
      </c>
      <c r="S82" s="1">
        <v>0.422</v>
      </c>
      <c r="T82" s="1">
        <v>0.444</v>
      </c>
      <c r="U82" s="1">
        <v>0.778</v>
      </c>
      <c r="V82" s="1">
        <v>5.533</v>
      </c>
      <c r="W82" s="1">
        <v>34.333</v>
      </c>
      <c r="X82" s="1">
        <v>45.589</v>
      </c>
      <c r="Y82" s="1">
        <v>60.378</v>
      </c>
      <c r="Z82" s="1">
        <v>68.7</v>
      </c>
      <c r="AA82" s="1">
        <v>98.511</v>
      </c>
      <c r="AB82" s="1">
        <v>79.267</v>
      </c>
      <c r="AC82" s="1">
        <v>56.789</v>
      </c>
      <c r="AD82" s="1">
        <v>252.867</v>
      </c>
      <c r="AE82" s="1">
        <v>123.989</v>
      </c>
      <c r="AF82" s="1">
        <v>51.711</v>
      </c>
      <c r="AG82" s="1">
        <v>53.578</v>
      </c>
      <c r="AH82" s="1">
        <v>11.411</v>
      </c>
      <c r="AI82" s="1">
        <v>68.522</v>
      </c>
      <c r="AJ82" s="1">
        <v>53</v>
      </c>
      <c r="AK82" s="1">
        <v>71.122</v>
      </c>
      <c r="AL82" s="1">
        <v>66.4</v>
      </c>
      <c r="AM82" s="1">
        <v>61.767</v>
      </c>
      <c r="AN82" s="1">
        <v>43.367</v>
      </c>
      <c r="AO82" s="1">
        <v>71.956</v>
      </c>
      <c r="AP82" s="1">
        <v>70.2</v>
      </c>
      <c r="AQ82" s="1">
        <v>69.378</v>
      </c>
    </row>
    <row r="83" spans="1:43" ht="12.75">
      <c r="A83" t="str">
        <f>VLOOKUP(B83,'[1]species_list'!$A:$B,2,FALSE)</f>
        <v>1-methylphenanthrene uncertainty</v>
      </c>
      <c r="B83" t="s">
        <v>122</v>
      </c>
      <c r="C83" s="1">
        <v>0.294</v>
      </c>
      <c r="D83" s="1">
        <v>0.273</v>
      </c>
      <c r="E83" s="1">
        <v>0.375</v>
      </c>
      <c r="F83" s="1">
        <v>0.244</v>
      </c>
      <c r="G83" s="1">
        <v>0.593</v>
      </c>
      <c r="H83" s="1">
        <v>0.375</v>
      </c>
      <c r="I83" s="1">
        <v>0.238</v>
      </c>
      <c r="J83" s="1">
        <v>0.299</v>
      </c>
      <c r="K83" s="1">
        <v>0.277</v>
      </c>
      <c r="L83" s="1">
        <v>0.241</v>
      </c>
      <c r="M83" s="1">
        <v>0.244</v>
      </c>
      <c r="N83" s="1">
        <v>1.445</v>
      </c>
      <c r="O83" s="1">
        <v>0.953</v>
      </c>
      <c r="P83" s="1">
        <v>0.235</v>
      </c>
      <c r="Q83" s="1">
        <v>0.235</v>
      </c>
      <c r="R83" s="1">
        <v>0.295</v>
      </c>
      <c r="S83" s="1">
        <v>0.227</v>
      </c>
      <c r="T83" s="1">
        <v>0.228</v>
      </c>
      <c r="U83" s="1">
        <v>0.238</v>
      </c>
      <c r="V83" s="1">
        <v>0.786</v>
      </c>
      <c r="W83" s="1">
        <v>4.347</v>
      </c>
      <c r="X83" s="1">
        <v>5.775</v>
      </c>
      <c r="Y83" s="1">
        <v>7.645</v>
      </c>
      <c r="Z83" s="1">
        <v>8.697</v>
      </c>
      <c r="AA83" s="1">
        <v>12.469</v>
      </c>
      <c r="AB83" s="1">
        <v>10.036</v>
      </c>
      <c r="AC83" s="1">
        <v>7.191</v>
      </c>
      <c r="AD83" s="1">
        <v>32.007</v>
      </c>
      <c r="AE83" s="1">
        <v>15.695</v>
      </c>
      <c r="AF83" s="1">
        <v>6.544</v>
      </c>
      <c r="AG83" s="1">
        <v>6.78</v>
      </c>
      <c r="AH83" s="1">
        <v>1.446</v>
      </c>
      <c r="AI83" s="1">
        <v>8.676</v>
      </c>
      <c r="AJ83" s="1">
        <v>6.708</v>
      </c>
      <c r="AK83" s="1">
        <v>9.004</v>
      </c>
      <c r="AL83" s="1">
        <v>8.407</v>
      </c>
      <c r="AM83" s="1">
        <v>7.816</v>
      </c>
      <c r="AN83" s="1">
        <v>5.49</v>
      </c>
      <c r="AO83" s="1">
        <v>9.111</v>
      </c>
      <c r="AP83" s="1">
        <v>8.884</v>
      </c>
      <c r="AQ83" s="1">
        <v>8.785</v>
      </c>
    </row>
    <row r="84" spans="1:43" ht="12.75">
      <c r="A84" t="str">
        <f>VLOOKUP(B84,'[1]species_list'!$A:$B,2,FALSE)</f>
        <v>Anthrone</v>
      </c>
      <c r="B84" t="s">
        <v>123</v>
      </c>
      <c r="C84" s="1">
        <v>1.422</v>
      </c>
      <c r="D84" s="1">
        <v>0</v>
      </c>
      <c r="E84" s="1">
        <v>0.778</v>
      </c>
      <c r="F84" s="1">
        <v>10.533</v>
      </c>
      <c r="G84" s="1">
        <v>33.578</v>
      </c>
      <c r="H84" s="1">
        <v>0.444</v>
      </c>
      <c r="I84" s="1">
        <v>0.933</v>
      </c>
      <c r="J84" s="1">
        <v>12.8</v>
      </c>
      <c r="K84" s="1">
        <v>5.422</v>
      </c>
      <c r="L84" s="1">
        <v>7.311</v>
      </c>
      <c r="M84" s="1">
        <v>13.044</v>
      </c>
      <c r="N84" s="1">
        <v>3.111</v>
      </c>
      <c r="O84" s="1">
        <v>1.8</v>
      </c>
      <c r="P84" s="1">
        <v>1.378</v>
      </c>
      <c r="Q84" s="1">
        <v>3.378</v>
      </c>
      <c r="R84" s="1">
        <v>10.289</v>
      </c>
      <c r="S84" s="1">
        <v>3.756</v>
      </c>
      <c r="T84" s="1">
        <v>4.333</v>
      </c>
      <c r="U84" s="1">
        <v>4.533</v>
      </c>
      <c r="V84" s="1">
        <v>2.222</v>
      </c>
      <c r="W84" s="1">
        <v>58.922</v>
      </c>
      <c r="X84" s="1">
        <v>29.522</v>
      </c>
      <c r="Y84" s="1">
        <v>34.456</v>
      </c>
      <c r="Z84" s="1">
        <v>31.789</v>
      </c>
      <c r="AA84" s="1">
        <v>58.156</v>
      </c>
      <c r="AB84" s="1">
        <v>40.833</v>
      </c>
      <c r="AC84" s="1">
        <v>92.5</v>
      </c>
      <c r="AD84" s="1">
        <v>70.589</v>
      </c>
      <c r="AE84" s="1">
        <v>93.456</v>
      </c>
      <c r="AF84" s="1">
        <v>4.122</v>
      </c>
      <c r="AG84" s="1">
        <v>36.656</v>
      </c>
      <c r="AH84" s="1">
        <v>30.033</v>
      </c>
      <c r="AI84" s="1">
        <v>71.767</v>
      </c>
      <c r="AJ84" s="1">
        <v>67.811</v>
      </c>
      <c r="AK84" s="1">
        <v>78.667</v>
      </c>
      <c r="AL84" s="1">
        <v>85.711</v>
      </c>
      <c r="AM84" s="1">
        <v>78.656</v>
      </c>
      <c r="AN84" s="1">
        <v>27.011</v>
      </c>
      <c r="AO84" s="1">
        <v>32.422</v>
      </c>
      <c r="AP84" s="1">
        <v>25.689</v>
      </c>
      <c r="AQ84" s="1">
        <v>78.467</v>
      </c>
    </row>
    <row r="85" spans="1:43" ht="12.75">
      <c r="A85" t="str">
        <f>VLOOKUP(B85,'[1]species_list'!$A:$B,2,FALSE)</f>
        <v>Anthrone uncertainty</v>
      </c>
      <c r="B85" t="s">
        <v>124</v>
      </c>
      <c r="C85" s="1">
        <v>0.31</v>
      </c>
      <c r="D85" s="1">
        <v>0.222</v>
      </c>
      <c r="E85" s="1">
        <v>0.238</v>
      </c>
      <c r="F85" s="1">
        <v>1.525</v>
      </c>
      <c r="G85" s="1">
        <v>4.815</v>
      </c>
      <c r="H85" s="1">
        <v>0.228</v>
      </c>
      <c r="I85" s="1">
        <v>0.266</v>
      </c>
      <c r="J85" s="1">
        <v>1.847</v>
      </c>
      <c r="K85" s="1">
        <v>0.805</v>
      </c>
      <c r="L85" s="1">
        <v>1.065</v>
      </c>
      <c r="M85" s="1">
        <v>1.882</v>
      </c>
      <c r="N85" s="1">
        <v>0.496</v>
      </c>
      <c r="O85" s="1">
        <v>0.333</v>
      </c>
      <c r="P85" s="1">
        <v>0.288</v>
      </c>
      <c r="Q85" s="1">
        <v>0.533</v>
      </c>
      <c r="R85" s="1">
        <v>1.49</v>
      </c>
      <c r="S85" s="1">
        <v>0.578</v>
      </c>
      <c r="T85" s="1">
        <v>0.655</v>
      </c>
      <c r="U85" s="1">
        <v>0.687</v>
      </c>
      <c r="V85" s="1">
        <v>0.38</v>
      </c>
      <c r="W85" s="1">
        <v>7.94</v>
      </c>
      <c r="X85" s="1">
        <v>3.978</v>
      </c>
      <c r="Y85" s="1">
        <v>4.642</v>
      </c>
      <c r="Z85" s="1">
        <v>4.281</v>
      </c>
      <c r="AA85" s="1">
        <v>7.831</v>
      </c>
      <c r="AB85" s="1">
        <v>5.503</v>
      </c>
      <c r="AC85" s="1">
        <v>12.458</v>
      </c>
      <c r="AD85" s="1">
        <v>9.506</v>
      </c>
      <c r="AE85" s="1">
        <v>12.588</v>
      </c>
      <c r="AF85" s="1">
        <v>0.567</v>
      </c>
      <c r="AG85" s="1">
        <v>4.94</v>
      </c>
      <c r="AH85" s="1">
        <v>4.046</v>
      </c>
      <c r="AI85" s="1">
        <v>9.668</v>
      </c>
      <c r="AJ85" s="1">
        <v>9.136</v>
      </c>
      <c r="AK85" s="1">
        <v>10.597</v>
      </c>
      <c r="AL85" s="1">
        <v>11.544</v>
      </c>
      <c r="AM85" s="1">
        <v>10.596</v>
      </c>
      <c r="AN85" s="1">
        <v>3.643</v>
      </c>
      <c r="AO85" s="1">
        <v>4.372</v>
      </c>
      <c r="AP85" s="1">
        <v>3.463</v>
      </c>
      <c r="AQ85" s="1">
        <v>10.567</v>
      </c>
    </row>
    <row r="86" spans="1:43" ht="12.75">
      <c r="A86" t="str">
        <f>VLOOKUP(B86,'[1]species_list'!$A:$B,2,FALSE)</f>
        <v>Anthraquinone</v>
      </c>
      <c r="B86" t="s">
        <v>125</v>
      </c>
      <c r="C86" s="1">
        <v>0.444</v>
      </c>
      <c r="D86" s="1">
        <v>0</v>
      </c>
      <c r="E86" s="1">
        <v>0.267</v>
      </c>
      <c r="F86" s="1">
        <v>0</v>
      </c>
      <c r="G86" s="1">
        <v>0.6</v>
      </c>
      <c r="H86" s="1">
        <v>0.111</v>
      </c>
      <c r="I86" s="1">
        <v>0.133</v>
      </c>
      <c r="J86" s="1">
        <v>0.467</v>
      </c>
      <c r="K86" s="1">
        <v>0.178</v>
      </c>
      <c r="L86" s="1">
        <v>0.244</v>
      </c>
      <c r="M86" s="1">
        <v>0.644</v>
      </c>
      <c r="N86" s="1">
        <v>0.933</v>
      </c>
      <c r="O86" s="1">
        <v>0.556</v>
      </c>
      <c r="P86" s="1">
        <v>0.156</v>
      </c>
      <c r="Q86" s="1">
        <v>0.111</v>
      </c>
      <c r="R86" s="1">
        <v>0</v>
      </c>
      <c r="S86" s="1">
        <v>0.244</v>
      </c>
      <c r="T86" s="1">
        <v>0.133</v>
      </c>
      <c r="U86" s="1">
        <v>0.178</v>
      </c>
      <c r="V86" s="1">
        <v>1.311</v>
      </c>
      <c r="W86" s="1">
        <v>4.344</v>
      </c>
      <c r="X86" s="1">
        <v>4.222</v>
      </c>
      <c r="Y86" s="1">
        <v>1.289</v>
      </c>
      <c r="Z86" s="1">
        <v>3.911</v>
      </c>
      <c r="AA86" s="1">
        <v>4.578</v>
      </c>
      <c r="AB86" s="1">
        <v>1.267</v>
      </c>
      <c r="AC86" s="1">
        <v>2.633</v>
      </c>
      <c r="AD86" s="1">
        <v>3.478</v>
      </c>
      <c r="AE86" s="1">
        <v>7.056</v>
      </c>
      <c r="AF86" s="1">
        <v>3.956</v>
      </c>
      <c r="AG86" s="1">
        <v>2.356</v>
      </c>
      <c r="AH86" s="1">
        <v>4.156</v>
      </c>
      <c r="AI86" s="1">
        <v>1.711</v>
      </c>
      <c r="AJ86" s="1">
        <v>4.156</v>
      </c>
      <c r="AK86" s="1">
        <v>4.322</v>
      </c>
      <c r="AL86" s="1">
        <v>4.678</v>
      </c>
      <c r="AM86" s="1">
        <v>3.178</v>
      </c>
      <c r="AN86" s="1">
        <v>3.333</v>
      </c>
      <c r="AO86" s="1">
        <v>6.933</v>
      </c>
      <c r="AP86" s="1">
        <v>3.9</v>
      </c>
      <c r="AQ86" s="1">
        <v>1.933</v>
      </c>
    </row>
    <row r="87" spans="1:43" ht="12.75">
      <c r="A87" t="str">
        <f>VLOOKUP(B87,'[1]species_list'!$A:$B,2,FALSE)</f>
        <v>Anthraquinone uncertainty</v>
      </c>
      <c r="B87" t="s">
        <v>126</v>
      </c>
      <c r="C87" s="1">
        <v>0.228</v>
      </c>
      <c r="D87" s="1">
        <v>0.222</v>
      </c>
      <c r="E87" s="1">
        <v>0.224</v>
      </c>
      <c r="F87" s="1">
        <v>0.222</v>
      </c>
      <c r="G87" s="1">
        <v>0.232</v>
      </c>
      <c r="H87" s="1">
        <v>0.223</v>
      </c>
      <c r="I87" s="1">
        <v>0.223</v>
      </c>
      <c r="J87" s="1">
        <v>0.228</v>
      </c>
      <c r="K87" s="1">
        <v>0.223</v>
      </c>
      <c r="L87" s="1">
        <v>0.224</v>
      </c>
      <c r="M87" s="1">
        <v>0.233</v>
      </c>
      <c r="N87" s="1">
        <v>0.266</v>
      </c>
      <c r="O87" s="1">
        <v>0.231</v>
      </c>
      <c r="P87" s="1">
        <v>0.223</v>
      </c>
      <c r="Q87" s="1">
        <v>0.223</v>
      </c>
      <c r="R87" s="1">
        <v>0.222</v>
      </c>
      <c r="S87" s="1">
        <v>0.224</v>
      </c>
      <c r="T87" s="1">
        <v>0.223</v>
      </c>
      <c r="U87" s="1">
        <v>0.223</v>
      </c>
      <c r="V87" s="1">
        <v>0.304</v>
      </c>
      <c r="W87" s="1">
        <v>0.622</v>
      </c>
      <c r="X87" s="1">
        <v>0.605</v>
      </c>
      <c r="Y87" s="1">
        <v>0.211</v>
      </c>
      <c r="Z87" s="1">
        <v>0.567</v>
      </c>
      <c r="AA87" s="1">
        <v>0.654</v>
      </c>
      <c r="AB87" s="1">
        <v>0.209</v>
      </c>
      <c r="AC87" s="1">
        <v>0.391</v>
      </c>
      <c r="AD87" s="1">
        <v>0.505</v>
      </c>
      <c r="AE87" s="1">
        <v>1.002</v>
      </c>
      <c r="AF87" s="1">
        <v>0.571</v>
      </c>
      <c r="AG87" s="1">
        <v>0.348</v>
      </c>
      <c r="AH87" s="1">
        <v>0.6</v>
      </c>
      <c r="AI87" s="1">
        <v>0.263</v>
      </c>
      <c r="AJ87" s="1">
        <v>0.6</v>
      </c>
      <c r="AK87" s="1">
        <v>0.62</v>
      </c>
      <c r="AL87" s="1">
        <v>0.669</v>
      </c>
      <c r="AM87" s="1">
        <v>0.461</v>
      </c>
      <c r="AN87" s="1">
        <v>0.487</v>
      </c>
      <c r="AO87" s="1">
        <v>0.985</v>
      </c>
      <c r="AP87" s="1">
        <v>0.567</v>
      </c>
      <c r="AQ87" s="1">
        <v>0.295</v>
      </c>
    </row>
    <row r="88" spans="1:43" ht="12.75">
      <c r="A88" t="str">
        <f>VLOOKUP(B88,'[1]species_list'!$A:$B,2,FALSE)</f>
        <v>3,6-dimethylphenanthrene</v>
      </c>
      <c r="B88" t="s">
        <v>127</v>
      </c>
      <c r="C88" s="1">
        <v>2.089</v>
      </c>
      <c r="D88" s="1">
        <v>2.289</v>
      </c>
      <c r="E88" s="1">
        <v>2.644</v>
      </c>
      <c r="F88" s="1">
        <v>0.689</v>
      </c>
      <c r="G88" s="1">
        <v>3.778</v>
      </c>
      <c r="H88" s="1">
        <v>2.222</v>
      </c>
      <c r="I88" s="1">
        <v>0.444</v>
      </c>
      <c r="J88" s="1">
        <v>1.2</v>
      </c>
      <c r="K88" s="1">
        <v>1.022</v>
      </c>
      <c r="L88" s="1">
        <v>0.911</v>
      </c>
      <c r="M88" s="1">
        <v>0.511</v>
      </c>
      <c r="N88" s="1">
        <v>11.711</v>
      </c>
      <c r="O88" s="1">
        <v>6.6</v>
      </c>
      <c r="P88" s="1">
        <v>0.756</v>
      </c>
      <c r="Q88" s="1">
        <v>1.156</v>
      </c>
      <c r="R88" s="1">
        <v>2.489</v>
      </c>
      <c r="S88" s="1">
        <v>0.244</v>
      </c>
      <c r="T88" s="1">
        <v>0.644</v>
      </c>
      <c r="U88" s="1">
        <v>0.711</v>
      </c>
      <c r="V88" s="1">
        <v>5.422</v>
      </c>
      <c r="W88" s="1">
        <v>18.811</v>
      </c>
      <c r="X88" s="1">
        <v>21.511</v>
      </c>
      <c r="Y88" s="1">
        <v>38.367</v>
      </c>
      <c r="Z88" s="1">
        <v>50.6</v>
      </c>
      <c r="AA88" s="1">
        <v>67.289</v>
      </c>
      <c r="AB88" s="1">
        <v>46.278</v>
      </c>
      <c r="AC88" s="1">
        <v>52.189</v>
      </c>
      <c r="AD88" s="1">
        <v>171.067</v>
      </c>
      <c r="AE88" s="1">
        <v>91.367</v>
      </c>
      <c r="AF88" s="1">
        <v>31.6</v>
      </c>
      <c r="AG88" s="1">
        <v>30.022</v>
      </c>
      <c r="AH88" s="1">
        <v>19</v>
      </c>
      <c r="AI88" s="1">
        <v>37.733</v>
      </c>
      <c r="AJ88" s="1">
        <v>25.611</v>
      </c>
      <c r="AK88" s="1">
        <v>48.044</v>
      </c>
      <c r="AL88" s="1">
        <v>45.011</v>
      </c>
      <c r="AM88" s="1">
        <v>49.333</v>
      </c>
      <c r="AN88" s="1">
        <v>20.467</v>
      </c>
      <c r="AO88" s="1">
        <v>37.189</v>
      </c>
      <c r="AP88" s="1">
        <v>34.278</v>
      </c>
      <c r="AQ88" s="1">
        <v>42.833</v>
      </c>
    </row>
    <row r="89" spans="1:43" ht="12.75">
      <c r="A89" t="str">
        <f>VLOOKUP(B89,'[1]species_list'!$A:$B,2,FALSE)</f>
        <v>3,6-dimethylphenanthrene uncertainty</v>
      </c>
      <c r="B89" t="s">
        <v>128</v>
      </c>
      <c r="C89" s="1">
        <v>0.321</v>
      </c>
      <c r="D89" s="1">
        <v>0.353</v>
      </c>
      <c r="E89" s="1">
        <v>0.382</v>
      </c>
      <c r="F89" s="1">
        <v>0.235</v>
      </c>
      <c r="G89" s="1">
        <v>0.486</v>
      </c>
      <c r="H89" s="1">
        <v>0.332</v>
      </c>
      <c r="I89" s="1">
        <v>0.228</v>
      </c>
      <c r="J89" s="1">
        <v>0.259</v>
      </c>
      <c r="K89" s="1">
        <v>0.25</v>
      </c>
      <c r="L89" s="1">
        <v>0.244</v>
      </c>
      <c r="M89" s="1">
        <v>0.229</v>
      </c>
      <c r="N89" s="1">
        <v>1.368</v>
      </c>
      <c r="O89" s="1">
        <v>0.797</v>
      </c>
      <c r="P89" s="1">
        <v>0.238</v>
      </c>
      <c r="Q89" s="1">
        <v>0.257</v>
      </c>
      <c r="R89" s="1">
        <v>0.369</v>
      </c>
      <c r="S89" s="1">
        <v>0.224</v>
      </c>
      <c r="T89" s="1">
        <v>0.233</v>
      </c>
      <c r="U89" s="1">
        <v>0.236</v>
      </c>
      <c r="V89" s="1">
        <v>0.668</v>
      </c>
      <c r="W89" s="1">
        <v>1.974</v>
      </c>
      <c r="X89" s="1">
        <v>2.259</v>
      </c>
      <c r="Y89" s="1">
        <v>4.027</v>
      </c>
      <c r="Z89" s="1">
        <v>5.307</v>
      </c>
      <c r="AA89" s="1">
        <v>7.059</v>
      </c>
      <c r="AB89" s="1">
        <v>4.855</v>
      </c>
      <c r="AC89" s="1">
        <v>5.475</v>
      </c>
      <c r="AD89" s="1">
        <v>17.939</v>
      </c>
      <c r="AE89" s="1">
        <v>9.583</v>
      </c>
      <c r="AF89" s="1">
        <v>3.314</v>
      </c>
      <c r="AG89" s="1">
        <v>3.151</v>
      </c>
      <c r="AH89" s="1">
        <v>1.996</v>
      </c>
      <c r="AI89" s="1">
        <v>3.96</v>
      </c>
      <c r="AJ89" s="1">
        <v>2.686</v>
      </c>
      <c r="AK89" s="1">
        <v>5.04</v>
      </c>
      <c r="AL89" s="1">
        <v>4.72</v>
      </c>
      <c r="AM89" s="1">
        <v>5.176</v>
      </c>
      <c r="AN89" s="1">
        <v>2.149</v>
      </c>
      <c r="AO89" s="1">
        <v>3.901</v>
      </c>
      <c r="AP89" s="1">
        <v>3.597</v>
      </c>
      <c r="AQ89" s="1">
        <v>4.493</v>
      </c>
    </row>
    <row r="90" spans="1:43" ht="12.75">
      <c r="A90" t="str">
        <f>VLOOKUP(B90,'[1]species_list'!$A:$B,2,FALSE)</f>
        <v>A-dimethylphenanthrene</v>
      </c>
      <c r="B90" t="s">
        <v>129</v>
      </c>
      <c r="C90" s="1">
        <v>2.711</v>
      </c>
      <c r="D90" s="1">
        <v>3.444</v>
      </c>
      <c r="E90" s="1">
        <v>2.711</v>
      </c>
      <c r="F90" s="1">
        <v>0.822</v>
      </c>
      <c r="G90" s="1">
        <v>6.311</v>
      </c>
      <c r="H90" s="1">
        <v>2.867</v>
      </c>
      <c r="I90" s="1">
        <v>0.956</v>
      </c>
      <c r="J90" s="1">
        <v>2.2</v>
      </c>
      <c r="K90" s="1">
        <v>1.622</v>
      </c>
      <c r="L90" s="1">
        <v>1.422</v>
      </c>
      <c r="M90" s="1">
        <v>0.978</v>
      </c>
      <c r="N90" s="1">
        <v>9.978</v>
      </c>
      <c r="O90" s="1">
        <v>10.2</v>
      </c>
      <c r="P90" s="1">
        <v>0.6</v>
      </c>
      <c r="Q90" s="1">
        <v>2.289</v>
      </c>
      <c r="R90" s="1">
        <v>3.689</v>
      </c>
      <c r="S90" s="1">
        <v>0.311</v>
      </c>
      <c r="T90" s="1">
        <v>0.8</v>
      </c>
      <c r="U90" s="1">
        <v>1.511</v>
      </c>
      <c r="V90" s="1">
        <v>5.289</v>
      </c>
      <c r="W90" s="1">
        <v>21.711</v>
      </c>
      <c r="X90" s="1">
        <v>21.256</v>
      </c>
      <c r="Y90" s="1">
        <v>45.067</v>
      </c>
      <c r="Z90" s="1">
        <v>70.567</v>
      </c>
      <c r="AA90" s="1">
        <v>86.178</v>
      </c>
      <c r="AB90" s="1">
        <v>66.889</v>
      </c>
      <c r="AC90" s="1">
        <v>69.722</v>
      </c>
      <c r="AD90" s="1">
        <v>217.867</v>
      </c>
      <c r="AE90" s="1">
        <v>117.078</v>
      </c>
      <c r="AF90" s="1">
        <v>40.411</v>
      </c>
      <c r="AG90" s="1">
        <v>41.133</v>
      </c>
      <c r="AH90" s="1">
        <v>23.744</v>
      </c>
      <c r="AI90" s="1">
        <v>56.156</v>
      </c>
      <c r="AJ90" s="1">
        <v>39.5</v>
      </c>
      <c r="AK90" s="1">
        <v>57.833</v>
      </c>
      <c r="AL90" s="1">
        <v>55.133</v>
      </c>
      <c r="AM90" s="1">
        <v>75.078</v>
      </c>
      <c r="AN90" s="1">
        <v>28.167</v>
      </c>
      <c r="AO90" s="1">
        <v>51.511</v>
      </c>
      <c r="AP90" s="1">
        <v>59.344</v>
      </c>
      <c r="AQ90" s="1">
        <v>56.589</v>
      </c>
    </row>
    <row r="91" spans="1:43" ht="12.75">
      <c r="A91" t="str">
        <f>VLOOKUP(B91,'[1]species_list'!$A:$B,2,FALSE)</f>
        <v>A-dimethylphenanthrene uncertainty</v>
      </c>
      <c r="B91" t="s">
        <v>130</v>
      </c>
      <c r="C91" s="1">
        <v>0.388</v>
      </c>
      <c r="D91" s="1">
        <v>0.454</v>
      </c>
      <c r="E91" s="1">
        <v>0.388</v>
      </c>
      <c r="F91" s="1">
        <v>0.24</v>
      </c>
      <c r="G91" s="1">
        <v>0.767</v>
      </c>
      <c r="H91" s="1">
        <v>0.402</v>
      </c>
      <c r="I91" s="1">
        <v>0.246</v>
      </c>
      <c r="J91" s="1">
        <v>0.33</v>
      </c>
      <c r="K91" s="1">
        <v>0.286</v>
      </c>
      <c r="L91" s="1">
        <v>0.273</v>
      </c>
      <c r="M91" s="1">
        <v>0.247</v>
      </c>
      <c r="N91" s="1">
        <v>1.179</v>
      </c>
      <c r="O91" s="1">
        <v>1.202</v>
      </c>
      <c r="P91" s="1">
        <v>0.232</v>
      </c>
      <c r="Q91" s="1">
        <v>0.353</v>
      </c>
      <c r="R91" s="1">
        <v>0.477</v>
      </c>
      <c r="S91" s="1">
        <v>0.225</v>
      </c>
      <c r="T91" s="1">
        <v>0.239</v>
      </c>
      <c r="U91" s="1">
        <v>0.279</v>
      </c>
      <c r="V91" s="1">
        <v>0.655</v>
      </c>
      <c r="W91" s="1">
        <v>2.281</v>
      </c>
      <c r="X91" s="1">
        <v>2.234</v>
      </c>
      <c r="Y91" s="1">
        <v>4.736</v>
      </c>
      <c r="Z91" s="1">
        <v>7.412</v>
      </c>
      <c r="AA91" s="1">
        <v>9.051</v>
      </c>
      <c r="AB91" s="1">
        <v>7.024</v>
      </c>
      <c r="AC91" s="1">
        <v>7.325</v>
      </c>
      <c r="AD91" s="1">
        <v>22.88</v>
      </c>
      <c r="AE91" s="1">
        <v>12.295</v>
      </c>
      <c r="AF91" s="1">
        <v>4.245</v>
      </c>
      <c r="AG91" s="1">
        <v>4.321</v>
      </c>
      <c r="AH91" s="1">
        <v>2.495</v>
      </c>
      <c r="AI91" s="1">
        <v>5.897</v>
      </c>
      <c r="AJ91" s="1">
        <v>4.148</v>
      </c>
      <c r="AK91" s="1">
        <v>6.074</v>
      </c>
      <c r="AL91" s="1">
        <v>5.793</v>
      </c>
      <c r="AM91" s="1">
        <v>7.885</v>
      </c>
      <c r="AN91" s="1">
        <v>2.96</v>
      </c>
      <c r="AO91" s="1">
        <v>5.411</v>
      </c>
      <c r="AP91" s="1">
        <v>6.235</v>
      </c>
      <c r="AQ91" s="1">
        <v>5.945</v>
      </c>
    </row>
    <row r="92" spans="1:43" ht="12.75">
      <c r="A92" t="str">
        <f>VLOOKUP(B92,'[1]species_list'!$A:$B,2,FALSE)</f>
        <v>B-dimethylphenanthrene</v>
      </c>
      <c r="B92" t="s">
        <v>131</v>
      </c>
      <c r="C92" s="1">
        <v>1.356</v>
      </c>
      <c r="D92" s="1">
        <v>1.778</v>
      </c>
      <c r="E92" s="1">
        <v>1.622</v>
      </c>
      <c r="F92" s="1">
        <v>0.556</v>
      </c>
      <c r="G92" s="1">
        <v>3.378</v>
      </c>
      <c r="H92" s="1">
        <v>2.022</v>
      </c>
      <c r="I92" s="1">
        <v>0.578</v>
      </c>
      <c r="J92" s="1">
        <v>1.467</v>
      </c>
      <c r="K92" s="1">
        <v>0.933</v>
      </c>
      <c r="L92" s="1">
        <v>0.844</v>
      </c>
      <c r="M92" s="1">
        <v>1.222</v>
      </c>
      <c r="N92" s="1">
        <v>6.267</v>
      </c>
      <c r="O92" s="1">
        <v>6.644</v>
      </c>
      <c r="P92" s="1">
        <v>0.444</v>
      </c>
      <c r="Q92" s="1">
        <v>1.733</v>
      </c>
      <c r="R92" s="1">
        <v>2.111</v>
      </c>
      <c r="S92" s="1">
        <v>0.4</v>
      </c>
      <c r="T92" s="1">
        <v>0.6</v>
      </c>
      <c r="U92" s="1">
        <v>0.911</v>
      </c>
      <c r="V92" s="1">
        <v>3.311</v>
      </c>
      <c r="W92" s="1">
        <v>10.211</v>
      </c>
      <c r="X92" s="1">
        <v>12.667</v>
      </c>
      <c r="Y92" s="1">
        <v>25.144</v>
      </c>
      <c r="Z92" s="1">
        <v>37.967</v>
      </c>
      <c r="AA92" s="1">
        <v>48.711</v>
      </c>
      <c r="AB92" s="1">
        <v>32.411</v>
      </c>
      <c r="AC92" s="1">
        <v>29.711</v>
      </c>
      <c r="AD92" s="1">
        <v>129.867</v>
      </c>
      <c r="AE92" s="1">
        <v>62.444</v>
      </c>
      <c r="AF92" s="1">
        <v>20.667</v>
      </c>
      <c r="AG92" s="1">
        <v>20.322</v>
      </c>
      <c r="AH92" s="1">
        <v>14.778</v>
      </c>
      <c r="AI92" s="1">
        <v>27.511</v>
      </c>
      <c r="AJ92" s="1">
        <v>21.467</v>
      </c>
      <c r="AK92" s="1">
        <v>25.011</v>
      </c>
      <c r="AL92" s="1">
        <v>31.233</v>
      </c>
      <c r="AM92" s="1">
        <v>41.322</v>
      </c>
      <c r="AN92" s="1">
        <v>15.122</v>
      </c>
      <c r="AO92" s="1">
        <v>25.822</v>
      </c>
      <c r="AP92" s="1">
        <v>32.833</v>
      </c>
      <c r="AQ92" s="1">
        <v>25.622</v>
      </c>
    </row>
    <row r="93" spans="1:43" ht="12.75">
      <c r="A93" t="str">
        <f>VLOOKUP(B93,'[1]species_list'!$A:$B,2,FALSE)</f>
        <v>B-dimethylphenanthrene uncertainty</v>
      </c>
      <c r="B93" t="s">
        <v>132</v>
      </c>
      <c r="C93" s="1">
        <v>0.287</v>
      </c>
      <c r="D93" s="1">
        <v>0.332</v>
      </c>
      <c r="E93" s="1">
        <v>0.304</v>
      </c>
      <c r="F93" s="1">
        <v>0.231</v>
      </c>
      <c r="G93" s="1">
        <v>0.502</v>
      </c>
      <c r="H93" s="1">
        <v>0.349</v>
      </c>
      <c r="I93" s="1">
        <v>0.231</v>
      </c>
      <c r="J93" s="1">
        <v>0.294</v>
      </c>
      <c r="K93" s="1">
        <v>0.245</v>
      </c>
      <c r="L93" s="1">
        <v>0.241</v>
      </c>
      <c r="M93" s="1">
        <v>0.28</v>
      </c>
      <c r="N93" s="1">
        <v>0.864</v>
      </c>
      <c r="O93" s="1">
        <v>0.924</v>
      </c>
      <c r="P93" s="1">
        <v>0.228</v>
      </c>
      <c r="Q93" s="1">
        <v>0.329</v>
      </c>
      <c r="R93" s="1">
        <v>0.355</v>
      </c>
      <c r="S93" s="1">
        <v>0.227</v>
      </c>
      <c r="T93" s="1">
        <v>0.232</v>
      </c>
      <c r="U93" s="1">
        <v>0.244</v>
      </c>
      <c r="V93" s="1">
        <v>0.496</v>
      </c>
      <c r="W93" s="1">
        <v>1.284</v>
      </c>
      <c r="X93" s="1">
        <v>1.587</v>
      </c>
      <c r="Y93" s="1">
        <v>3.145</v>
      </c>
      <c r="Z93" s="1">
        <v>4.744</v>
      </c>
      <c r="AA93" s="1">
        <v>6.084</v>
      </c>
      <c r="AB93" s="1">
        <v>4.053</v>
      </c>
      <c r="AC93" s="1">
        <v>3.71</v>
      </c>
      <c r="AD93" s="1">
        <v>16.223</v>
      </c>
      <c r="AE93" s="1">
        <v>7.802</v>
      </c>
      <c r="AF93" s="1">
        <v>2.587</v>
      </c>
      <c r="AG93" s="1">
        <v>2.539</v>
      </c>
      <c r="AH93" s="1">
        <v>1.849</v>
      </c>
      <c r="AI93" s="1">
        <v>3.441</v>
      </c>
      <c r="AJ93" s="1">
        <v>2.684</v>
      </c>
      <c r="AK93" s="1">
        <v>3.128</v>
      </c>
      <c r="AL93" s="1">
        <v>3.905</v>
      </c>
      <c r="AM93" s="1">
        <v>5.166</v>
      </c>
      <c r="AN93" s="1">
        <v>1.89</v>
      </c>
      <c r="AO93" s="1">
        <v>3.226</v>
      </c>
      <c r="AP93" s="1">
        <v>4.1</v>
      </c>
      <c r="AQ93" s="1">
        <v>3.203</v>
      </c>
    </row>
    <row r="94" spans="1:43" ht="12.75">
      <c r="A94" t="str">
        <f>VLOOKUP(B94,'[1]species_list'!$A:$B,2,FALSE)</f>
        <v>C-dimethylphenanthrene</v>
      </c>
      <c r="B94" t="s">
        <v>133</v>
      </c>
      <c r="C94" s="1">
        <v>5.689</v>
      </c>
      <c r="D94" s="1">
        <v>5.6</v>
      </c>
      <c r="E94" s="1">
        <v>5.222</v>
      </c>
      <c r="F94" s="1">
        <v>2.467</v>
      </c>
      <c r="G94" s="1">
        <v>14.244</v>
      </c>
      <c r="H94" s="1">
        <v>5.4</v>
      </c>
      <c r="I94" s="1">
        <v>2.044</v>
      </c>
      <c r="J94" s="1">
        <v>5.578</v>
      </c>
      <c r="K94" s="1">
        <v>4.667</v>
      </c>
      <c r="L94" s="1">
        <v>3.778</v>
      </c>
      <c r="M94" s="1">
        <v>3.978</v>
      </c>
      <c r="N94" s="1">
        <v>23.022</v>
      </c>
      <c r="O94" s="1">
        <v>24.689</v>
      </c>
      <c r="P94" s="1">
        <v>1.911</v>
      </c>
      <c r="Q94" s="1">
        <v>3.8</v>
      </c>
      <c r="R94" s="1">
        <v>7.511</v>
      </c>
      <c r="S94" s="1">
        <v>0.978</v>
      </c>
      <c r="T94" s="1">
        <v>2.378</v>
      </c>
      <c r="U94" s="1">
        <v>3.222</v>
      </c>
      <c r="V94" s="1">
        <v>10.267</v>
      </c>
      <c r="W94" s="1">
        <v>65.767</v>
      </c>
      <c r="X94" s="1">
        <v>71.267</v>
      </c>
      <c r="Y94" s="1">
        <v>107.667</v>
      </c>
      <c r="Z94" s="1">
        <v>136.8</v>
      </c>
      <c r="AA94" s="1">
        <v>172.344</v>
      </c>
      <c r="AB94" s="1">
        <v>134.878</v>
      </c>
      <c r="AC94" s="1">
        <v>136.122</v>
      </c>
      <c r="AD94" s="1">
        <v>468.511</v>
      </c>
      <c r="AE94" s="1">
        <v>273.167</v>
      </c>
      <c r="AF94" s="1">
        <v>71.033</v>
      </c>
      <c r="AG94" s="1">
        <v>71.122</v>
      </c>
      <c r="AH94" s="1">
        <v>58.478</v>
      </c>
      <c r="AI94" s="1">
        <v>98.333</v>
      </c>
      <c r="AJ94" s="1">
        <v>82</v>
      </c>
      <c r="AK94" s="1">
        <v>125.111</v>
      </c>
      <c r="AL94" s="1">
        <v>124.678</v>
      </c>
      <c r="AM94" s="1">
        <v>137.311</v>
      </c>
      <c r="AN94" s="1">
        <v>71.956</v>
      </c>
      <c r="AO94" s="1">
        <v>95.744</v>
      </c>
      <c r="AP94" s="1">
        <v>115.144</v>
      </c>
      <c r="AQ94" s="1">
        <v>123.044</v>
      </c>
    </row>
    <row r="95" spans="1:43" ht="12.75">
      <c r="A95" t="str">
        <f>VLOOKUP(B95,'[1]species_list'!$A:$B,2,FALSE)</f>
        <v>C-dimethylphenanthrene uncertainty</v>
      </c>
      <c r="B95" t="s">
        <v>134</v>
      </c>
      <c r="C95" s="1">
        <v>0.686</v>
      </c>
      <c r="D95" s="1">
        <v>0.677</v>
      </c>
      <c r="E95" s="1">
        <v>0.63</v>
      </c>
      <c r="F95" s="1">
        <v>0.353</v>
      </c>
      <c r="G95" s="1">
        <v>1.632</v>
      </c>
      <c r="H95" s="1">
        <v>0.648</v>
      </c>
      <c r="I95" s="1">
        <v>0.318</v>
      </c>
      <c r="J95" s="1">
        <v>0.675</v>
      </c>
      <c r="K95" s="1">
        <v>0.573</v>
      </c>
      <c r="L95" s="1">
        <v>0.486</v>
      </c>
      <c r="M95" s="1">
        <v>0.505</v>
      </c>
      <c r="N95" s="1">
        <v>2.622</v>
      </c>
      <c r="O95" s="1">
        <v>2.813</v>
      </c>
      <c r="P95" s="1">
        <v>0.307</v>
      </c>
      <c r="Q95" s="1">
        <v>0.488</v>
      </c>
      <c r="R95" s="1">
        <v>0.883</v>
      </c>
      <c r="S95" s="1">
        <v>0.247</v>
      </c>
      <c r="T95" s="1">
        <v>0.345</v>
      </c>
      <c r="U95" s="1">
        <v>0.434</v>
      </c>
      <c r="V95" s="1">
        <v>1.188</v>
      </c>
      <c r="W95" s="1">
        <v>6.751</v>
      </c>
      <c r="X95" s="1">
        <v>7.316</v>
      </c>
      <c r="Y95" s="1">
        <v>11.051</v>
      </c>
      <c r="Z95" s="1">
        <v>14.042</v>
      </c>
      <c r="AA95" s="1">
        <v>17.688</v>
      </c>
      <c r="AB95" s="1">
        <v>13.844</v>
      </c>
      <c r="AC95" s="1">
        <v>13.971</v>
      </c>
      <c r="AD95" s="1">
        <v>48.085</v>
      </c>
      <c r="AE95" s="1">
        <v>28.036</v>
      </c>
      <c r="AF95" s="1">
        <v>7.291</v>
      </c>
      <c r="AG95" s="1">
        <v>7.3</v>
      </c>
      <c r="AH95" s="1">
        <v>6.003</v>
      </c>
      <c r="AI95" s="1">
        <v>10.094</v>
      </c>
      <c r="AJ95" s="1">
        <v>8.417</v>
      </c>
      <c r="AK95" s="1">
        <v>12.84</v>
      </c>
      <c r="AL95" s="1">
        <v>12.796</v>
      </c>
      <c r="AM95" s="1">
        <v>14.094</v>
      </c>
      <c r="AN95" s="1">
        <v>7.386</v>
      </c>
      <c r="AO95" s="1">
        <v>9.826</v>
      </c>
      <c r="AP95" s="1">
        <v>11.819</v>
      </c>
      <c r="AQ95" s="1">
        <v>12.629</v>
      </c>
    </row>
    <row r="96" spans="1:43" ht="12.75">
      <c r="A96" t="str">
        <f>VLOOKUP(B96,'[1]species_list'!$A:$B,2,FALSE)</f>
        <v>1,7-dimethylphenanthrene</v>
      </c>
      <c r="B96" t="s">
        <v>135</v>
      </c>
      <c r="C96" s="1">
        <v>1.4</v>
      </c>
      <c r="D96" s="1">
        <v>1.156</v>
      </c>
      <c r="E96" s="1">
        <v>1.711</v>
      </c>
      <c r="F96" s="1">
        <v>0.311</v>
      </c>
      <c r="G96" s="1">
        <v>3.444</v>
      </c>
      <c r="H96" s="1">
        <v>1.333</v>
      </c>
      <c r="I96" s="1">
        <v>0.467</v>
      </c>
      <c r="J96" s="1">
        <v>1.733</v>
      </c>
      <c r="K96" s="1">
        <v>1.022</v>
      </c>
      <c r="L96" s="1">
        <v>0.711</v>
      </c>
      <c r="M96" s="1">
        <v>0.933</v>
      </c>
      <c r="N96" s="1">
        <v>8.133</v>
      </c>
      <c r="O96" s="1">
        <v>8.133</v>
      </c>
      <c r="P96" s="1">
        <v>0.533</v>
      </c>
      <c r="Q96" s="1">
        <v>1.533</v>
      </c>
      <c r="R96" s="1">
        <v>1.644</v>
      </c>
      <c r="S96" s="1">
        <v>0.178</v>
      </c>
      <c r="T96" s="1">
        <v>0.311</v>
      </c>
      <c r="U96" s="1">
        <v>0.911</v>
      </c>
      <c r="V96" s="1">
        <v>3.644</v>
      </c>
      <c r="W96" s="1">
        <v>0</v>
      </c>
      <c r="X96" s="1">
        <v>3.333</v>
      </c>
      <c r="Y96" s="1">
        <v>19.667</v>
      </c>
      <c r="Z96" s="1">
        <v>36.133</v>
      </c>
      <c r="AA96" s="1">
        <v>39.889</v>
      </c>
      <c r="AB96" s="1">
        <v>32.967</v>
      </c>
      <c r="AC96" s="1">
        <v>26.222</v>
      </c>
      <c r="AD96" s="1">
        <v>131.167</v>
      </c>
      <c r="AE96" s="1">
        <v>25.656</v>
      </c>
      <c r="AF96" s="1">
        <v>7.467</v>
      </c>
      <c r="AG96" s="1">
        <v>9.622</v>
      </c>
      <c r="AH96" s="1">
        <v>14.444</v>
      </c>
      <c r="AI96" s="1">
        <v>28.389</v>
      </c>
      <c r="AJ96" s="1">
        <v>16.289</v>
      </c>
      <c r="AK96" s="1">
        <v>22.289</v>
      </c>
      <c r="AL96" s="1">
        <v>26.344</v>
      </c>
      <c r="AM96" s="1">
        <v>32.578</v>
      </c>
      <c r="AN96" s="1">
        <v>17.178</v>
      </c>
      <c r="AO96" s="1">
        <v>0</v>
      </c>
      <c r="AP96" s="1">
        <v>3.433</v>
      </c>
      <c r="AQ96" s="1">
        <v>22.333</v>
      </c>
    </row>
    <row r="97" spans="1:43" ht="12.75">
      <c r="A97" t="str">
        <f>VLOOKUP(B97,'[1]species_list'!$A:$B,2,FALSE)</f>
        <v>1,7-dimethylphenanthrene uncertainty</v>
      </c>
      <c r="B97" t="s">
        <v>136</v>
      </c>
      <c r="C97" s="1">
        <v>0.309</v>
      </c>
      <c r="D97" s="1">
        <v>0.276</v>
      </c>
      <c r="E97" s="1">
        <v>0.328</v>
      </c>
      <c r="F97" s="1">
        <v>0.225</v>
      </c>
      <c r="G97" s="1">
        <v>0.554</v>
      </c>
      <c r="H97" s="1">
        <v>0.286</v>
      </c>
      <c r="I97" s="1">
        <v>0.228</v>
      </c>
      <c r="J97" s="1">
        <v>0.329</v>
      </c>
      <c r="K97" s="1">
        <v>0.27</v>
      </c>
      <c r="L97" s="1">
        <v>0.236</v>
      </c>
      <c r="M97" s="1">
        <v>0.266</v>
      </c>
      <c r="N97" s="1">
        <v>1.192</v>
      </c>
      <c r="O97" s="1">
        <v>1.192</v>
      </c>
      <c r="P97" s="1">
        <v>0.23</v>
      </c>
      <c r="Q97" s="1">
        <v>0.316</v>
      </c>
      <c r="R97" s="1">
        <v>0.323</v>
      </c>
      <c r="S97" s="1">
        <v>0.223</v>
      </c>
      <c r="T97" s="1">
        <v>0.225</v>
      </c>
      <c r="U97" s="1">
        <v>0.265</v>
      </c>
      <c r="V97" s="1">
        <v>0.569</v>
      </c>
      <c r="W97" s="1">
        <v>0.111</v>
      </c>
      <c r="X97" s="1">
        <v>0.471</v>
      </c>
      <c r="Y97" s="1">
        <v>2.689</v>
      </c>
      <c r="Z97" s="1">
        <v>4.931</v>
      </c>
      <c r="AA97" s="1">
        <v>5.441</v>
      </c>
      <c r="AB97" s="1">
        <v>4.502</v>
      </c>
      <c r="AC97" s="1">
        <v>3.577</v>
      </c>
      <c r="AD97" s="1">
        <v>17.898</v>
      </c>
      <c r="AE97" s="1">
        <v>3.506</v>
      </c>
      <c r="AF97" s="1">
        <v>1.023</v>
      </c>
      <c r="AG97" s="1">
        <v>1.318</v>
      </c>
      <c r="AH97" s="1">
        <v>1.973</v>
      </c>
      <c r="AI97" s="1">
        <v>3.872</v>
      </c>
      <c r="AJ97" s="1">
        <v>2.222</v>
      </c>
      <c r="AK97" s="1">
        <v>3.04</v>
      </c>
      <c r="AL97" s="1">
        <v>3.594</v>
      </c>
      <c r="AM97" s="1">
        <v>4.444</v>
      </c>
      <c r="AN97" s="1">
        <v>2.348</v>
      </c>
      <c r="AO97" s="1">
        <v>0.111</v>
      </c>
      <c r="AP97" s="1">
        <v>0.479</v>
      </c>
      <c r="AQ97" s="1">
        <v>3.05</v>
      </c>
    </row>
    <row r="98" spans="1:43" ht="12.75">
      <c r="A98" t="str">
        <f>VLOOKUP(B98,'[1]species_list'!$A:$B,2,FALSE)</f>
        <v>D-dimethylphenanthrene</v>
      </c>
      <c r="B98" t="s">
        <v>137</v>
      </c>
      <c r="C98" s="1">
        <v>2.556</v>
      </c>
      <c r="D98" s="1">
        <v>2.733</v>
      </c>
      <c r="E98" s="1">
        <v>1.933</v>
      </c>
      <c r="F98" s="1">
        <v>0.911</v>
      </c>
      <c r="G98" s="1">
        <v>6.333</v>
      </c>
      <c r="H98" s="1">
        <v>2.644</v>
      </c>
      <c r="I98" s="1">
        <v>0.933</v>
      </c>
      <c r="J98" s="1">
        <v>3.111</v>
      </c>
      <c r="K98" s="1">
        <v>1.867</v>
      </c>
      <c r="L98" s="1">
        <v>1.556</v>
      </c>
      <c r="M98" s="1">
        <v>1.667</v>
      </c>
      <c r="N98" s="1">
        <v>10.733</v>
      </c>
      <c r="O98" s="1">
        <v>13.067</v>
      </c>
      <c r="P98" s="1">
        <v>1.067</v>
      </c>
      <c r="Q98" s="1">
        <v>2.178</v>
      </c>
      <c r="R98" s="1">
        <v>4.067</v>
      </c>
      <c r="S98" s="1">
        <v>0.267</v>
      </c>
      <c r="T98" s="1">
        <v>1.133</v>
      </c>
      <c r="U98" s="1">
        <v>1.4</v>
      </c>
      <c r="V98" s="1">
        <v>4.089</v>
      </c>
      <c r="W98" s="1">
        <v>25.4</v>
      </c>
      <c r="X98" s="1">
        <v>23.867</v>
      </c>
      <c r="Y98" s="1">
        <v>46.244</v>
      </c>
      <c r="Z98" s="1">
        <v>57.444</v>
      </c>
      <c r="AA98" s="1">
        <v>73.078</v>
      </c>
      <c r="AB98" s="1">
        <v>54.122</v>
      </c>
      <c r="AC98" s="1">
        <v>55.267</v>
      </c>
      <c r="AD98" s="1">
        <v>215.967</v>
      </c>
      <c r="AE98" s="1">
        <v>81.156</v>
      </c>
      <c r="AF98" s="1">
        <v>21.589</v>
      </c>
      <c r="AG98" s="1">
        <v>23.356</v>
      </c>
      <c r="AH98" s="1">
        <v>24.022</v>
      </c>
      <c r="AI98" s="1">
        <v>38.833</v>
      </c>
      <c r="AJ98" s="1">
        <v>26.222</v>
      </c>
      <c r="AK98" s="1">
        <v>55.144</v>
      </c>
      <c r="AL98" s="1">
        <v>53.356</v>
      </c>
      <c r="AM98" s="1">
        <v>50.067</v>
      </c>
      <c r="AN98" s="1">
        <v>24.767</v>
      </c>
      <c r="AO98" s="1">
        <v>31.844</v>
      </c>
      <c r="AP98" s="1">
        <v>37.933</v>
      </c>
      <c r="AQ98" s="1">
        <v>55.744</v>
      </c>
    </row>
    <row r="99" spans="1:43" ht="12.75">
      <c r="A99" t="str">
        <f>VLOOKUP(B99,'[1]species_list'!$A:$B,2,FALSE)</f>
        <v>D-dimethylphenanthrene uncertainty</v>
      </c>
      <c r="B99" t="s">
        <v>138</v>
      </c>
      <c r="C99" s="1">
        <v>0.39</v>
      </c>
      <c r="D99" s="1">
        <v>0.404</v>
      </c>
      <c r="E99" s="1">
        <v>0.325</v>
      </c>
      <c r="F99" s="1">
        <v>0.244</v>
      </c>
      <c r="G99" s="1">
        <v>0.832</v>
      </c>
      <c r="H99" s="1">
        <v>0.397</v>
      </c>
      <c r="I99" s="1">
        <v>0.245</v>
      </c>
      <c r="J99" s="1">
        <v>0.451</v>
      </c>
      <c r="K99" s="1">
        <v>0.321</v>
      </c>
      <c r="L99" s="1">
        <v>0.299</v>
      </c>
      <c r="M99" s="1">
        <v>0.307</v>
      </c>
      <c r="N99" s="1">
        <v>1.377</v>
      </c>
      <c r="O99" s="1">
        <v>1.669</v>
      </c>
      <c r="P99" s="1">
        <v>0.252</v>
      </c>
      <c r="Q99" s="1">
        <v>0.36</v>
      </c>
      <c r="R99" s="1">
        <v>0.561</v>
      </c>
      <c r="S99" s="1">
        <v>0.224</v>
      </c>
      <c r="T99" s="1">
        <v>0.255</v>
      </c>
      <c r="U99" s="1">
        <v>0.29</v>
      </c>
      <c r="V99" s="1">
        <v>0.563</v>
      </c>
      <c r="W99" s="1">
        <v>2.967</v>
      </c>
      <c r="X99" s="1">
        <v>2.79</v>
      </c>
      <c r="Y99" s="1">
        <v>5.4</v>
      </c>
      <c r="Z99" s="1">
        <v>6.709</v>
      </c>
      <c r="AA99" s="1">
        <v>8.53</v>
      </c>
      <c r="AB99" s="1">
        <v>6.322</v>
      </c>
      <c r="AC99" s="1">
        <v>6.454</v>
      </c>
      <c r="AD99" s="1">
        <v>25.213</v>
      </c>
      <c r="AE99" s="1">
        <v>9.474</v>
      </c>
      <c r="AF99" s="1">
        <v>2.52</v>
      </c>
      <c r="AG99" s="1">
        <v>2.729</v>
      </c>
      <c r="AH99" s="1">
        <v>2.809</v>
      </c>
      <c r="AI99" s="1">
        <v>4.536</v>
      </c>
      <c r="AJ99" s="1">
        <v>3.066</v>
      </c>
      <c r="AK99" s="1">
        <v>6.438</v>
      </c>
      <c r="AL99" s="1">
        <v>6.227</v>
      </c>
      <c r="AM99" s="1">
        <v>5.848</v>
      </c>
      <c r="AN99" s="1">
        <v>2.895</v>
      </c>
      <c r="AO99" s="1">
        <v>3.72</v>
      </c>
      <c r="AP99" s="1">
        <v>4.43</v>
      </c>
      <c r="AQ99" s="1">
        <v>6.506</v>
      </c>
    </row>
    <row r="100" spans="1:43" ht="12.75">
      <c r="A100" t="str">
        <f>VLOOKUP(B100,'[1]species_list'!$A:$B,2,FALSE)</f>
        <v>E-dimethylphenanthrene</v>
      </c>
      <c r="B100" t="s">
        <v>139</v>
      </c>
      <c r="C100" s="1">
        <v>0</v>
      </c>
      <c r="D100" s="1">
        <v>1.733</v>
      </c>
      <c r="E100" s="1">
        <v>1.756</v>
      </c>
      <c r="F100" s="1">
        <v>0.378</v>
      </c>
      <c r="G100" s="1">
        <v>2.2</v>
      </c>
      <c r="H100" s="1">
        <v>0</v>
      </c>
      <c r="I100" s="1">
        <v>0.556</v>
      </c>
      <c r="J100" s="1">
        <v>1.689</v>
      </c>
      <c r="K100" s="1">
        <v>1.2</v>
      </c>
      <c r="L100" s="1">
        <v>0.578</v>
      </c>
      <c r="M100" s="1">
        <v>1.356</v>
      </c>
      <c r="N100" s="1">
        <v>7.756</v>
      </c>
      <c r="O100" s="1">
        <v>0</v>
      </c>
      <c r="P100" s="1">
        <v>0.289</v>
      </c>
      <c r="Q100" s="1">
        <v>1.178</v>
      </c>
      <c r="R100" s="1">
        <v>2.289</v>
      </c>
      <c r="S100" s="1">
        <v>0.4</v>
      </c>
      <c r="T100" s="1">
        <v>0.667</v>
      </c>
      <c r="U100" s="1">
        <v>0.933</v>
      </c>
      <c r="V100" s="1">
        <v>3.467</v>
      </c>
      <c r="W100" s="1">
        <v>26.422</v>
      </c>
      <c r="X100" s="1">
        <v>29.178</v>
      </c>
      <c r="Y100" s="1">
        <v>24.167</v>
      </c>
      <c r="Z100" s="1">
        <v>0</v>
      </c>
      <c r="AA100" s="1">
        <v>39.111</v>
      </c>
      <c r="AB100" s="1">
        <v>14.722</v>
      </c>
      <c r="AC100" s="1">
        <v>0</v>
      </c>
      <c r="AD100" s="1">
        <v>119.022</v>
      </c>
      <c r="AE100" s="1">
        <v>106.489</v>
      </c>
      <c r="AF100" s="1">
        <v>25.489</v>
      </c>
      <c r="AG100" s="1">
        <v>26.711</v>
      </c>
      <c r="AH100" s="1">
        <v>0</v>
      </c>
      <c r="AI100" s="1">
        <v>36.056</v>
      </c>
      <c r="AJ100" s="1">
        <v>34.989</v>
      </c>
      <c r="AK100" s="1">
        <v>0</v>
      </c>
      <c r="AL100" s="1">
        <v>0</v>
      </c>
      <c r="AM100" s="1">
        <v>50</v>
      </c>
      <c r="AN100" s="1">
        <v>12.844</v>
      </c>
      <c r="AO100" s="1">
        <v>17.856</v>
      </c>
      <c r="AP100" s="1">
        <v>44.578</v>
      </c>
      <c r="AQ100" s="1">
        <v>0</v>
      </c>
    </row>
    <row r="101" spans="1:43" ht="12.75">
      <c r="A101" t="str">
        <f>VLOOKUP(B101,'[1]species_list'!$A:$B,2,FALSE)</f>
        <v>E-dimethylphenanthrene uncertainty</v>
      </c>
      <c r="B101" t="s">
        <v>140</v>
      </c>
      <c r="C101" s="1">
        <v>0.222</v>
      </c>
      <c r="D101" s="1">
        <v>0.366</v>
      </c>
      <c r="E101" s="1">
        <v>0.367</v>
      </c>
      <c r="F101" s="1">
        <v>0.226</v>
      </c>
      <c r="G101" s="1">
        <v>0.431</v>
      </c>
      <c r="H101" s="1">
        <v>0.222</v>
      </c>
      <c r="I101" s="1">
        <v>0.231</v>
      </c>
      <c r="J101" s="1">
        <v>0.363</v>
      </c>
      <c r="K101" s="1">
        <v>0.298</v>
      </c>
      <c r="L101" s="1">
        <v>0.231</v>
      </c>
      <c r="M101" s="1">
        <v>0.306</v>
      </c>
      <c r="N101" s="1">
        <v>1.287</v>
      </c>
      <c r="O101" s="1">
        <v>0.222</v>
      </c>
      <c r="P101" s="1">
        <v>0.225</v>
      </c>
      <c r="Q101" s="1">
        <v>0.297</v>
      </c>
      <c r="R101" s="1">
        <v>0.437</v>
      </c>
      <c r="S101" s="1">
        <v>0.227</v>
      </c>
      <c r="T101" s="1">
        <v>0.255</v>
      </c>
      <c r="U101" s="1">
        <v>0.266</v>
      </c>
      <c r="V101" s="1">
        <v>0.605</v>
      </c>
      <c r="W101" s="1">
        <v>4.141</v>
      </c>
      <c r="X101" s="1">
        <v>4.565</v>
      </c>
      <c r="Y101" s="1">
        <v>3.783</v>
      </c>
      <c r="Z101" s="1">
        <v>0.111</v>
      </c>
      <c r="AA101" s="1">
        <v>6.123</v>
      </c>
      <c r="AB101" s="1">
        <v>2.308</v>
      </c>
      <c r="AC101" s="1">
        <v>0.111</v>
      </c>
      <c r="AD101" s="1">
        <v>18.631</v>
      </c>
      <c r="AE101" s="1">
        <v>16.668</v>
      </c>
      <c r="AF101" s="1">
        <v>3.988</v>
      </c>
      <c r="AG101" s="1">
        <v>4.185</v>
      </c>
      <c r="AH101" s="1">
        <v>0.111</v>
      </c>
      <c r="AI101" s="1">
        <v>5.646</v>
      </c>
      <c r="AJ101" s="1">
        <v>5.475</v>
      </c>
      <c r="AK101" s="1">
        <v>0.111</v>
      </c>
      <c r="AL101" s="1">
        <v>0.111</v>
      </c>
      <c r="AM101" s="1">
        <v>7.827</v>
      </c>
      <c r="AN101" s="1">
        <v>2.017</v>
      </c>
      <c r="AO101" s="1">
        <v>2.799</v>
      </c>
      <c r="AP101" s="1">
        <v>6.977</v>
      </c>
      <c r="AQ101" s="1">
        <v>0.111</v>
      </c>
    </row>
    <row r="102" spans="1:43" ht="12.75">
      <c r="A102" t="str">
        <f>VLOOKUP(B102,'[1]species_list'!$A:$B,2,FALSE)</f>
        <v>Anthracene</v>
      </c>
      <c r="B102" t="s">
        <v>141</v>
      </c>
      <c r="C102" s="1">
        <v>0.289</v>
      </c>
      <c r="D102" s="1">
        <v>0.689</v>
      </c>
      <c r="E102" s="1">
        <v>0.444</v>
      </c>
      <c r="F102" s="1">
        <v>0.378</v>
      </c>
      <c r="G102" s="1">
        <v>1.2</v>
      </c>
      <c r="H102" s="1">
        <v>1</v>
      </c>
      <c r="I102" s="1">
        <v>0.222</v>
      </c>
      <c r="J102" s="1">
        <v>0.867</v>
      </c>
      <c r="K102" s="1">
        <v>0.578</v>
      </c>
      <c r="L102" s="1">
        <v>0.178</v>
      </c>
      <c r="M102" s="1">
        <v>0.511</v>
      </c>
      <c r="N102" s="1">
        <v>2.911</v>
      </c>
      <c r="O102" s="1">
        <v>1.889</v>
      </c>
      <c r="P102" s="1">
        <v>0.689</v>
      </c>
      <c r="Q102" s="1">
        <v>0.156</v>
      </c>
      <c r="R102" s="1">
        <v>0.444</v>
      </c>
      <c r="S102" s="1">
        <v>0.356</v>
      </c>
      <c r="T102" s="1">
        <v>0.489</v>
      </c>
      <c r="U102" s="1">
        <v>0.622</v>
      </c>
      <c r="V102" s="1">
        <v>1.178</v>
      </c>
      <c r="W102" s="1">
        <v>11.578</v>
      </c>
      <c r="X102" s="1">
        <v>11.511</v>
      </c>
      <c r="Y102" s="1">
        <v>12.522</v>
      </c>
      <c r="Z102" s="1">
        <v>16.856</v>
      </c>
      <c r="AA102" s="1">
        <v>26.533</v>
      </c>
      <c r="AB102" s="1">
        <v>12.233</v>
      </c>
      <c r="AC102" s="1">
        <v>24.267</v>
      </c>
      <c r="AD102" s="1">
        <v>42.367</v>
      </c>
      <c r="AE102" s="1">
        <v>32.656</v>
      </c>
      <c r="AF102" s="1">
        <v>22.011</v>
      </c>
      <c r="AG102" s="1">
        <v>18.833</v>
      </c>
      <c r="AH102" s="1">
        <v>11.578</v>
      </c>
      <c r="AI102" s="1">
        <v>13.467</v>
      </c>
      <c r="AJ102" s="1">
        <v>12.844</v>
      </c>
      <c r="AK102" s="1">
        <v>25.122</v>
      </c>
      <c r="AL102" s="1">
        <v>15.333</v>
      </c>
      <c r="AM102" s="1">
        <v>6.622</v>
      </c>
      <c r="AN102" s="1">
        <v>9.189</v>
      </c>
      <c r="AO102" s="1">
        <v>15.5</v>
      </c>
      <c r="AP102" s="1">
        <v>15.556</v>
      </c>
      <c r="AQ102" s="1">
        <v>19.833</v>
      </c>
    </row>
    <row r="103" spans="1:43" ht="12.75">
      <c r="A103" t="str">
        <f>VLOOKUP(B103,'[1]species_list'!$A:$B,2,FALSE)</f>
        <v>Anthracene uncertainty</v>
      </c>
      <c r="B103" t="s">
        <v>142</v>
      </c>
      <c r="C103" s="1">
        <v>0.159</v>
      </c>
      <c r="D103" s="1">
        <v>0.173</v>
      </c>
      <c r="E103" s="1">
        <v>0.163</v>
      </c>
      <c r="F103" s="1">
        <v>0.161</v>
      </c>
      <c r="G103" s="1">
        <v>0.222</v>
      </c>
      <c r="H103" s="1">
        <v>0.21</v>
      </c>
      <c r="I103" s="1">
        <v>0.158</v>
      </c>
      <c r="J103" s="1">
        <v>0.183</v>
      </c>
      <c r="K103" s="1">
        <v>0.168</v>
      </c>
      <c r="L103" s="1">
        <v>0.157</v>
      </c>
      <c r="M103" s="1">
        <v>0.166</v>
      </c>
      <c r="N103" s="1">
        <v>0.405</v>
      </c>
      <c r="O103" s="1">
        <v>0.29</v>
      </c>
      <c r="P103" s="1">
        <v>0.173</v>
      </c>
      <c r="Q103" s="1">
        <v>0.157</v>
      </c>
      <c r="R103" s="1">
        <v>0.163</v>
      </c>
      <c r="S103" s="1">
        <v>0.16</v>
      </c>
      <c r="T103" s="1">
        <v>0.165</v>
      </c>
      <c r="U103" s="1">
        <v>0.17</v>
      </c>
      <c r="V103" s="1">
        <v>0.221</v>
      </c>
      <c r="W103" s="1">
        <v>1.353</v>
      </c>
      <c r="X103" s="1">
        <v>1.347</v>
      </c>
      <c r="Y103" s="1">
        <v>1.463</v>
      </c>
      <c r="Z103" s="1">
        <v>1.966</v>
      </c>
      <c r="AA103" s="1">
        <v>3.098</v>
      </c>
      <c r="AB103" s="1">
        <v>1.432</v>
      </c>
      <c r="AC103" s="1">
        <v>2.83</v>
      </c>
      <c r="AD103" s="1">
        <v>4.942</v>
      </c>
      <c r="AE103" s="1">
        <v>3.812</v>
      </c>
      <c r="AF103" s="1">
        <v>2.568</v>
      </c>
      <c r="AG103" s="1">
        <v>2.198</v>
      </c>
      <c r="AH103" s="1">
        <v>1.353</v>
      </c>
      <c r="AI103" s="1">
        <v>1.572</v>
      </c>
      <c r="AJ103" s="1">
        <v>1.502</v>
      </c>
      <c r="AK103" s="1">
        <v>2.932</v>
      </c>
      <c r="AL103" s="1">
        <v>1.789</v>
      </c>
      <c r="AM103" s="1">
        <v>0.774</v>
      </c>
      <c r="AN103" s="1">
        <v>1.074</v>
      </c>
      <c r="AO103" s="1">
        <v>1.809</v>
      </c>
      <c r="AP103" s="1">
        <v>1.814</v>
      </c>
      <c r="AQ103" s="1">
        <v>2.318</v>
      </c>
    </row>
    <row r="104" spans="1:43" ht="12.75">
      <c r="A104" t="str">
        <f>VLOOKUP(B104,'[1]species_list'!$A:$B,2,FALSE)</f>
        <v>9-methylanthracene</v>
      </c>
      <c r="B104" t="s">
        <v>143</v>
      </c>
      <c r="C104" s="1">
        <v>0.267</v>
      </c>
      <c r="D104" s="1">
        <v>0.178</v>
      </c>
      <c r="E104" s="1">
        <v>0.156</v>
      </c>
      <c r="F104" s="1">
        <v>0.178</v>
      </c>
      <c r="G104" s="1">
        <v>0.578</v>
      </c>
      <c r="H104" s="1">
        <v>0</v>
      </c>
      <c r="I104" s="1">
        <v>0.244</v>
      </c>
      <c r="J104" s="1">
        <v>0.289</v>
      </c>
      <c r="K104" s="1">
        <v>0.289</v>
      </c>
      <c r="L104" s="1">
        <v>0.178</v>
      </c>
      <c r="M104" s="1">
        <v>0.378</v>
      </c>
      <c r="N104" s="1">
        <v>0.222</v>
      </c>
      <c r="O104" s="1">
        <v>1.733</v>
      </c>
      <c r="P104" s="1">
        <v>0.2</v>
      </c>
      <c r="Q104" s="1">
        <v>0.222</v>
      </c>
      <c r="R104" s="1">
        <v>0.311</v>
      </c>
      <c r="S104" s="1">
        <v>0</v>
      </c>
      <c r="T104" s="1">
        <v>0.156</v>
      </c>
      <c r="U104" s="1">
        <v>0.156</v>
      </c>
      <c r="V104" s="1">
        <v>0.711</v>
      </c>
      <c r="W104" s="1">
        <v>3.733</v>
      </c>
      <c r="X104" s="1">
        <v>0.511</v>
      </c>
      <c r="Y104" s="1">
        <v>4.456</v>
      </c>
      <c r="Z104" s="1">
        <v>0</v>
      </c>
      <c r="AA104" s="1">
        <v>0</v>
      </c>
      <c r="AB104" s="1">
        <v>3.156</v>
      </c>
      <c r="AC104" s="1">
        <v>5.778</v>
      </c>
      <c r="AD104" s="1">
        <v>2.978</v>
      </c>
      <c r="AE104" s="1">
        <v>6.644</v>
      </c>
      <c r="AF104" s="1">
        <v>0</v>
      </c>
      <c r="AG104" s="1">
        <v>5.756</v>
      </c>
      <c r="AH104" s="1">
        <v>2.789</v>
      </c>
      <c r="AI104" s="1">
        <v>1.778</v>
      </c>
      <c r="AJ104" s="1">
        <v>0</v>
      </c>
      <c r="AK104" s="1">
        <v>1.656</v>
      </c>
      <c r="AL104" s="1">
        <v>2.256</v>
      </c>
      <c r="AM104" s="1">
        <v>0</v>
      </c>
      <c r="AN104" s="1">
        <v>2.867</v>
      </c>
      <c r="AO104" s="1">
        <v>3.511</v>
      </c>
      <c r="AP104" s="1">
        <v>2.256</v>
      </c>
      <c r="AQ104" s="1">
        <v>0</v>
      </c>
    </row>
    <row r="105" spans="1:43" ht="12.75">
      <c r="A105" t="str">
        <f>VLOOKUP(B105,'[1]species_list'!$A:$B,2,FALSE)</f>
        <v>9-methylanthracene uncertainty</v>
      </c>
      <c r="B105" t="s">
        <v>144</v>
      </c>
      <c r="C105" s="1">
        <v>0.224</v>
      </c>
      <c r="D105" s="1">
        <v>0.223</v>
      </c>
      <c r="E105" s="1">
        <v>0.223</v>
      </c>
      <c r="F105" s="1">
        <v>0.223</v>
      </c>
      <c r="G105" s="1">
        <v>0.253</v>
      </c>
      <c r="H105" s="1">
        <v>0.222</v>
      </c>
      <c r="I105" s="1">
        <v>0.224</v>
      </c>
      <c r="J105" s="1">
        <v>0.225</v>
      </c>
      <c r="K105" s="1">
        <v>0.225</v>
      </c>
      <c r="L105" s="1">
        <v>0.223</v>
      </c>
      <c r="M105" s="1">
        <v>0.226</v>
      </c>
      <c r="N105" s="1">
        <v>0.224</v>
      </c>
      <c r="O105" s="1">
        <v>0.366</v>
      </c>
      <c r="P105" s="1">
        <v>0.223</v>
      </c>
      <c r="Q105" s="1">
        <v>0.224</v>
      </c>
      <c r="R105" s="1">
        <v>0.225</v>
      </c>
      <c r="S105" s="1">
        <v>0.222</v>
      </c>
      <c r="T105" s="1">
        <v>0.223</v>
      </c>
      <c r="U105" s="1">
        <v>0.223</v>
      </c>
      <c r="V105" s="1">
        <v>0.257</v>
      </c>
      <c r="W105" s="1">
        <v>0.633</v>
      </c>
      <c r="X105" s="1">
        <v>0.143</v>
      </c>
      <c r="Y105" s="1">
        <v>0.747</v>
      </c>
      <c r="Z105" s="1">
        <v>0.111</v>
      </c>
      <c r="AA105" s="1">
        <v>0.111</v>
      </c>
      <c r="AB105" s="1">
        <v>0.536</v>
      </c>
      <c r="AC105" s="1">
        <v>0.969</v>
      </c>
      <c r="AD105" s="1">
        <v>0.508</v>
      </c>
      <c r="AE105" s="1">
        <v>1.11</v>
      </c>
      <c r="AF105" s="1">
        <v>0.111</v>
      </c>
      <c r="AG105" s="1">
        <v>0.968</v>
      </c>
      <c r="AH105" s="1">
        <v>0.479</v>
      </c>
      <c r="AI105" s="1">
        <v>0.311</v>
      </c>
      <c r="AJ105" s="1">
        <v>0.111</v>
      </c>
      <c r="AK105" s="1">
        <v>0.295</v>
      </c>
      <c r="AL105" s="1">
        <v>0.393</v>
      </c>
      <c r="AM105" s="1">
        <v>0.111</v>
      </c>
      <c r="AN105" s="1">
        <v>0.492</v>
      </c>
      <c r="AO105" s="1">
        <v>0.593</v>
      </c>
      <c r="AP105" s="1">
        <v>0.393</v>
      </c>
      <c r="AQ105" s="1">
        <v>0.111</v>
      </c>
    </row>
    <row r="106" spans="1:43" ht="12.75">
      <c r="A106" t="str">
        <f>VLOOKUP(B106,'[1]species_list'!$A:$B,2,FALSE)</f>
        <v>Fluoranthene</v>
      </c>
      <c r="B106" t="s">
        <v>145</v>
      </c>
      <c r="C106" s="1">
        <v>0.8</v>
      </c>
      <c r="D106" s="1">
        <v>0.711</v>
      </c>
      <c r="E106" s="1">
        <v>1.2</v>
      </c>
      <c r="F106" s="1">
        <v>1.133</v>
      </c>
      <c r="G106" s="1">
        <v>1.089</v>
      </c>
      <c r="H106" s="1">
        <v>0.8</v>
      </c>
      <c r="I106" s="1">
        <v>0.556</v>
      </c>
      <c r="J106" s="1">
        <v>1.356</v>
      </c>
      <c r="K106" s="1">
        <v>0.222</v>
      </c>
      <c r="L106" s="1">
        <v>0.267</v>
      </c>
      <c r="M106" s="1">
        <v>0.333</v>
      </c>
      <c r="N106" s="1">
        <v>5.333</v>
      </c>
      <c r="O106" s="1">
        <v>3.689</v>
      </c>
      <c r="P106" s="1">
        <v>0.444</v>
      </c>
      <c r="Q106" s="1">
        <v>0.867</v>
      </c>
      <c r="R106" s="1">
        <v>0.889</v>
      </c>
      <c r="S106" s="1">
        <v>0.111</v>
      </c>
      <c r="T106" s="1">
        <v>0.267</v>
      </c>
      <c r="U106" s="1">
        <v>0.378</v>
      </c>
      <c r="V106" s="1">
        <v>2.089</v>
      </c>
      <c r="W106" s="1">
        <v>5.056</v>
      </c>
      <c r="X106" s="1">
        <v>6.256</v>
      </c>
      <c r="Y106" s="1">
        <v>1.522</v>
      </c>
      <c r="Z106" s="1">
        <v>1.422</v>
      </c>
      <c r="AA106" s="1">
        <v>2.167</v>
      </c>
      <c r="AB106" s="1">
        <v>3.456</v>
      </c>
      <c r="AC106" s="1">
        <v>0.256</v>
      </c>
      <c r="AD106" s="1">
        <v>6.5</v>
      </c>
      <c r="AE106" s="1">
        <v>5.211</v>
      </c>
      <c r="AF106" s="1">
        <v>0.456</v>
      </c>
      <c r="AG106" s="1">
        <v>3.822</v>
      </c>
      <c r="AH106" s="1">
        <v>0.767</v>
      </c>
      <c r="AI106" s="1">
        <v>2.522</v>
      </c>
      <c r="AJ106" s="1">
        <v>2.9</v>
      </c>
      <c r="AK106" s="1">
        <v>0.711</v>
      </c>
      <c r="AL106" s="1">
        <v>0.289</v>
      </c>
      <c r="AM106" s="1">
        <v>0</v>
      </c>
      <c r="AN106" s="1">
        <v>3.078</v>
      </c>
      <c r="AO106" s="1">
        <v>2.711</v>
      </c>
      <c r="AP106" s="1">
        <v>0.444</v>
      </c>
      <c r="AQ106" s="1">
        <v>3.833</v>
      </c>
    </row>
    <row r="107" spans="1:43" ht="12.75">
      <c r="A107" t="str">
        <f>VLOOKUP(B107,'[1]species_list'!$A:$B,2,FALSE)</f>
        <v>Fluoranthene uncertainty</v>
      </c>
      <c r="B107" t="s">
        <v>146</v>
      </c>
      <c r="C107" s="1">
        <v>0.431</v>
      </c>
      <c r="D107" s="1">
        <v>0.43</v>
      </c>
      <c r="E107" s="1">
        <v>0.443</v>
      </c>
      <c r="F107" s="1">
        <v>0.441</v>
      </c>
      <c r="G107" s="1">
        <v>0.439</v>
      </c>
      <c r="H107" s="1">
        <v>0.431</v>
      </c>
      <c r="I107" s="1">
        <v>0.427</v>
      </c>
      <c r="J107" s="1">
        <v>0.448</v>
      </c>
      <c r="K107" s="1">
        <v>0.423</v>
      </c>
      <c r="L107" s="1">
        <v>0.423</v>
      </c>
      <c r="M107" s="1">
        <v>0.424</v>
      </c>
      <c r="N107" s="1">
        <v>0.741</v>
      </c>
      <c r="O107" s="1">
        <v>0.588</v>
      </c>
      <c r="P107" s="1">
        <v>0.425</v>
      </c>
      <c r="Q107" s="1">
        <v>0.433</v>
      </c>
      <c r="R107" s="1">
        <v>0.434</v>
      </c>
      <c r="S107" s="1">
        <v>0.422</v>
      </c>
      <c r="T107" s="1">
        <v>0.423</v>
      </c>
      <c r="U107" s="1">
        <v>0.424</v>
      </c>
      <c r="V107" s="1">
        <v>0.482</v>
      </c>
      <c r="W107" s="1">
        <v>0.562</v>
      </c>
      <c r="X107" s="1">
        <v>0.68</v>
      </c>
      <c r="Y107" s="1">
        <v>0.26</v>
      </c>
      <c r="Z107" s="1">
        <v>0.255</v>
      </c>
      <c r="AA107" s="1">
        <v>0.31</v>
      </c>
      <c r="AB107" s="1">
        <v>0.417</v>
      </c>
      <c r="AC107" s="1">
        <v>0.213</v>
      </c>
      <c r="AD107" s="1">
        <v>0.703</v>
      </c>
      <c r="AE107" s="1">
        <v>0.58</v>
      </c>
      <c r="AF107" s="1">
        <v>0.216</v>
      </c>
      <c r="AG107" s="1">
        <v>0.448</v>
      </c>
      <c r="AH107" s="1">
        <v>0.225</v>
      </c>
      <c r="AI107" s="1">
        <v>0.336</v>
      </c>
      <c r="AJ107" s="1">
        <v>0.365</v>
      </c>
      <c r="AK107" s="1">
        <v>0.223</v>
      </c>
      <c r="AL107" s="1">
        <v>0.213</v>
      </c>
      <c r="AM107" s="1">
        <v>0.211</v>
      </c>
      <c r="AN107" s="1">
        <v>0.38</v>
      </c>
      <c r="AO107" s="1">
        <v>0.351</v>
      </c>
      <c r="AP107" s="1">
        <v>0.216</v>
      </c>
      <c r="AQ107" s="1">
        <v>0.449</v>
      </c>
    </row>
    <row r="108" spans="1:43" ht="12.75">
      <c r="A108" t="str">
        <f>VLOOKUP(B108,'[1]species_list'!$A:$B,2,FALSE)</f>
        <v>Pyrene</v>
      </c>
      <c r="B108" t="s">
        <v>147</v>
      </c>
      <c r="C108" s="1">
        <v>3.044</v>
      </c>
      <c r="D108" s="1">
        <v>4.711</v>
      </c>
      <c r="E108" s="1">
        <v>4.933</v>
      </c>
      <c r="F108" s="1">
        <v>2.422</v>
      </c>
      <c r="G108" s="1">
        <v>5.622</v>
      </c>
      <c r="H108" s="1">
        <v>2.667</v>
      </c>
      <c r="I108" s="1">
        <v>1.444</v>
      </c>
      <c r="J108" s="1">
        <v>3.956</v>
      </c>
      <c r="K108" s="1">
        <v>2</v>
      </c>
      <c r="L108" s="1">
        <v>2.111</v>
      </c>
      <c r="M108" s="1">
        <v>2.356</v>
      </c>
      <c r="N108" s="1">
        <v>12.578</v>
      </c>
      <c r="O108" s="1">
        <v>15.333</v>
      </c>
      <c r="P108" s="1">
        <v>1.444</v>
      </c>
      <c r="Q108" s="1">
        <v>3.667</v>
      </c>
      <c r="R108" s="1">
        <v>4.578</v>
      </c>
      <c r="S108" s="1">
        <v>1.889</v>
      </c>
      <c r="T108" s="1">
        <v>1.022</v>
      </c>
      <c r="U108" s="1">
        <v>2.178</v>
      </c>
      <c r="V108" s="1">
        <v>7.533</v>
      </c>
      <c r="W108" s="1">
        <v>41.067</v>
      </c>
      <c r="X108" s="1">
        <v>43.811</v>
      </c>
      <c r="Y108" s="1">
        <v>25.944</v>
      </c>
      <c r="Z108" s="1">
        <v>44.2</v>
      </c>
      <c r="AA108" s="1">
        <v>47.344</v>
      </c>
      <c r="AB108" s="1">
        <v>33.244</v>
      </c>
      <c r="AC108" s="1">
        <v>46.611</v>
      </c>
      <c r="AD108" s="1">
        <v>89.189</v>
      </c>
      <c r="AE108" s="1">
        <v>83.756</v>
      </c>
      <c r="AF108" s="1">
        <v>31.844</v>
      </c>
      <c r="AG108" s="1">
        <v>33</v>
      </c>
      <c r="AH108" s="1">
        <v>29.911</v>
      </c>
      <c r="AI108" s="1">
        <v>50.211</v>
      </c>
      <c r="AJ108" s="1">
        <v>36.956</v>
      </c>
      <c r="AK108" s="1">
        <v>37.256</v>
      </c>
      <c r="AL108" s="1">
        <v>31.367</v>
      </c>
      <c r="AM108" s="1">
        <v>40.144</v>
      </c>
      <c r="AN108" s="1">
        <v>33.633</v>
      </c>
      <c r="AO108" s="1">
        <v>39.178</v>
      </c>
      <c r="AP108" s="1">
        <v>40.333</v>
      </c>
      <c r="AQ108" s="1">
        <v>39.367</v>
      </c>
    </row>
    <row r="109" spans="1:43" ht="12.75">
      <c r="A109" t="str">
        <f>VLOOKUP(B109,'[1]species_list'!$A:$B,2,FALSE)</f>
        <v>Pyrene uncertainty</v>
      </c>
      <c r="B109" t="s">
        <v>148</v>
      </c>
      <c r="C109" s="1">
        <v>0.431</v>
      </c>
      <c r="D109" s="1">
        <v>0.598</v>
      </c>
      <c r="E109" s="1">
        <v>0.62</v>
      </c>
      <c r="F109" s="1">
        <v>0.364</v>
      </c>
      <c r="G109" s="1">
        <v>0.688</v>
      </c>
      <c r="H109" s="1">
        <v>0.399</v>
      </c>
      <c r="I109" s="1">
        <v>0.292</v>
      </c>
      <c r="J109" s="1">
        <v>0.514</v>
      </c>
      <c r="K109" s="1">
        <v>0.33</v>
      </c>
      <c r="L109" s="1">
        <v>0.339</v>
      </c>
      <c r="M109" s="1">
        <v>0.358</v>
      </c>
      <c r="N109" s="1">
        <v>1.46</v>
      </c>
      <c r="O109" s="1">
        <v>1.772</v>
      </c>
      <c r="P109" s="1">
        <v>0.292</v>
      </c>
      <c r="Q109" s="1">
        <v>0.487</v>
      </c>
      <c r="R109" s="1">
        <v>0.574</v>
      </c>
      <c r="S109" s="1">
        <v>0.322</v>
      </c>
      <c r="T109" s="1">
        <v>0.27</v>
      </c>
      <c r="U109" s="1">
        <v>0.344</v>
      </c>
      <c r="V109" s="1">
        <v>0.901</v>
      </c>
      <c r="W109" s="1">
        <v>4.266</v>
      </c>
      <c r="X109" s="1">
        <v>4.551</v>
      </c>
      <c r="Y109" s="1">
        <v>2.696</v>
      </c>
      <c r="Z109" s="1">
        <v>4.592</v>
      </c>
      <c r="AA109" s="1">
        <v>4.919</v>
      </c>
      <c r="AB109" s="1">
        <v>3.456</v>
      </c>
      <c r="AC109" s="1">
        <v>4.842</v>
      </c>
      <c r="AD109" s="1">
        <v>9.263</v>
      </c>
      <c r="AE109" s="1">
        <v>8.7</v>
      </c>
      <c r="AF109" s="1">
        <v>3.309</v>
      </c>
      <c r="AG109" s="1">
        <v>3.429</v>
      </c>
      <c r="AH109" s="1">
        <v>3.108</v>
      </c>
      <c r="AI109" s="1">
        <v>5.216</v>
      </c>
      <c r="AJ109" s="1">
        <v>3.84</v>
      </c>
      <c r="AK109" s="1">
        <v>3.872</v>
      </c>
      <c r="AL109" s="1">
        <v>3.26</v>
      </c>
      <c r="AM109" s="1">
        <v>4.171</v>
      </c>
      <c r="AN109" s="1">
        <v>3.496</v>
      </c>
      <c r="AO109" s="1">
        <v>4.069</v>
      </c>
      <c r="AP109" s="1">
        <v>4.19</v>
      </c>
      <c r="AQ109" s="1">
        <v>4.09</v>
      </c>
    </row>
    <row r="110" spans="1:43" ht="12.75">
      <c r="A110" t="str">
        <f>VLOOKUP(B110,'[1]species_list'!$A:$B,2,FALSE)</f>
        <v>9-Anthraaldehyde</v>
      </c>
      <c r="B110" t="s">
        <v>149</v>
      </c>
      <c r="C110" s="1">
        <v>1.022</v>
      </c>
      <c r="D110" s="1">
        <v>1.689</v>
      </c>
      <c r="E110" s="1">
        <v>1.267</v>
      </c>
      <c r="F110" s="1">
        <v>0.667</v>
      </c>
      <c r="G110" s="1">
        <v>3.844</v>
      </c>
      <c r="H110" s="1">
        <v>0.911</v>
      </c>
      <c r="I110" s="1">
        <v>0.978</v>
      </c>
      <c r="J110" s="1">
        <v>3.111</v>
      </c>
      <c r="K110" s="1">
        <v>1.311</v>
      </c>
      <c r="L110" s="1">
        <v>1.644</v>
      </c>
      <c r="M110" s="1">
        <v>0.089</v>
      </c>
      <c r="N110" s="1">
        <v>3.956</v>
      </c>
      <c r="O110" s="1">
        <v>8.311</v>
      </c>
      <c r="P110" s="1">
        <v>0.244</v>
      </c>
      <c r="Q110" s="1">
        <v>1.467</v>
      </c>
      <c r="R110" s="1">
        <v>2.044</v>
      </c>
      <c r="S110" s="1">
        <v>0.911</v>
      </c>
      <c r="T110" s="1">
        <v>1.067</v>
      </c>
      <c r="U110" s="1">
        <v>1.2</v>
      </c>
      <c r="V110" s="1">
        <v>1.8</v>
      </c>
      <c r="W110" s="1">
        <v>7.5</v>
      </c>
      <c r="X110" s="1">
        <v>13.289</v>
      </c>
      <c r="Y110" s="1">
        <v>14.644</v>
      </c>
      <c r="Z110" s="1">
        <v>18.889</v>
      </c>
      <c r="AA110" s="1">
        <v>20.544</v>
      </c>
      <c r="AB110" s="1">
        <v>21.167</v>
      </c>
      <c r="AC110" s="1">
        <v>15.578</v>
      </c>
      <c r="AD110" s="1">
        <v>57.356</v>
      </c>
      <c r="AE110" s="1">
        <v>34.978</v>
      </c>
      <c r="AF110" s="1">
        <v>8.378</v>
      </c>
      <c r="AG110" s="1">
        <v>12.333</v>
      </c>
      <c r="AH110" s="1">
        <v>7.611</v>
      </c>
      <c r="AI110" s="1">
        <v>17.589</v>
      </c>
      <c r="AJ110" s="1">
        <v>11.089</v>
      </c>
      <c r="AK110" s="1">
        <v>15.756</v>
      </c>
      <c r="AL110" s="1">
        <v>18.022</v>
      </c>
      <c r="AM110" s="1">
        <v>22.167</v>
      </c>
      <c r="AN110" s="1">
        <v>12.7</v>
      </c>
      <c r="AO110" s="1">
        <v>13.444</v>
      </c>
      <c r="AP110" s="1">
        <v>15.311</v>
      </c>
      <c r="AQ110" s="1">
        <v>18.311</v>
      </c>
    </row>
    <row r="111" spans="1:43" ht="12.75">
      <c r="A111" t="str">
        <f>VLOOKUP(B111,'[1]species_list'!$A:$B,2,FALSE)</f>
        <v>9-Anthraaldehyde uncertainty</v>
      </c>
      <c r="B111" t="s">
        <v>150</v>
      </c>
      <c r="C111" s="1">
        <v>0.27</v>
      </c>
      <c r="D111" s="1">
        <v>0.326</v>
      </c>
      <c r="E111" s="1">
        <v>0.282</v>
      </c>
      <c r="F111" s="1">
        <v>0.234</v>
      </c>
      <c r="G111" s="1">
        <v>0.57</v>
      </c>
      <c r="H111" s="1">
        <v>0.244</v>
      </c>
      <c r="I111" s="1">
        <v>0.268</v>
      </c>
      <c r="J111" s="1">
        <v>0.48</v>
      </c>
      <c r="K111" s="1">
        <v>0.285</v>
      </c>
      <c r="L111" s="1">
        <v>0.323</v>
      </c>
      <c r="M111" s="1">
        <v>0.222</v>
      </c>
      <c r="N111" s="1">
        <v>0.58</v>
      </c>
      <c r="O111" s="1">
        <v>1.139</v>
      </c>
      <c r="P111" s="1">
        <v>0.224</v>
      </c>
      <c r="Q111" s="1">
        <v>0.294</v>
      </c>
      <c r="R111" s="1">
        <v>0.35</v>
      </c>
      <c r="S111" s="1">
        <v>0.244</v>
      </c>
      <c r="T111" s="1">
        <v>0.272</v>
      </c>
      <c r="U111" s="1">
        <v>0.278</v>
      </c>
      <c r="V111" s="1">
        <v>0.333</v>
      </c>
      <c r="W111" s="1">
        <v>0.954</v>
      </c>
      <c r="X111" s="1">
        <v>1.683</v>
      </c>
      <c r="Y111" s="1">
        <v>1.852</v>
      </c>
      <c r="Z111" s="1">
        <v>2.385</v>
      </c>
      <c r="AA111" s="1">
        <v>2.597</v>
      </c>
      <c r="AB111" s="1">
        <v>2.674</v>
      </c>
      <c r="AC111" s="1">
        <v>1.966</v>
      </c>
      <c r="AD111" s="1">
        <v>7.236</v>
      </c>
      <c r="AE111" s="1">
        <v>4.412</v>
      </c>
      <c r="AF111" s="1">
        <v>1.064</v>
      </c>
      <c r="AG111" s="1">
        <v>1.56</v>
      </c>
      <c r="AH111" s="1">
        <v>0.969</v>
      </c>
      <c r="AI111" s="1">
        <v>2.221</v>
      </c>
      <c r="AJ111" s="1">
        <v>1.401</v>
      </c>
      <c r="AK111" s="1">
        <v>1.994</v>
      </c>
      <c r="AL111" s="1">
        <v>2.275</v>
      </c>
      <c r="AM111" s="1">
        <v>2.8</v>
      </c>
      <c r="AN111" s="1">
        <v>1.61</v>
      </c>
      <c r="AO111" s="1">
        <v>1.702</v>
      </c>
      <c r="AP111" s="1">
        <v>1.932</v>
      </c>
      <c r="AQ111" s="1">
        <v>2.312</v>
      </c>
    </row>
    <row r="112" spans="1:43" ht="12.75">
      <c r="A112" t="str">
        <f>VLOOKUP(B112,'[1]species_list'!$A:$B,2,FALSE)</f>
        <v>Retene</v>
      </c>
      <c r="B112" t="s">
        <v>151</v>
      </c>
      <c r="C112" s="1">
        <v>0</v>
      </c>
      <c r="D112" s="1">
        <v>0.933</v>
      </c>
      <c r="E112" s="1">
        <v>0.8</v>
      </c>
      <c r="F112" s="1">
        <v>0.6</v>
      </c>
      <c r="G112" s="1">
        <v>0.578</v>
      </c>
      <c r="H112" s="1">
        <v>0</v>
      </c>
      <c r="I112" s="1">
        <v>0.311</v>
      </c>
      <c r="J112" s="1">
        <v>1.978</v>
      </c>
      <c r="K112" s="1">
        <v>0.067</v>
      </c>
      <c r="L112" s="1">
        <v>0.089</v>
      </c>
      <c r="M112" s="1">
        <v>0.667</v>
      </c>
      <c r="N112" s="1">
        <v>2.022</v>
      </c>
      <c r="O112" s="1">
        <v>0</v>
      </c>
      <c r="P112" s="1">
        <v>0.2</v>
      </c>
      <c r="Q112" s="1">
        <v>0.378</v>
      </c>
      <c r="R112" s="1">
        <v>1.178</v>
      </c>
      <c r="S112" s="1">
        <v>0.511</v>
      </c>
      <c r="T112" s="1">
        <v>0.311</v>
      </c>
      <c r="U112" s="1">
        <v>0.4</v>
      </c>
      <c r="V112" s="1">
        <v>1.111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</row>
    <row r="113" spans="1:43" ht="12.75">
      <c r="A113" t="str">
        <f>VLOOKUP(B113,'[1]species_list'!$A:$B,2,FALSE)</f>
        <v>Retene uncertainty</v>
      </c>
      <c r="B113" t="s">
        <v>152</v>
      </c>
      <c r="C113" s="1">
        <v>0.311</v>
      </c>
      <c r="D113" s="1">
        <v>0.328</v>
      </c>
      <c r="E113" s="1">
        <v>0.324</v>
      </c>
      <c r="F113" s="1">
        <v>0.318</v>
      </c>
      <c r="G113" s="1">
        <v>0.318</v>
      </c>
      <c r="H113" s="1">
        <v>0.311</v>
      </c>
      <c r="I113" s="1">
        <v>0.313</v>
      </c>
      <c r="J113" s="1">
        <v>0.399</v>
      </c>
      <c r="K113" s="1">
        <v>0.311</v>
      </c>
      <c r="L113" s="1">
        <v>0.311</v>
      </c>
      <c r="M113" s="1">
        <v>0.32</v>
      </c>
      <c r="N113" s="1">
        <v>0.402</v>
      </c>
      <c r="O113" s="1">
        <v>0.311</v>
      </c>
      <c r="P113" s="1">
        <v>0.312</v>
      </c>
      <c r="Q113" s="1">
        <v>0.314</v>
      </c>
      <c r="R113" s="1">
        <v>0.338</v>
      </c>
      <c r="S113" s="1">
        <v>0.316</v>
      </c>
      <c r="T113" s="1">
        <v>0.313</v>
      </c>
      <c r="U113" s="1">
        <v>0.314</v>
      </c>
      <c r="V113" s="1">
        <v>0.335</v>
      </c>
      <c r="W113" s="1">
        <v>0.156</v>
      </c>
      <c r="X113" s="1">
        <v>0.156</v>
      </c>
      <c r="Y113" s="1">
        <v>0.156</v>
      </c>
      <c r="Z113" s="1">
        <v>0.156</v>
      </c>
      <c r="AA113" s="1">
        <v>0.156</v>
      </c>
      <c r="AB113" s="1">
        <v>0.156</v>
      </c>
      <c r="AC113" s="1">
        <v>0.156</v>
      </c>
      <c r="AD113" s="1">
        <v>0.156</v>
      </c>
      <c r="AE113" s="1">
        <v>0.156</v>
      </c>
      <c r="AF113" s="1">
        <v>0.156</v>
      </c>
      <c r="AG113" s="1">
        <v>0.156</v>
      </c>
      <c r="AH113" s="1">
        <v>0.156</v>
      </c>
      <c r="AI113" s="1">
        <v>0.156</v>
      </c>
      <c r="AJ113" s="1">
        <v>0.156</v>
      </c>
      <c r="AK113" s="1">
        <v>0.156</v>
      </c>
      <c r="AL113" s="1">
        <v>0.156</v>
      </c>
      <c r="AM113" s="1">
        <v>0.156</v>
      </c>
      <c r="AN113" s="1">
        <v>0.156</v>
      </c>
      <c r="AO113" s="1">
        <v>0.156</v>
      </c>
      <c r="AP113" s="1">
        <v>0.156</v>
      </c>
      <c r="AQ113" s="1">
        <v>0.156</v>
      </c>
    </row>
    <row r="114" spans="1:43" ht="12.75">
      <c r="A114" t="str">
        <f>VLOOKUP(B114,'[1]species_list'!$A:$B,2,FALSE)</f>
        <v>Benzonaphthothiophene</v>
      </c>
      <c r="B114" t="s">
        <v>153</v>
      </c>
      <c r="C114" s="1">
        <v>0.422</v>
      </c>
      <c r="D114" s="1">
        <v>0.556</v>
      </c>
      <c r="E114" s="1">
        <v>0.422</v>
      </c>
      <c r="F114" s="1">
        <v>0.511</v>
      </c>
      <c r="G114" s="1">
        <v>0.489</v>
      </c>
      <c r="H114" s="1">
        <v>0.222</v>
      </c>
      <c r="I114" s="1">
        <v>0.267</v>
      </c>
      <c r="J114" s="1">
        <v>1.711</v>
      </c>
      <c r="K114" s="1">
        <v>0.044</v>
      </c>
      <c r="L114" s="1">
        <v>0.067</v>
      </c>
      <c r="M114" s="1">
        <v>0.578</v>
      </c>
      <c r="N114" s="1">
        <v>1.289</v>
      </c>
      <c r="O114" s="1">
        <v>0.778</v>
      </c>
      <c r="P114" s="1">
        <v>0.178</v>
      </c>
      <c r="Q114" s="1">
        <v>0.311</v>
      </c>
      <c r="R114" s="1">
        <v>1.022</v>
      </c>
      <c r="S114" s="1">
        <v>0.444</v>
      </c>
      <c r="T114" s="1">
        <v>0</v>
      </c>
      <c r="U114" s="1">
        <v>0.356</v>
      </c>
      <c r="V114" s="1">
        <v>1.844</v>
      </c>
      <c r="W114" s="1">
        <v>0</v>
      </c>
      <c r="X114" s="1">
        <v>0.244</v>
      </c>
      <c r="Y114" s="1">
        <v>0.644</v>
      </c>
      <c r="Z114" s="1">
        <v>0.456</v>
      </c>
      <c r="AA114" s="1">
        <v>0.567</v>
      </c>
      <c r="AB114" s="1">
        <v>0.522</v>
      </c>
      <c r="AC114" s="1">
        <v>0.378</v>
      </c>
      <c r="AD114" s="1">
        <v>0.589</v>
      </c>
      <c r="AE114" s="1">
        <v>0.567</v>
      </c>
      <c r="AF114" s="1">
        <v>0.333</v>
      </c>
      <c r="AG114" s="1">
        <v>0.344</v>
      </c>
      <c r="AH114" s="1">
        <v>0.189</v>
      </c>
      <c r="AI114" s="1">
        <v>0.744</v>
      </c>
      <c r="AJ114" s="1">
        <v>0.622</v>
      </c>
      <c r="AK114" s="1">
        <v>0.344</v>
      </c>
      <c r="AL114" s="1">
        <v>0.433</v>
      </c>
      <c r="AM114" s="1">
        <v>0</v>
      </c>
      <c r="AN114" s="1">
        <v>0.622</v>
      </c>
      <c r="AO114" s="1">
        <v>0.4</v>
      </c>
      <c r="AP114" s="1">
        <v>0.578</v>
      </c>
      <c r="AQ114" s="1">
        <v>0.444</v>
      </c>
    </row>
    <row r="115" spans="1:43" ht="12.75">
      <c r="A115" t="str">
        <f>VLOOKUP(B115,'[1]species_list'!$A:$B,2,FALSE)</f>
        <v>Benzonaphthothiophene uncertainty</v>
      </c>
      <c r="B115" t="s">
        <v>154</v>
      </c>
      <c r="C115" s="1">
        <v>0.447</v>
      </c>
      <c r="D115" s="1">
        <v>0.449</v>
      </c>
      <c r="E115" s="1">
        <v>0.447</v>
      </c>
      <c r="F115" s="1">
        <v>0.448</v>
      </c>
      <c r="G115" s="1">
        <v>0.448</v>
      </c>
      <c r="H115" s="1">
        <v>0.445</v>
      </c>
      <c r="I115" s="1">
        <v>0.445</v>
      </c>
      <c r="J115" s="1">
        <v>0.504</v>
      </c>
      <c r="K115" s="1">
        <v>0.444</v>
      </c>
      <c r="L115" s="1">
        <v>0.445</v>
      </c>
      <c r="M115" s="1">
        <v>0.449</v>
      </c>
      <c r="N115" s="1">
        <v>0.488</v>
      </c>
      <c r="O115" s="1">
        <v>0.453</v>
      </c>
      <c r="P115" s="1">
        <v>0.445</v>
      </c>
      <c r="Q115" s="1">
        <v>0.446</v>
      </c>
      <c r="R115" s="1">
        <v>0.459</v>
      </c>
      <c r="S115" s="1">
        <v>0.447</v>
      </c>
      <c r="T115" s="1">
        <v>0.444</v>
      </c>
      <c r="U115" s="1">
        <v>0.446</v>
      </c>
      <c r="V115" s="1">
        <v>0.51</v>
      </c>
      <c r="W115" s="1">
        <v>0.222</v>
      </c>
      <c r="X115" s="1">
        <v>0.224</v>
      </c>
      <c r="Y115" s="1">
        <v>0.242</v>
      </c>
      <c r="Z115" s="1">
        <v>0.227</v>
      </c>
      <c r="AA115" s="1">
        <v>0.24</v>
      </c>
      <c r="AB115" s="1">
        <v>0.228</v>
      </c>
      <c r="AC115" s="1">
        <v>0.225</v>
      </c>
      <c r="AD115" s="1">
        <v>0.241</v>
      </c>
      <c r="AE115" s="1">
        <v>0.24</v>
      </c>
      <c r="AF115" s="1">
        <v>0.225</v>
      </c>
      <c r="AG115" s="1">
        <v>0.225</v>
      </c>
      <c r="AH115" s="1">
        <v>0.223</v>
      </c>
      <c r="AI115" s="1">
        <v>0.245</v>
      </c>
      <c r="AJ115" s="1">
        <v>0.241</v>
      </c>
      <c r="AK115" s="1">
        <v>0.225</v>
      </c>
      <c r="AL115" s="1">
        <v>0.226</v>
      </c>
      <c r="AM115" s="1">
        <v>0.222</v>
      </c>
      <c r="AN115" s="1">
        <v>0.241</v>
      </c>
      <c r="AO115" s="1">
        <v>0.226</v>
      </c>
      <c r="AP115" s="1">
        <v>0.24</v>
      </c>
      <c r="AQ115" s="1">
        <v>0.227</v>
      </c>
    </row>
    <row r="116" spans="1:43" ht="12.75">
      <c r="A116" t="str">
        <f>VLOOKUP(B116,'[1]species_list'!$A:$B,2,FALSE)</f>
        <v>1-MeFl+C-MeFl/Py</v>
      </c>
      <c r="B116" t="s">
        <v>155</v>
      </c>
      <c r="C116" s="1">
        <v>0</v>
      </c>
      <c r="D116" s="1">
        <v>2.867</v>
      </c>
      <c r="E116" s="1">
        <v>0.533</v>
      </c>
      <c r="F116" s="1">
        <v>0</v>
      </c>
      <c r="G116" s="1">
        <v>2.378</v>
      </c>
      <c r="H116" s="1">
        <v>0</v>
      </c>
      <c r="I116" s="1">
        <v>10.822</v>
      </c>
      <c r="J116" s="1">
        <v>21.022</v>
      </c>
      <c r="K116" s="1">
        <v>0</v>
      </c>
      <c r="L116" s="1">
        <v>1.956</v>
      </c>
      <c r="M116" s="1">
        <v>14.067</v>
      </c>
      <c r="N116" s="1">
        <v>1.489</v>
      </c>
      <c r="O116" s="1">
        <v>0</v>
      </c>
      <c r="P116" s="1">
        <v>1.6</v>
      </c>
      <c r="Q116" s="1">
        <v>0</v>
      </c>
      <c r="R116" s="1">
        <v>0</v>
      </c>
      <c r="S116" s="1">
        <v>16.356</v>
      </c>
      <c r="T116" s="1">
        <v>1.933</v>
      </c>
      <c r="U116" s="1">
        <v>3.756</v>
      </c>
      <c r="V116" s="1">
        <v>3.578</v>
      </c>
      <c r="W116" s="1">
        <v>0</v>
      </c>
      <c r="X116" s="1">
        <v>9.967</v>
      </c>
      <c r="Y116" s="1">
        <v>33.333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1.644</v>
      </c>
      <c r="AQ116" s="1">
        <v>33.011</v>
      </c>
    </row>
    <row r="117" spans="1:43" ht="12.75">
      <c r="A117" t="str">
        <f>VLOOKUP(B117,'[1]species_list'!$A:$B,2,FALSE)</f>
        <v>1-MeFl+C-MeFl/Py uncertainty</v>
      </c>
      <c r="B117" t="s">
        <v>156</v>
      </c>
      <c r="C117" s="1">
        <v>0.222</v>
      </c>
      <c r="D117" s="1">
        <v>0.565</v>
      </c>
      <c r="E117" s="1">
        <v>0.252</v>
      </c>
      <c r="F117" s="1">
        <v>0.222</v>
      </c>
      <c r="G117" s="1">
        <v>0.479</v>
      </c>
      <c r="H117" s="1">
        <v>0.222</v>
      </c>
      <c r="I117" s="1">
        <v>1.966</v>
      </c>
      <c r="J117" s="1">
        <v>3.785</v>
      </c>
      <c r="K117" s="1">
        <v>0.222</v>
      </c>
      <c r="L117" s="1">
        <v>0.417</v>
      </c>
      <c r="M117" s="1">
        <v>2.538</v>
      </c>
      <c r="N117" s="1">
        <v>0.352</v>
      </c>
      <c r="O117" s="1">
        <v>0.222</v>
      </c>
      <c r="P117" s="1">
        <v>0.358</v>
      </c>
      <c r="Q117" s="1">
        <v>0.222</v>
      </c>
      <c r="R117" s="1">
        <v>0.222</v>
      </c>
      <c r="S117" s="1">
        <v>2.958</v>
      </c>
      <c r="T117" s="1">
        <v>0.415</v>
      </c>
      <c r="U117" s="1">
        <v>0.713</v>
      </c>
      <c r="V117" s="1">
        <v>0.683</v>
      </c>
      <c r="W117" s="1">
        <v>0.111</v>
      </c>
      <c r="X117" s="1">
        <v>1.728</v>
      </c>
      <c r="Y117" s="1">
        <v>5.78</v>
      </c>
      <c r="Z117" s="1">
        <v>0.111</v>
      </c>
      <c r="AA117" s="1">
        <v>0.111</v>
      </c>
      <c r="AB117" s="1">
        <v>0.111</v>
      </c>
      <c r="AC117" s="1">
        <v>0.111</v>
      </c>
      <c r="AD117" s="1">
        <v>0.111</v>
      </c>
      <c r="AE117" s="1">
        <v>0.111</v>
      </c>
      <c r="AF117" s="1">
        <v>0.111</v>
      </c>
      <c r="AG117" s="1">
        <v>0.111</v>
      </c>
      <c r="AH117" s="1">
        <v>0.111</v>
      </c>
      <c r="AI117" s="1">
        <v>0.111</v>
      </c>
      <c r="AJ117" s="1">
        <v>0.111</v>
      </c>
      <c r="AK117" s="1">
        <v>0.111</v>
      </c>
      <c r="AL117" s="1">
        <v>0.111</v>
      </c>
      <c r="AM117" s="1">
        <v>0.111</v>
      </c>
      <c r="AN117" s="1">
        <v>0.111</v>
      </c>
      <c r="AO117" s="1">
        <v>0.111</v>
      </c>
      <c r="AP117" s="1">
        <v>0.304</v>
      </c>
      <c r="AQ117" s="1">
        <v>5.725</v>
      </c>
    </row>
    <row r="118" spans="1:43" ht="12.75">
      <c r="A118" t="str">
        <f>VLOOKUP(B118,'[1]species_list'!$A:$B,2,FALSE)</f>
        <v>B-MePy/MeFl</v>
      </c>
      <c r="B118" t="s">
        <v>157</v>
      </c>
      <c r="C118" s="1">
        <v>1.267</v>
      </c>
      <c r="D118" s="1">
        <v>0</v>
      </c>
      <c r="E118" s="1">
        <v>0.489</v>
      </c>
      <c r="F118" s="1">
        <v>0</v>
      </c>
      <c r="G118" s="1">
        <v>2.556</v>
      </c>
      <c r="H118" s="1">
        <v>4.956</v>
      </c>
      <c r="I118" s="1">
        <v>5.289</v>
      </c>
      <c r="J118" s="1">
        <v>29.733</v>
      </c>
      <c r="K118" s="1">
        <v>9.467</v>
      </c>
      <c r="L118" s="1">
        <v>1.4</v>
      </c>
      <c r="M118" s="1">
        <v>21.111</v>
      </c>
      <c r="N118" s="1">
        <v>0.822</v>
      </c>
      <c r="O118" s="1">
        <v>4.511</v>
      </c>
      <c r="P118" s="1">
        <v>0</v>
      </c>
      <c r="Q118" s="1">
        <v>6.467</v>
      </c>
      <c r="R118" s="1">
        <v>13.8</v>
      </c>
      <c r="S118" s="1">
        <v>18.733</v>
      </c>
      <c r="T118" s="1">
        <v>1.667</v>
      </c>
      <c r="U118" s="1">
        <v>0</v>
      </c>
      <c r="V118" s="1">
        <v>1.844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6.922</v>
      </c>
      <c r="AD118" s="1">
        <v>12.667</v>
      </c>
      <c r="AE118" s="1">
        <v>10.567</v>
      </c>
      <c r="AF118" s="1">
        <v>5.533</v>
      </c>
      <c r="AG118" s="1">
        <v>0</v>
      </c>
      <c r="AH118" s="1">
        <v>0</v>
      </c>
      <c r="AI118" s="1">
        <v>0</v>
      </c>
      <c r="AJ118" s="1">
        <v>6.789</v>
      </c>
      <c r="AK118" s="1">
        <v>0</v>
      </c>
      <c r="AL118" s="1">
        <v>0</v>
      </c>
      <c r="AM118" s="1">
        <v>6.833</v>
      </c>
      <c r="AN118" s="1">
        <v>0</v>
      </c>
      <c r="AO118" s="1">
        <v>3.811</v>
      </c>
      <c r="AP118" s="1">
        <v>15.122</v>
      </c>
      <c r="AQ118" s="1">
        <v>0</v>
      </c>
    </row>
    <row r="119" spans="1:43" ht="12.75">
      <c r="A119" t="str">
        <f>VLOOKUP(B119,'[1]species_list'!$A:$B,2,FALSE)</f>
        <v>B-MePy/MeFl uncertainty</v>
      </c>
      <c r="B119" t="s">
        <v>158</v>
      </c>
      <c r="C119" s="1">
        <v>0.445</v>
      </c>
      <c r="D119" s="1">
        <v>0.222</v>
      </c>
      <c r="E119" s="1">
        <v>0.272</v>
      </c>
      <c r="F119" s="1">
        <v>0.222</v>
      </c>
      <c r="G119" s="1">
        <v>0.786</v>
      </c>
      <c r="H119" s="1">
        <v>1.484</v>
      </c>
      <c r="I119" s="1">
        <v>1.58</v>
      </c>
      <c r="J119" s="1">
        <v>8.779</v>
      </c>
      <c r="K119" s="1">
        <v>2.805</v>
      </c>
      <c r="L119" s="1">
        <v>0.471</v>
      </c>
      <c r="M119" s="1">
        <v>6.236</v>
      </c>
      <c r="N119" s="1">
        <v>0.324</v>
      </c>
      <c r="O119" s="1">
        <v>1.342</v>
      </c>
      <c r="P119" s="1">
        <v>0.222</v>
      </c>
      <c r="Q119" s="1">
        <v>1.917</v>
      </c>
      <c r="R119" s="1">
        <v>4.077</v>
      </c>
      <c r="S119" s="1">
        <v>5.539</v>
      </c>
      <c r="T119" s="1">
        <v>0.544</v>
      </c>
      <c r="U119" s="1">
        <v>0.222</v>
      </c>
      <c r="V119" s="1">
        <v>0.592</v>
      </c>
      <c r="W119" s="1">
        <v>0.111</v>
      </c>
      <c r="X119" s="1">
        <v>0.111</v>
      </c>
      <c r="Y119" s="1">
        <v>0.111</v>
      </c>
      <c r="Z119" s="1">
        <v>0.111</v>
      </c>
      <c r="AA119" s="1">
        <v>0.111</v>
      </c>
      <c r="AB119" s="1">
        <v>0.111</v>
      </c>
      <c r="AC119" s="1">
        <v>2.022</v>
      </c>
      <c r="AD119" s="1">
        <v>3.691</v>
      </c>
      <c r="AE119" s="1">
        <v>3.076</v>
      </c>
      <c r="AF119" s="1">
        <v>1.609</v>
      </c>
      <c r="AG119" s="1">
        <v>0.111</v>
      </c>
      <c r="AH119" s="1">
        <v>0.111</v>
      </c>
      <c r="AI119" s="1">
        <v>0.111</v>
      </c>
      <c r="AJ119" s="1">
        <v>1.976</v>
      </c>
      <c r="AK119" s="1">
        <v>0.111</v>
      </c>
      <c r="AL119" s="1">
        <v>0.111</v>
      </c>
      <c r="AM119" s="1">
        <v>1.988</v>
      </c>
      <c r="AN119" s="1">
        <v>0.111</v>
      </c>
      <c r="AO119" s="1">
        <v>1.112</v>
      </c>
      <c r="AP119" s="1">
        <v>4.401</v>
      </c>
      <c r="AQ119" s="1">
        <v>0.111</v>
      </c>
    </row>
    <row r="120" spans="1:43" ht="12.75">
      <c r="A120" t="str">
        <f>VLOOKUP(B120,'[1]species_list'!$A:$B,2,FALSE)</f>
        <v>C-MePy/MeFl</v>
      </c>
      <c r="B120" t="s">
        <v>159</v>
      </c>
      <c r="C120" s="1">
        <v>1.8</v>
      </c>
      <c r="D120" s="1">
        <v>1.956</v>
      </c>
      <c r="E120" s="1">
        <v>0.2</v>
      </c>
      <c r="F120" s="1">
        <v>0</v>
      </c>
      <c r="G120" s="1">
        <v>3.111</v>
      </c>
      <c r="H120" s="1">
        <v>0</v>
      </c>
      <c r="I120" s="1">
        <v>1.911</v>
      </c>
      <c r="J120" s="1">
        <v>9.533</v>
      </c>
      <c r="K120" s="1">
        <v>0</v>
      </c>
      <c r="L120" s="1">
        <v>0</v>
      </c>
      <c r="M120" s="1">
        <v>0</v>
      </c>
      <c r="N120" s="1">
        <v>1.311</v>
      </c>
      <c r="O120" s="1">
        <v>17.956</v>
      </c>
      <c r="P120" s="1">
        <v>1.311</v>
      </c>
      <c r="Q120" s="1">
        <v>4.667</v>
      </c>
      <c r="R120" s="1">
        <v>0</v>
      </c>
      <c r="S120" s="1">
        <v>7.133</v>
      </c>
      <c r="T120" s="1">
        <v>0</v>
      </c>
      <c r="U120" s="1">
        <v>0</v>
      </c>
      <c r="V120" s="1">
        <v>0.733</v>
      </c>
      <c r="W120" s="1">
        <v>4.367</v>
      </c>
      <c r="X120" s="1">
        <v>8.556</v>
      </c>
      <c r="Y120" s="1">
        <v>0</v>
      </c>
      <c r="Z120" s="1">
        <v>0</v>
      </c>
      <c r="AA120" s="1">
        <v>11.367</v>
      </c>
      <c r="AB120" s="1">
        <v>22.678</v>
      </c>
      <c r="AC120" s="1">
        <v>0</v>
      </c>
      <c r="AD120" s="1">
        <v>23.467</v>
      </c>
      <c r="AE120" s="1">
        <v>13.689</v>
      </c>
      <c r="AF120" s="1">
        <v>2.522</v>
      </c>
      <c r="AG120" s="1">
        <v>8.433</v>
      </c>
      <c r="AH120" s="1">
        <v>9.367</v>
      </c>
      <c r="AI120" s="1">
        <v>0</v>
      </c>
      <c r="AJ120" s="1">
        <v>15.556</v>
      </c>
      <c r="AK120" s="1">
        <v>0</v>
      </c>
      <c r="AL120" s="1">
        <v>4.911</v>
      </c>
      <c r="AM120" s="1">
        <v>12.567</v>
      </c>
      <c r="AN120" s="1">
        <v>3.733</v>
      </c>
      <c r="AO120" s="1">
        <v>0</v>
      </c>
      <c r="AP120" s="1">
        <v>5.611</v>
      </c>
      <c r="AQ120" s="1">
        <v>6.4</v>
      </c>
    </row>
    <row r="121" spans="1:43" ht="12.75">
      <c r="A121" t="str">
        <f>VLOOKUP(B121,'[1]species_list'!$A:$B,2,FALSE)</f>
        <v>C-MePy/MeFl uncertainty</v>
      </c>
      <c r="B121" t="s">
        <v>160</v>
      </c>
      <c r="C121" s="1">
        <v>0.57</v>
      </c>
      <c r="D121" s="1">
        <v>0.617</v>
      </c>
      <c r="E121" s="1">
        <v>0.223</v>
      </c>
      <c r="F121" s="1">
        <v>0.222</v>
      </c>
      <c r="G121" s="1">
        <v>0.933</v>
      </c>
      <c r="H121" s="1">
        <v>0.222</v>
      </c>
      <c r="I121" s="1">
        <v>0.595</v>
      </c>
      <c r="J121" s="1">
        <v>2.807</v>
      </c>
      <c r="K121" s="1">
        <v>0.222</v>
      </c>
      <c r="L121" s="1">
        <v>0.222</v>
      </c>
      <c r="M121" s="1">
        <v>0.222</v>
      </c>
      <c r="N121" s="1">
        <v>0.447</v>
      </c>
      <c r="O121" s="1">
        <v>5.28</v>
      </c>
      <c r="P121" s="1">
        <v>0.447</v>
      </c>
      <c r="Q121" s="1">
        <v>1.389</v>
      </c>
      <c r="R121" s="1">
        <v>0.222</v>
      </c>
      <c r="S121" s="1">
        <v>2.11</v>
      </c>
      <c r="T121" s="1">
        <v>0.222</v>
      </c>
      <c r="U121" s="1">
        <v>0.222</v>
      </c>
      <c r="V121" s="1">
        <v>0.3</v>
      </c>
      <c r="W121" s="1">
        <v>1.277</v>
      </c>
      <c r="X121" s="1">
        <v>2.485</v>
      </c>
      <c r="Y121" s="1">
        <v>0.111</v>
      </c>
      <c r="Z121" s="1">
        <v>0.111</v>
      </c>
      <c r="AA121" s="1">
        <v>3.302</v>
      </c>
      <c r="AB121" s="1">
        <v>6.581</v>
      </c>
      <c r="AC121" s="1">
        <v>0.111</v>
      </c>
      <c r="AD121" s="1">
        <v>6.806</v>
      </c>
      <c r="AE121" s="1">
        <v>3.976</v>
      </c>
      <c r="AF121" s="1">
        <v>0.744</v>
      </c>
      <c r="AG121" s="1">
        <v>2.45</v>
      </c>
      <c r="AH121" s="1">
        <v>2.722</v>
      </c>
      <c r="AI121" s="1">
        <v>0.111</v>
      </c>
      <c r="AJ121" s="1">
        <v>4.51</v>
      </c>
      <c r="AK121" s="1">
        <v>0.111</v>
      </c>
      <c r="AL121" s="1">
        <v>1.431</v>
      </c>
      <c r="AM121" s="1">
        <v>3.646</v>
      </c>
      <c r="AN121" s="1">
        <v>1.088</v>
      </c>
      <c r="AO121" s="1">
        <v>0.111</v>
      </c>
      <c r="AP121" s="1">
        <v>1.633</v>
      </c>
      <c r="AQ121" s="1">
        <v>1.858</v>
      </c>
    </row>
    <row r="122" spans="1:43" ht="12.75">
      <c r="A122" t="str">
        <f>VLOOKUP(B122,'[1]species_list'!$A:$B,2,FALSE)</f>
        <v>D-MePy/MeFl</v>
      </c>
      <c r="B122" t="s">
        <v>161</v>
      </c>
      <c r="C122" s="1">
        <v>1.711</v>
      </c>
      <c r="D122" s="1">
        <v>3.778</v>
      </c>
      <c r="E122" s="1">
        <v>3.333</v>
      </c>
      <c r="F122" s="1">
        <v>2.444</v>
      </c>
      <c r="G122" s="1">
        <v>8.444</v>
      </c>
      <c r="H122" s="1">
        <v>2.489</v>
      </c>
      <c r="I122" s="1">
        <v>2.4</v>
      </c>
      <c r="J122" s="1">
        <v>10.489</v>
      </c>
      <c r="K122" s="1">
        <v>6.822</v>
      </c>
      <c r="L122" s="1">
        <v>2.778</v>
      </c>
      <c r="M122" s="1">
        <v>9.622</v>
      </c>
      <c r="N122" s="1">
        <v>4.8</v>
      </c>
      <c r="O122" s="1">
        <v>10.111</v>
      </c>
      <c r="P122" s="1">
        <v>1.356</v>
      </c>
      <c r="Q122" s="1">
        <v>6.844</v>
      </c>
      <c r="R122" s="1">
        <v>13.867</v>
      </c>
      <c r="S122" s="1">
        <v>0</v>
      </c>
      <c r="T122" s="1">
        <v>0</v>
      </c>
      <c r="U122" s="1">
        <v>0</v>
      </c>
      <c r="V122" s="1">
        <v>6.444</v>
      </c>
      <c r="W122" s="1">
        <v>49.967</v>
      </c>
      <c r="X122" s="1">
        <v>56.133</v>
      </c>
      <c r="Y122" s="1">
        <v>8.022</v>
      </c>
      <c r="Z122" s="1">
        <v>45.178</v>
      </c>
      <c r="AA122" s="1">
        <v>37.322</v>
      </c>
      <c r="AB122" s="1">
        <v>37.278</v>
      </c>
      <c r="AC122" s="1">
        <v>63.944</v>
      </c>
      <c r="AD122" s="1">
        <v>38.622</v>
      </c>
      <c r="AE122" s="1">
        <v>96.111</v>
      </c>
      <c r="AF122" s="1">
        <v>23.156</v>
      </c>
      <c r="AG122" s="1">
        <v>30.456</v>
      </c>
      <c r="AH122" s="1">
        <v>43.722</v>
      </c>
      <c r="AI122" s="1">
        <v>35.367</v>
      </c>
      <c r="AJ122" s="1">
        <v>13.733</v>
      </c>
      <c r="AK122" s="1">
        <v>38.789</v>
      </c>
      <c r="AL122" s="1">
        <v>27.333</v>
      </c>
      <c r="AM122" s="1">
        <v>27.4</v>
      </c>
      <c r="AN122" s="1">
        <v>37.989</v>
      </c>
      <c r="AO122" s="1">
        <v>38.044</v>
      </c>
      <c r="AP122" s="1">
        <v>63.111</v>
      </c>
      <c r="AQ122" s="1">
        <v>35.467</v>
      </c>
    </row>
    <row r="123" spans="1:43" ht="12.75">
      <c r="A123" t="str">
        <f>VLOOKUP(B123,'[1]species_list'!$A:$B,2,FALSE)</f>
        <v>D-MePy/MeFl uncertainty</v>
      </c>
      <c r="B123" t="s">
        <v>162</v>
      </c>
      <c r="C123" s="1">
        <v>0.328</v>
      </c>
      <c r="D123" s="1">
        <v>0.595</v>
      </c>
      <c r="E123" s="1">
        <v>0.529</v>
      </c>
      <c r="F123" s="1">
        <v>0.413</v>
      </c>
      <c r="G123" s="1">
        <v>1.262</v>
      </c>
      <c r="H123" s="1">
        <v>0.433</v>
      </c>
      <c r="I123" s="1">
        <v>0.41</v>
      </c>
      <c r="J123" s="1">
        <v>1.55</v>
      </c>
      <c r="K123" s="1">
        <v>1.024</v>
      </c>
      <c r="L123" s="1">
        <v>0.471</v>
      </c>
      <c r="M123" s="1">
        <v>1.419</v>
      </c>
      <c r="N123" s="1">
        <v>0.739</v>
      </c>
      <c r="O123" s="1">
        <v>1.489</v>
      </c>
      <c r="P123" s="1">
        <v>0.306</v>
      </c>
      <c r="Q123" s="1">
        <v>1.026</v>
      </c>
      <c r="R123" s="1">
        <v>2.038</v>
      </c>
      <c r="S123" s="1">
        <v>0.222</v>
      </c>
      <c r="T123" s="1">
        <v>0.222</v>
      </c>
      <c r="U123" s="1">
        <v>0.222</v>
      </c>
      <c r="V123" s="1">
        <v>0.963</v>
      </c>
      <c r="W123" s="1">
        <v>6.898</v>
      </c>
      <c r="X123" s="1">
        <v>7.751</v>
      </c>
      <c r="Y123" s="1">
        <v>1.11</v>
      </c>
      <c r="Z123" s="1">
        <v>6.237</v>
      </c>
      <c r="AA123" s="1">
        <v>5.155</v>
      </c>
      <c r="AB123" s="1">
        <v>5.144</v>
      </c>
      <c r="AC123" s="1">
        <v>8.83</v>
      </c>
      <c r="AD123" s="1">
        <v>5.333</v>
      </c>
      <c r="AE123" s="1">
        <v>13.266</v>
      </c>
      <c r="AF123" s="1">
        <v>3.194</v>
      </c>
      <c r="AG123" s="1">
        <v>4.205</v>
      </c>
      <c r="AH123" s="1">
        <v>6.032</v>
      </c>
      <c r="AI123" s="1">
        <v>4.883</v>
      </c>
      <c r="AJ123" s="1">
        <v>1.899</v>
      </c>
      <c r="AK123" s="1">
        <v>5.353</v>
      </c>
      <c r="AL123" s="1">
        <v>3.772</v>
      </c>
      <c r="AM123" s="1">
        <v>3.785</v>
      </c>
      <c r="AN123" s="1">
        <v>5.241</v>
      </c>
      <c r="AO123" s="1">
        <v>5.253</v>
      </c>
      <c r="AP123" s="1">
        <v>8.708</v>
      </c>
      <c r="AQ123" s="1">
        <v>4.898</v>
      </c>
    </row>
    <row r="124" spans="1:43" ht="12.75">
      <c r="A124" t="str">
        <f>VLOOKUP(B124,'[1]species_list'!$A:$B,2,FALSE)</f>
        <v>4-methylpyrene</v>
      </c>
      <c r="B124" t="s">
        <v>163</v>
      </c>
      <c r="C124" s="1">
        <v>2.178</v>
      </c>
      <c r="D124" s="1">
        <v>3.867</v>
      </c>
      <c r="E124" s="1">
        <v>6.356</v>
      </c>
      <c r="F124" s="1">
        <v>0.956</v>
      </c>
      <c r="G124" s="1">
        <v>9.422</v>
      </c>
      <c r="H124" s="1">
        <v>2.711</v>
      </c>
      <c r="I124" s="1">
        <v>1.978</v>
      </c>
      <c r="J124" s="1">
        <v>8.911</v>
      </c>
      <c r="K124" s="1">
        <v>3.267</v>
      </c>
      <c r="L124" s="1">
        <v>2.133</v>
      </c>
      <c r="M124" s="1">
        <v>0</v>
      </c>
      <c r="N124" s="1">
        <v>5.467</v>
      </c>
      <c r="O124" s="1">
        <v>18.511</v>
      </c>
      <c r="P124" s="1">
        <v>3.489</v>
      </c>
      <c r="Q124" s="1">
        <v>2.222</v>
      </c>
      <c r="R124" s="1">
        <v>0</v>
      </c>
      <c r="S124" s="1">
        <v>0</v>
      </c>
      <c r="T124" s="1">
        <v>0</v>
      </c>
      <c r="U124" s="1">
        <v>0</v>
      </c>
      <c r="V124" s="1">
        <v>5.8</v>
      </c>
      <c r="W124" s="1">
        <v>76</v>
      </c>
      <c r="X124" s="1">
        <v>120.333</v>
      </c>
      <c r="Y124" s="1">
        <v>23.322</v>
      </c>
      <c r="Z124" s="1">
        <v>55.344</v>
      </c>
      <c r="AA124" s="1">
        <v>37.733</v>
      </c>
      <c r="AB124" s="1">
        <v>49.967</v>
      </c>
      <c r="AC124" s="1">
        <v>99.489</v>
      </c>
      <c r="AD124" s="1">
        <v>37.244</v>
      </c>
      <c r="AE124" s="1">
        <v>149.167</v>
      </c>
      <c r="AF124" s="1">
        <v>70.544</v>
      </c>
      <c r="AG124" s="1">
        <v>44.1</v>
      </c>
      <c r="AH124" s="1">
        <v>40.233</v>
      </c>
      <c r="AI124" s="1">
        <v>50.3</v>
      </c>
      <c r="AJ124" s="1">
        <v>67.667</v>
      </c>
      <c r="AK124" s="1">
        <v>74.144</v>
      </c>
      <c r="AL124" s="1">
        <v>42.067</v>
      </c>
      <c r="AM124" s="1">
        <v>48.889</v>
      </c>
      <c r="AN124" s="1">
        <v>53.756</v>
      </c>
      <c r="AO124" s="1">
        <v>51.489</v>
      </c>
      <c r="AP124" s="1">
        <v>34.8</v>
      </c>
      <c r="AQ124" s="1">
        <v>67.378</v>
      </c>
    </row>
    <row r="125" spans="1:43" ht="12.75">
      <c r="A125" t="str">
        <f>VLOOKUP(B125,'[1]species_list'!$A:$B,2,FALSE)</f>
        <v>4-methylpyrene uncertainty</v>
      </c>
      <c r="B125" t="s">
        <v>164</v>
      </c>
      <c r="C125" s="1">
        <v>0.526</v>
      </c>
      <c r="D125" s="1">
        <v>0.889</v>
      </c>
      <c r="E125" s="1">
        <v>1.431</v>
      </c>
      <c r="F125" s="1">
        <v>0.308</v>
      </c>
      <c r="G125" s="1">
        <v>2.102</v>
      </c>
      <c r="H125" s="1">
        <v>0.652</v>
      </c>
      <c r="I125" s="1">
        <v>0.496</v>
      </c>
      <c r="J125" s="1">
        <v>1.996</v>
      </c>
      <c r="K125" s="1">
        <v>0.759</v>
      </c>
      <c r="L125" s="1">
        <v>0.523</v>
      </c>
      <c r="M125" s="1">
        <v>0.222</v>
      </c>
      <c r="N125" s="1">
        <v>1.247</v>
      </c>
      <c r="O125" s="1">
        <v>4.127</v>
      </c>
      <c r="P125" s="1">
        <v>0.81</v>
      </c>
      <c r="Q125" s="1">
        <v>0.548</v>
      </c>
      <c r="R125" s="1">
        <v>0.222</v>
      </c>
      <c r="S125" s="1">
        <v>0.222</v>
      </c>
      <c r="T125" s="1">
        <v>0.222</v>
      </c>
      <c r="U125" s="1">
        <v>0.222</v>
      </c>
      <c r="V125" s="1">
        <v>1.304</v>
      </c>
      <c r="W125" s="1">
        <v>16.529</v>
      </c>
      <c r="X125" s="1">
        <v>26.175</v>
      </c>
      <c r="Y125" s="1">
        <v>5.068</v>
      </c>
      <c r="Z125" s="1">
        <v>12.037</v>
      </c>
      <c r="AA125" s="1">
        <v>8.208</v>
      </c>
      <c r="AB125" s="1">
        <v>10.872</v>
      </c>
      <c r="AC125" s="1">
        <v>21.634</v>
      </c>
      <c r="AD125" s="1">
        <v>8.096</v>
      </c>
      <c r="AE125" s="1">
        <v>32.444</v>
      </c>
      <c r="AF125" s="1">
        <v>15.34</v>
      </c>
      <c r="AG125" s="1">
        <v>9.596</v>
      </c>
      <c r="AH125" s="1">
        <v>8.747</v>
      </c>
      <c r="AI125" s="1">
        <v>10.936</v>
      </c>
      <c r="AJ125" s="1">
        <v>14.715</v>
      </c>
      <c r="AK125" s="1">
        <v>16.128</v>
      </c>
      <c r="AL125" s="1">
        <v>9.147</v>
      </c>
      <c r="AM125" s="1">
        <v>10.635</v>
      </c>
      <c r="AN125" s="1">
        <v>11.687</v>
      </c>
      <c r="AO125" s="1">
        <v>11.198</v>
      </c>
      <c r="AP125" s="1">
        <v>7.57</v>
      </c>
      <c r="AQ125" s="1">
        <v>14.652</v>
      </c>
    </row>
    <row r="126" spans="1:43" ht="12.75">
      <c r="A126" t="str">
        <f>VLOOKUP(B126,'[1]species_list'!$A:$B,2,FALSE)</f>
        <v>1-methylpyrene</v>
      </c>
      <c r="B126" t="s">
        <v>165</v>
      </c>
      <c r="C126" s="1">
        <v>1.422</v>
      </c>
      <c r="D126" s="1">
        <v>2.356</v>
      </c>
      <c r="E126" s="1">
        <v>3.133</v>
      </c>
      <c r="F126" s="1">
        <v>1.044</v>
      </c>
      <c r="G126" s="1">
        <v>7.822</v>
      </c>
      <c r="H126" s="1">
        <v>1.889</v>
      </c>
      <c r="I126" s="1">
        <v>4.689</v>
      </c>
      <c r="J126" s="1">
        <v>8.111</v>
      </c>
      <c r="K126" s="1">
        <v>4.244</v>
      </c>
      <c r="L126" s="1">
        <v>1.622</v>
      </c>
      <c r="M126" s="1">
        <v>0</v>
      </c>
      <c r="N126" s="1">
        <v>3.578</v>
      </c>
      <c r="O126" s="1">
        <v>12.378</v>
      </c>
      <c r="P126" s="1">
        <v>3.2</v>
      </c>
      <c r="Q126" s="1">
        <v>3.267</v>
      </c>
      <c r="R126" s="1">
        <v>1.756</v>
      </c>
      <c r="S126" s="1">
        <v>0</v>
      </c>
      <c r="T126" s="1">
        <v>0</v>
      </c>
      <c r="U126" s="1">
        <v>0</v>
      </c>
      <c r="V126" s="1">
        <v>3.422</v>
      </c>
      <c r="W126" s="1">
        <v>46.167</v>
      </c>
      <c r="X126" s="1">
        <v>79.322</v>
      </c>
      <c r="Y126" s="1">
        <v>22.8</v>
      </c>
      <c r="Z126" s="1">
        <v>32.011</v>
      </c>
      <c r="AA126" s="1">
        <v>42.578</v>
      </c>
      <c r="AB126" s="1">
        <v>44.778</v>
      </c>
      <c r="AC126" s="1">
        <v>57.722</v>
      </c>
      <c r="AD126" s="1">
        <v>19.767</v>
      </c>
      <c r="AE126" s="1">
        <v>83.033</v>
      </c>
      <c r="AF126" s="1">
        <v>51.733</v>
      </c>
      <c r="AG126" s="1">
        <v>28.456</v>
      </c>
      <c r="AH126" s="1">
        <v>13.722</v>
      </c>
      <c r="AI126" s="1">
        <v>11.211</v>
      </c>
      <c r="AJ126" s="1">
        <v>40.2</v>
      </c>
      <c r="AK126" s="1">
        <v>54.689</v>
      </c>
      <c r="AL126" s="1">
        <v>22.189</v>
      </c>
      <c r="AM126" s="1">
        <v>22.456</v>
      </c>
      <c r="AN126" s="1">
        <v>27.922</v>
      </c>
      <c r="AO126" s="1">
        <v>40.389</v>
      </c>
      <c r="AP126" s="1">
        <v>23.811</v>
      </c>
      <c r="AQ126" s="1">
        <v>35.811</v>
      </c>
    </row>
    <row r="127" spans="1:43" ht="12.75">
      <c r="A127" t="str">
        <f>VLOOKUP(B127,'[1]species_list'!$A:$B,2,FALSE)</f>
        <v>1-methylpyrene uncertainty</v>
      </c>
      <c r="B127" t="s">
        <v>166</v>
      </c>
      <c r="C127" s="1">
        <v>0.291</v>
      </c>
      <c r="D127" s="1">
        <v>0.39</v>
      </c>
      <c r="E127" s="1">
        <v>0.482</v>
      </c>
      <c r="F127" s="1">
        <v>0.271</v>
      </c>
      <c r="G127" s="1">
        <v>1.109</v>
      </c>
      <c r="H127" s="1">
        <v>0.339</v>
      </c>
      <c r="I127" s="1">
        <v>0.685</v>
      </c>
      <c r="J127" s="1">
        <v>1.148</v>
      </c>
      <c r="K127" s="1">
        <v>0.633</v>
      </c>
      <c r="L127" s="1">
        <v>0.322</v>
      </c>
      <c r="M127" s="1">
        <v>0.222</v>
      </c>
      <c r="N127" s="1">
        <v>0.548</v>
      </c>
      <c r="O127" s="1">
        <v>1.727</v>
      </c>
      <c r="P127" s="1">
        <v>0.503</v>
      </c>
      <c r="Q127" s="1">
        <v>0.508</v>
      </c>
      <c r="R127" s="1">
        <v>0.33</v>
      </c>
      <c r="S127" s="1">
        <v>0.222</v>
      </c>
      <c r="T127" s="1">
        <v>0.222</v>
      </c>
      <c r="U127" s="1">
        <v>0.222</v>
      </c>
      <c r="V127" s="1">
        <v>0.521</v>
      </c>
      <c r="W127" s="1">
        <v>5.994</v>
      </c>
      <c r="X127" s="1">
        <v>10.298</v>
      </c>
      <c r="Y127" s="1">
        <v>2.961</v>
      </c>
      <c r="Z127" s="1">
        <v>4.159</v>
      </c>
      <c r="AA127" s="1">
        <v>5.526</v>
      </c>
      <c r="AB127" s="1">
        <v>5.816</v>
      </c>
      <c r="AC127" s="1">
        <v>7.493</v>
      </c>
      <c r="AD127" s="1">
        <v>2.571</v>
      </c>
      <c r="AE127" s="1">
        <v>10.782</v>
      </c>
      <c r="AF127" s="1">
        <v>6.72</v>
      </c>
      <c r="AG127" s="1">
        <v>3.694</v>
      </c>
      <c r="AH127" s="1">
        <v>1.787</v>
      </c>
      <c r="AI127" s="1">
        <v>1.459</v>
      </c>
      <c r="AJ127" s="1">
        <v>5.222</v>
      </c>
      <c r="AK127" s="1">
        <v>7.104</v>
      </c>
      <c r="AL127" s="1">
        <v>2.885</v>
      </c>
      <c r="AM127" s="1">
        <v>2.92</v>
      </c>
      <c r="AN127" s="1">
        <v>3.625</v>
      </c>
      <c r="AO127" s="1">
        <v>5.244</v>
      </c>
      <c r="AP127" s="1">
        <v>3.095</v>
      </c>
      <c r="AQ127" s="1">
        <v>4.65</v>
      </c>
    </row>
    <row r="128" spans="1:43" ht="12.75">
      <c r="A128" t="str">
        <f>VLOOKUP(B128,'[1]species_list'!$A:$B,2,FALSE)</f>
        <v>Benzo(c)phenanthrene</v>
      </c>
      <c r="B128" t="s">
        <v>167</v>
      </c>
      <c r="C128" s="1">
        <v>0.356</v>
      </c>
      <c r="D128" s="1">
        <v>0.622</v>
      </c>
      <c r="E128" s="1">
        <v>0.244</v>
      </c>
      <c r="F128" s="1">
        <v>0.689</v>
      </c>
      <c r="G128" s="1">
        <v>0.978</v>
      </c>
      <c r="H128" s="1">
        <v>0.822</v>
      </c>
      <c r="I128" s="1">
        <v>0.556</v>
      </c>
      <c r="J128" s="1">
        <v>0.311</v>
      </c>
      <c r="K128" s="1">
        <v>0.711</v>
      </c>
      <c r="L128" s="1">
        <v>0.333</v>
      </c>
      <c r="M128" s="1">
        <v>1.378</v>
      </c>
      <c r="N128" s="1">
        <v>0.6</v>
      </c>
      <c r="O128" s="1">
        <v>2.733</v>
      </c>
      <c r="P128" s="1">
        <v>0.2</v>
      </c>
      <c r="Q128" s="1">
        <v>0.311</v>
      </c>
      <c r="R128" s="1">
        <v>0.8</v>
      </c>
      <c r="S128" s="1">
        <v>0.622</v>
      </c>
      <c r="T128" s="1">
        <v>0.289</v>
      </c>
      <c r="U128" s="1">
        <v>0.222</v>
      </c>
      <c r="V128" s="1">
        <v>1.067</v>
      </c>
      <c r="W128" s="1">
        <v>11.733</v>
      </c>
      <c r="X128" s="1">
        <v>3.811</v>
      </c>
      <c r="Y128" s="1">
        <v>5.322</v>
      </c>
      <c r="Z128" s="1">
        <v>0</v>
      </c>
      <c r="AA128" s="1">
        <v>0</v>
      </c>
      <c r="AB128" s="1">
        <v>0</v>
      </c>
      <c r="AC128" s="1">
        <v>0</v>
      </c>
      <c r="AD128" s="1">
        <v>0.167</v>
      </c>
      <c r="AE128" s="1">
        <v>0</v>
      </c>
      <c r="AF128" s="1">
        <v>0</v>
      </c>
      <c r="AG128" s="1">
        <v>0</v>
      </c>
      <c r="AH128" s="1">
        <v>1.344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</row>
    <row r="129" spans="1:43" ht="12.75">
      <c r="A129" t="str">
        <f>VLOOKUP(B129,'[1]species_list'!$A:$B,2,FALSE)</f>
        <v>Benzo(c)phenanthrene uncertainty</v>
      </c>
      <c r="B129" t="s">
        <v>168</v>
      </c>
      <c r="C129" s="1">
        <v>0.226</v>
      </c>
      <c r="D129" s="1">
        <v>0.254</v>
      </c>
      <c r="E129" s="1">
        <v>0.224</v>
      </c>
      <c r="F129" s="1">
        <v>0.256</v>
      </c>
      <c r="G129" s="1">
        <v>0.288</v>
      </c>
      <c r="H129" s="1">
        <v>0.261</v>
      </c>
      <c r="I129" s="1">
        <v>0.252</v>
      </c>
      <c r="J129" s="1">
        <v>0.225</v>
      </c>
      <c r="K129" s="1">
        <v>0.257</v>
      </c>
      <c r="L129" s="1">
        <v>0.225</v>
      </c>
      <c r="M129" s="1">
        <v>0.327</v>
      </c>
      <c r="N129" s="1">
        <v>0.253</v>
      </c>
      <c r="O129" s="1">
        <v>0.538</v>
      </c>
      <c r="P129" s="1">
        <v>0.223</v>
      </c>
      <c r="Q129" s="1">
        <v>0.225</v>
      </c>
      <c r="R129" s="1">
        <v>0.26</v>
      </c>
      <c r="S129" s="1">
        <v>0.254</v>
      </c>
      <c r="T129" s="1">
        <v>0.225</v>
      </c>
      <c r="U129" s="1">
        <v>0.224</v>
      </c>
      <c r="V129" s="1">
        <v>0.292</v>
      </c>
      <c r="W129" s="1">
        <v>2.056</v>
      </c>
      <c r="X129" s="1">
        <v>0.674</v>
      </c>
      <c r="Y129" s="1">
        <v>0.942</v>
      </c>
      <c r="Z129" s="1">
        <v>0.111</v>
      </c>
      <c r="AA129" s="1">
        <v>0.111</v>
      </c>
      <c r="AB129" s="1">
        <v>0.111</v>
      </c>
      <c r="AC129" s="1">
        <v>0.111</v>
      </c>
      <c r="AD129" s="1">
        <v>0.112</v>
      </c>
      <c r="AE129" s="1">
        <v>0.111</v>
      </c>
      <c r="AF129" s="1">
        <v>0.111</v>
      </c>
      <c r="AG129" s="1">
        <v>0.111</v>
      </c>
      <c r="AH129" s="1">
        <v>0.26</v>
      </c>
      <c r="AI129" s="1">
        <v>0.111</v>
      </c>
      <c r="AJ129" s="1">
        <v>0.111</v>
      </c>
      <c r="AK129" s="1">
        <v>0.111</v>
      </c>
      <c r="AL129" s="1">
        <v>0.111</v>
      </c>
      <c r="AM129" s="1">
        <v>0.111</v>
      </c>
      <c r="AN129" s="1">
        <v>0.111</v>
      </c>
      <c r="AO129" s="1">
        <v>0.111</v>
      </c>
      <c r="AP129" s="1">
        <v>0.111</v>
      </c>
      <c r="AQ129" s="1">
        <v>0.111</v>
      </c>
    </row>
    <row r="130" spans="1:43" ht="12.75">
      <c r="A130" t="str">
        <f>VLOOKUP(B130,'[1]species_list'!$A:$B,2,FALSE)</f>
        <v>Benz(a)anthracene</v>
      </c>
      <c r="B130" t="s">
        <v>169</v>
      </c>
      <c r="C130" s="1">
        <v>0.6</v>
      </c>
      <c r="D130" s="1">
        <v>0.511</v>
      </c>
      <c r="E130" s="1">
        <v>0.467</v>
      </c>
      <c r="F130" s="1">
        <v>0.689</v>
      </c>
      <c r="G130" s="1">
        <v>0.844</v>
      </c>
      <c r="H130" s="1">
        <v>0.333</v>
      </c>
      <c r="I130" s="1">
        <v>0.267</v>
      </c>
      <c r="J130" s="1">
        <v>0.556</v>
      </c>
      <c r="K130" s="1">
        <v>0.2</v>
      </c>
      <c r="L130" s="1">
        <v>0.044</v>
      </c>
      <c r="M130" s="1">
        <v>0.533</v>
      </c>
      <c r="N130" s="1">
        <v>1.422</v>
      </c>
      <c r="O130" s="1">
        <v>0.956</v>
      </c>
      <c r="P130" s="1">
        <v>0.2</v>
      </c>
      <c r="Q130" s="1">
        <v>0.222</v>
      </c>
      <c r="R130" s="1">
        <v>0.578</v>
      </c>
      <c r="S130" s="1">
        <v>0.733</v>
      </c>
      <c r="T130" s="1">
        <v>0.156</v>
      </c>
      <c r="U130" s="1">
        <v>0.222</v>
      </c>
      <c r="V130" s="1">
        <v>1.867</v>
      </c>
      <c r="W130" s="1">
        <v>0.444</v>
      </c>
      <c r="X130" s="1">
        <v>0.889</v>
      </c>
      <c r="Y130" s="1">
        <v>0.378</v>
      </c>
      <c r="Z130" s="1">
        <v>0.689</v>
      </c>
      <c r="AA130" s="1">
        <v>0.833</v>
      </c>
      <c r="AB130" s="1">
        <v>0.522</v>
      </c>
      <c r="AC130" s="1">
        <v>0.567</v>
      </c>
      <c r="AD130" s="1">
        <v>0.389</v>
      </c>
      <c r="AE130" s="1">
        <v>1.6</v>
      </c>
      <c r="AF130" s="1">
        <v>0.444</v>
      </c>
      <c r="AG130" s="1">
        <v>0.544</v>
      </c>
      <c r="AH130" s="1">
        <v>0.6</v>
      </c>
      <c r="AI130" s="1">
        <v>0.556</v>
      </c>
      <c r="AJ130" s="1">
        <v>0.667</v>
      </c>
      <c r="AK130" s="1">
        <v>0.811</v>
      </c>
      <c r="AL130" s="1">
        <v>0.544</v>
      </c>
      <c r="AM130" s="1">
        <v>0.533</v>
      </c>
      <c r="AN130" s="1">
        <v>0.411</v>
      </c>
      <c r="AO130" s="1">
        <v>0.589</v>
      </c>
      <c r="AP130" s="1">
        <v>0.589</v>
      </c>
      <c r="AQ130" s="1">
        <v>0.689</v>
      </c>
    </row>
    <row r="131" spans="1:43" ht="12.75">
      <c r="A131" t="str">
        <f>VLOOKUP(B131,'[1]species_list'!$A:$B,2,FALSE)</f>
        <v>Benz(a)anthracene uncertainty</v>
      </c>
      <c r="B131" t="s">
        <v>170</v>
      </c>
      <c r="C131" s="1">
        <v>0.648</v>
      </c>
      <c r="D131" s="1">
        <v>0.647</v>
      </c>
      <c r="E131" s="1">
        <v>0.647</v>
      </c>
      <c r="F131" s="1">
        <v>0.649</v>
      </c>
      <c r="G131" s="1">
        <v>0.651</v>
      </c>
      <c r="H131" s="1">
        <v>0.646</v>
      </c>
      <c r="I131" s="1">
        <v>0.645</v>
      </c>
      <c r="J131" s="1">
        <v>0.647</v>
      </c>
      <c r="K131" s="1">
        <v>0.645</v>
      </c>
      <c r="L131" s="1">
        <v>0.644</v>
      </c>
      <c r="M131" s="1">
        <v>0.647</v>
      </c>
      <c r="N131" s="1">
        <v>0.685</v>
      </c>
      <c r="O131" s="1">
        <v>0.653</v>
      </c>
      <c r="P131" s="1">
        <v>0.645</v>
      </c>
      <c r="Q131" s="1">
        <v>0.645</v>
      </c>
      <c r="R131" s="1">
        <v>0.648</v>
      </c>
      <c r="S131" s="1">
        <v>0.65</v>
      </c>
      <c r="T131" s="1">
        <v>0.645</v>
      </c>
      <c r="U131" s="1">
        <v>0.645</v>
      </c>
      <c r="V131" s="1">
        <v>0.698</v>
      </c>
      <c r="W131" s="1">
        <v>0.325</v>
      </c>
      <c r="X131" s="1">
        <v>0.345</v>
      </c>
      <c r="Y131" s="1">
        <v>0.324</v>
      </c>
      <c r="Z131" s="1">
        <v>0.34</v>
      </c>
      <c r="AA131" s="1">
        <v>0.344</v>
      </c>
      <c r="AB131" s="1">
        <v>0.326</v>
      </c>
      <c r="AC131" s="1">
        <v>0.327</v>
      </c>
      <c r="AD131" s="1">
        <v>0.325</v>
      </c>
      <c r="AE131" s="1">
        <v>0.39</v>
      </c>
      <c r="AF131" s="1">
        <v>0.325</v>
      </c>
      <c r="AG131" s="1">
        <v>0.327</v>
      </c>
      <c r="AH131" s="1">
        <v>0.328</v>
      </c>
      <c r="AI131" s="1">
        <v>0.327</v>
      </c>
      <c r="AJ131" s="1">
        <v>0.34</v>
      </c>
      <c r="AK131" s="1">
        <v>0.343</v>
      </c>
      <c r="AL131" s="1">
        <v>0.327</v>
      </c>
      <c r="AM131" s="1">
        <v>0.327</v>
      </c>
      <c r="AN131" s="1">
        <v>0.325</v>
      </c>
      <c r="AO131" s="1">
        <v>0.328</v>
      </c>
      <c r="AP131" s="1">
        <v>0.328</v>
      </c>
      <c r="AQ131" s="1">
        <v>0.34</v>
      </c>
    </row>
    <row r="132" spans="1:43" ht="12.75">
      <c r="A132" t="str">
        <f>VLOOKUP(B132,'[1]species_list'!$A:$B,2,FALSE)</f>
        <v>7-methylbenz(a)anthracene</v>
      </c>
      <c r="B132" t="s">
        <v>171</v>
      </c>
      <c r="C132" s="1">
        <v>0.333</v>
      </c>
      <c r="D132" s="1">
        <v>0.178</v>
      </c>
      <c r="E132" s="1">
        <v>0.667</v>
      </c>
      <c r="F132" s="1">
        <v>0.044</v>
      </c>
      <c r="G132" s="1">
        <v>0.089</v>
      </c>
      <c r="H132" s="1">
        <v>0.156</v>
      </c>
      <c r="I132" s="1">
        <v>0.067</v>
      </c>
      <c r="J132" s="1">
        <v>1.044</v>
      </c>
      <c r="K132" s="1">
        <v>0.244</v>
      </c>
      <c r="L132" s="1">
        <v>0.111</v>
      </c>
      <c r="M132" s="1">
        <v>0.756</v>
      </c>
      <c r="N132" s="1">
        <v>0.889</v>
      </c>
      <c r="O132" s="1">
        <v>0.667</v>
      </c>
      <c r="P132" s="1">
        <v>0.089</v>
      </c>
      <c r="Q132" s="1">
        <v>0.511</v>
      </c>
      <c r="R132" s="1">
        <v>0.178</v>
      </c>
      <c r="S132" s="1">
        <v>0.333</v>
      </c>
      <c r="T132" s="1">
        <v>0.156</v>
      </c>
      <c r="U132" s="1">
        <v>0.044</v>
      </c>
      <c r="V132" s="1">
        <v>1.333</v>
      </c>
      <c r="W132" s="1">
        <v>1.478</v>
      </c>
      <c r="X132" s="1">
        <v>1.722</v>
      </c>
      <c r="Y132" s="1">
        <v>0.3</v>
      </c>
      <c r="Z132" s="1">
        <v>0</v>
      </c>
      <c r="AA132" s="1">
        <v>0.067</v>
      </c>
      <c r="AB132" s="1">
        <v>0</v>
      </c>
      <c r="AC132" s="1">
        <v>0</v>
      </c>
      <c r="AD132" s="1">
        <v>0.111</v>
      </c>
      <c r="AE132" s="1">
        <v>0</v>
      </c>
      <c r="AF132" s="1">
        <v>0</v>
      </c>
      <c r="AG132" s="1">
        <v>0</v>
      </c>
      <c r="AH132" s="1">
        <v>0.144</v>
      </c>
      <c r="AI132" s="1">
        <v>0.056</v>
      </c>
      <c r="AJ132" s="1">
        <v>1.022</v>
      </c>
      <c r="AK132" s="1">
        <v>0.067</v>
      </c>
      <c r="AL132" s="1">
        <v>0.078</v>
      </c>
      <c r="AM132" s="1">
        <v>0.667</v>
      </c>
      <c r="AN132" s="1">
        <v>0.056</v>
      </c>
      <c r="AO132" s="1">
        <v>0.911</v>
      </c>
      <c r="AP132" s="1">
        <v>0</v>
      </c>
      <c r="AQ132" s="1">
        <v>0</v>
      </c>
    </row>
    <row r="133" spans="1:43" ht="12.75">
      <c r="A133" t="str">
        <f>VLOOKUP(B133,'[1]species_list'!$A:$B,2,FALSE)</f>
        <v>7-methylbenz(a)anthracene uncertainty</v>
      </c>
      <c r="B133" t="s">
        <v>172</v>
      </c>
      <c r="C133" s="1">
        <v>0.225</v>
      </c>
      <c r="D133" s="1">
        <v>0.223</v>
      </c>
      <c r="E133" s="1">
        <v>0.234</v>
      </c>
      <c r="F133" s="1">
        <v>0.222</v>
      </c>
      <c r="G133" s="1">
        <v>0.222</v>
      </c>
      <c r="H133" s="1">
        <v>0.223</v>
      </c>
      <c r="I133" s="1">
        <v>0.222</v>
      </c>
      <c r="J133" s="1">
        <v>0.251</v>
      </c>
      <c r="K133" s="1">
        <v>0.224</v>
      </c>
      <c r="L133" s="1">
        <v>0.223</v>
      </c>
      <c r="M133" s="1">
        <v>0.238</v>
      </c>
      <c r="N133" s="1">
        <v>0.243</v>
      </c>
      <c r="O133" s="1">
        <v>0.234</v>
      </c>
      <c r="P133" s="1">
        <v>0.222</v>
      </c>
      <c r="Q133" s="1">
        <v>0.229</v>
      </c>
      <c r="R133" s="1">
        <v>0.223</v>
      </c>
      <c r="S133" s="1">
        <v>0.225</v>
      </c>
      <c r="T133" s="1">
        <v>0.223</v>
      </c>
      <c r="U133" s="1">
        <v>0.222</v>
      </c>
      <c r="V133" s="1">
        <v>0.267</v>
      </c>
      <c r="W133" s="1">
        <v>0.185</v>
      </c>
      <c r="X133" s="1">
        <v>0.205</v>
      </c>
      <c r="Y133" s="1">
        <v>0.115</v>
      </c>
      <c r="Z133" s="1">
        <v>0.111</v>
      </c>
      <c r="AA133" s="1">
        <v>0.111</v>
      </c>
      <c r="AB133" s="1">
        <v>0.111</v>
      </c>
      <c r="AC133" s="1">
        <v>0.111</v>
      </c>
      <c r="AD133" s="1">
        <v>0.112</v>
      </c>
      <c r="AE133" s="1">
        <v>0.111</v>
      </c>
      <c r="AF133" s="1">
        <v>0.111</v>
      </c>
      <c r="AG133" s="1">
        <v>0.111</v>
      </c>
      <c r="AH133" s="1">
        <v>0.112</v>
      </c>
      <c r="AI133" s="1">
        <v>0.111</v>
      </c>
      <c r="AJ133" s="1">
        <v>0.151</v>
      </c>
      <c r="AK133" s="1">
        <v>0.111</v>
      </c>
      <c r="AL133" s="1">
        <v>0.111</v>
      </c>
      <c r="AM133" s="1">
        <v>0.13</v>
      </c>
      <c r="AN133" s="1">
        <v>0.111</v>
      </c>
      <c r="AO133" s="1">
        <v>0.144</v>
      </c>
      <c r="AP133" s="1">
        <v>0.111</v>
      </c>
      <c r="AQ133" s="1">
        <v>0.111</v>
      </c>
    </row>
    <row r="134" spans="1:43" ht="12.75">
      <c r="A134" t="str">
        <f>VLOOKUP(B134,'[1]species_list'!$A:$B,2,FALSE)</f>
        <v>Chrysene</v>
      </c>
      <c r="B134" t="s">
        <v>173</v>
      </c>
      <c r="C134" s="1">
        <v>0.444</v>
      </c>
      <c r="D134" s="1">
        <v>0.889</v>
      </c>
      <c r="E134" s="1">
        <v>0.778</v>
      </c>
      <c r="F134" s="1">
        <v>1.111</v>
      </c>
      <c r="G134" s="1">
        <v>1.467</v>
      </c>
      <c r="H134" s="1">
        <v>0.667</v>
      </c>
      <c r="I134" s="1">
        <v>0.356</v>
      </c>
      <c r="J134" s="1">
        <v>0.356</v>
      </c>
      <c r="K134" s="1">
        <v>0.711</v>
      </c>
      <c r="L134" s="1">
        <v>0.311</v>
      </c>
      <c r="M134" s="1">
        <v>0.489</v>
      </c>
      <c r="N134" s="1">
        <v>3.089</v>
      </c>
      <c r="O134" s="1">
        <v>1.978</v>
      </c>
      <c r="P134" s="1">
        <v>0.511</v>
      </c>
      <c r="Q134" s="1">
        <v>0.733</v>
      </c>
      <c r="R134" s="1">
        <v>0.889</v>
      </c>
      <c r="S134" s="1">
        <v>0.622</v>
      </c>
      <c r="T134" s="1">
        <v>0.133</v>
      </c>
      <c r="U134" s="1">
        <v>0.378</v>
      </c>
      <c r="V134" s="1">
        <v>2.244</v>
      </c>
      <c r="W134" s="1">
        <v>2.444</v>
      </c>
      <c r="X134" s="1">
        <v>1.733</v>
      </c>
      <c r="Y134" s="1">
        <v>2.567</v>
      </c>
      <c r="Z134" s="1">
        <v>2.533</v>
      </c>
      <c r="AA134" s="1">
        <v>2.467</v>
      </c>
      <c r="AB134" s="1">
        <v>1.744</v>
      </c>
      <c r="AC134" s="1">
        <v>2.7</v>
      </c>
      <c r="AD134" s="1">
        <v>2.778</v>
      </c>
      <c r="AE134" s="1">
        <v>4.222</v>
      </c>
      <c r="AF134" s="1">
        <v>2.289</v>
      </c>
      <c r="AG134" s="1">
        <v>1.356</v>
      </c>
      <c r="AH134" s="1">
        <v>0.544</v>
      </c>
      <c r="AI134" s="1">
        <v>2.367</v>
      </c>
      <c r="AJ134" s="1">
        <v>2.722</v>
      </c>
      <c r="AK134" s="1">
        <v>3.711</v>
      </c>
      <c r="AL134" s="1">
        <v>3.156</v>
      </c>
      <c r="AM134" s="1">
        <v>4.611</v>
      </c>
      <c r="AN134" s="1">
        <v>1.922</v>
      </c>
      <c r="AO134" s="1">
        <v>2</v>
      </c>
      <c r="AP134" s="1">
        <v>1.711</v>
      </c>
      <c r="AQ134" s="1">
        <v>2.267</v>
      </c>
    </row>
    <row r="135" spans="1:43" ht="12.75">
      <c r="A135" t="str">
        <f>VLOOKUP(B135,'[1]species_list'!$A:$B,2,FALSE)</f>
        <v>Chrysene uncertainty</v>
      </c>
      <c r="B135" t="s">
        <v>174</v>
      </c>
      <c r="C135" s="1">
        <v>0.337</v>
      </c>
      <c r="D135" s="1">
        <v>0.348</v>
      </c>
      <c r="E135" s="1">
        <v>0.344</v>
      </c>
      <c r="F135" s="1">
        <v>0.355</v>
      </c>
      <c r="G135" s="1">
        <v>0.391</v>
      </c>
      <c r="H135" s="1">
        <v>0.341</v>
      </c>
      <c r="I135" s="1">
        <v>0.336</v>
      </c>
      <c r="J135" s="1">
        <v>0.336</v>
      </c>
      <c r="K135" s="1">
        <v>0.343</v>
      </c>
      <c r="L135" s="1">
        <v>0.335</v>
      </c>
      <c r="M135" s="1">
        <v>0.338</v>
      </c>
      <c r="N135" s="1">
        <v>0.51</v>
      </c>
      <c r="O135" s="1">
        <v>0.418</v>
      </c>
      <c r="P135" s="1">
        <v>0.338</v>
      </c>
      <c r="Q135" s="1">
        <v>0.343</v>
      </c>
      <c r="R135" s="1">
        <v>0.348</v>
      </c>
      <c r="S135" s="1">
        <v>0.34</v>
      </c>
      <c r="T135" s="1">
        <v>0.334</v>
      </c>
      <c r="U135" s="1">
        <v>0.336</v>
      </c>
      <c r="V135" s="1">
        <v>0.434</v>
      </c>
      <c r="W135" s="1">
        <v>0.33</v>
      </c>
      <c r="X135" s="1">
        <v>0.265</v>
      </c>
      <c r="Y135" s="1">
        <v>0.347</v>
      </c>
      <c r="Z135" s="1">
        <v>0.344</v>
      </c>
      <c r="AA135" s="1">
        <v>0.332</v>
      </c>
      <c r="AB135" s="1">
        <v>0.265</v>
      </c>
      <c r="AC135" s="1">
        <v>0.357</v>
      </c>
      <c r="AD135" s="1">
        <v>0.37</v>
      </c>
      <c r="AE135" s="1">
        <v>0.524</v>
      </c>
      <c r="AF135" s="1">
        <v>0.319</v>
      </c>
      <c r="AG135" s="1">
        <v>0.232</v>
      </c>
      <c r="AH135" s="1">
        <v>0.175</v>
      </c>
      <c r="AI135" s="1">
        <v>0.325</v>
      </c>
      <c r="AJ135" s="1">
        <v>0.359</v>
      </c>
      <c r="AK135" s="1">
        <v>0.47</v>
      </c>
      <c r="AL135" s="1">
        <v>0.406</v>
      </c>
      <c r="AM135" s="1">
        <v>0.569</v>
      </c>
      <c r="AN135" s="1">
        <v>0.277</v>
      </c>
      <c r="AO135" s="1">
        <v>0.291</v>
      </c>
      <c r="AP135" s="1">
        <v>0.263</v>
      </c>
      <c r="AQ135" s="1">
        <v>0.317</v>
      </c>
    </row>
    <row r="136" spans="1:43" ht="12.75">
      <c r="A136" t="str">
        <f>VLOOKUP(B136,'[1]species_list'!$A:$B,2,FALSE)</f>
        <v>Benzanthrone</v>
      </c>
      <c r="B136" t="s">
        <v>175</v>
      </c>
      <c r="C136" s="1">
        <v>0.289</v>
      </c>
      <c r="D136" s="1">
        <v>0.444</v>
      </c>
      <c r="E136" s="1">
        <v>0.844</v>
      </c>
      <c r="F136" s="1">
        <v>0.289</v>
      </c>
      <c r="G136" s="1">
        <v>0.822</v>
      </c>
      <c r="H136" s="1">
        <v>0.467</v>
      </c>
      <c r="I136" s="1">
        <v>1.422</v>
      </c>
      <c r="J136" s="1">
        <v>1.733</v>
      </c>
      <c r="K136" s="1">
        <v>3</v>
      </c>
      <c r="L136" s="1">
        <v>0.667</v>
      </c>
      <c r="M136" s="1">
        <v>0.978</v>
      </c>
      <c r="N136" s="1">
        <v>5.822</v>
      </c>
      <c r="O136" s="1">
        <v>2.533</v>
      </c>
      <c r="P136" s="1">
        <v>0.8</v>
      </c>
      <c r="Q136" s="1">
        <v>0.867</v>
      </c>
      <c r="R136" s="1">
        <v>1.578</v>
      </c>
      <c r="S136" s="1">
        <v>0</v>
      </c>
      <c r="T136" s="1">
        <v>1.267</v>
      </c>
      <c r="U136" s="1">
        <v>0.511</v>
      </c>
      <c r="V136" s="1">
        <v>6.4</v>
      </c>
      <c r="W136" s="1">
        <v>0.856</v>
      </c>
      <c r="X136" s="1">
        <v>0.622</v>
      </c>
      <c r="Y136" s="1">
        <v>6.756</v>
      </c>
      <c r="Z136" s="1">
        <v>0.522</v>
      </c>
      <c r="AA136" s="1">
        <v>0.333</v>
      </c>
      <c r="AB136" s="1">
        <v>0.489</v>
      </c>
      <c r="AC136" s="1">
        <v>0.856</v>
      </c>
      <c r="AD136" s="1">
        <v>2.5</v>
      </c>
      <c r="AE136" s="1">
        <v>1.911</v>
      </c>
      <c r="AF136" s="1">
        <v>0.444</v>
      </c>
      <c r="AG136" s="1">
        <v>0.367</v>
      </c>
      <c r="AH136" s="1">
        <v>0.511</v>
      </c>
      <c r="AI136" s="1">
        <v>0.789</v>
      </c>
      <c r="AJ136" s="1">
        <v>1.122</v>
      </c>
      <c r="AK136" s="1">
        <v>0.7</v>
      </c>
      <c r="AL136" s="1">
        <v>6.811</v>
      </c>
      <c r="AM136" s="1">
        <v>1.022</v>
      </c>
      <c r="AN136" s="1">
        <v>0.544</v>
      </c>
      <c r="AO136" s="1">
        <v>0.889</v>
      </c>
      <c r="AP136" s="1">
        <v>0.322</v>
      </c>
      <c r="AQ136" s="1">
        <v>0.6</v>
      </c>
    </row>
    <row r="137" spans="1:43" ht="12.75">
      <c r="A137" t="str">
        <f>VLOOKUP(B137,'[1]species_list'!$A:$B,2,FALSE)</f>
        <v>Benzanthrone uncertainty</v>
      </c>
      <c r="B137" t="s">
        <v>176</v>
      </c>
      <c r="C137" s="1">
        <v>0.225</v>
      </c>
      <c r="D137" s="1">
        <v>0.249</v>
      </c>
      <c r="E137" s="1">
        <v>0.283</v>
      </c>
      <c r="F137" s="1">
        <v>0.225</v>
      </c>
      <c r="G137" s="1">
        <v>0.282</v>
      </c>
      <c r="H137" s="1">
        <v>0.25</v>
      </c>
      <c r="I137" s="1">
        <v>0.349</v>
      </c>
      <c r="J137" s="1">
        <v>0.404</v>
      </c>
      <c r="K137" s="1">
        <v>0.629</v>
      </c>
      <c r="L137" s="1">
        <v>0.255</v>
      </c>
      <c r="M137" s="1">
        <v>0.288</v>
      </c>
      <c r="N137" s="1">
        <v>1.172</v>
      </c>
      <c r="O137" s="1">
        <v>0.545</v>
      </c>
      <c r="P137" s="1">
        <v>0.281</v>
      </c>
      <c r="Q137" s="1">
        <v>0.284</v>
      </c>
      <c r="R137" s="1">
        <v>0.377</v>
      </c>
      <c r="S137" s="1">
        <v>0.222</v>
      </c>
      <c r="T137" s="1">
        <v>0.341</v>
      </c>
      <c r="U137" s="1">
        <v>0.251</v>
      </c>
      <c r="V137" s="1">
        <v>1.282</v>
      </c>
      <c r="W137" s="1">
        <v>0.197</v>
      </c>
      <c r="X137" s="1">
        <v>0.168</v>
      </c>
      <c r="Y137" s="1">
        <v>1.3</v>
      </c>
      <c r="Z137" s="1">
        <v>0.154</v>
      </c>
      <c r="AA137" s="1">
        <v>0.127</v>
      </c>
      <c r="AB137" s="1">
        <v>0.142</v>
      </c>
      <c r="AC137" s="1">
        <v>0.197</v>
      </c>
      <c r="AD137" s="1">
        <v>0.491</v>
      </c>
      <c r="AE137" s="1">
        <v>0.384</v>
      </c>
      <c r="AF137" s="1">
        <v>0.141</v>
      </c>
      <c r="AG137" s="1">
        <v>0.128</v>
      </c>
      <c r="AH137" s="1">
        <v>0.153</v>
      </c>
      <c r="AI137" s="1">
        <v>0.184</v>
      </c>
      <c r="AJ137" s="1">
        <v>0.239</v>
      </c>
      <c r="AK137" s="1">
        <v>0.171</v>
      </c>
      <c r="AL137" s="1">
        <v>1.313</v>
      </c>
      <c r="AM137" s="1">
        <v>0.225</v>
      </c>
      <c r="AN137" s="1">
        <v>0.154</v>
      </c>
      <c r="AO137" s="1">
        <v>0.199</v>
      </c>
      <c r="AP137" s="1">
        <v>0.126</v>
      </c>
      <c r="AQ137" s="1">
        <v>0.156</v>
      </c>
    </row>
    <row r="138" spans="1:43" ht="12.75">
      <c r="A138" t="str">
        <f>VLOOKUP(B138,'[1]species_list'!$A:$B,2,FALSE)</f>
        <v>Benz(a)anthracene-7,12-dione</v>
      </c>
      <c r="B138" t="s">
        <v>177</v>
      </c>
      <c r="C138" s="1">
        <v>0.533</v>
      </c>
      <c r="D138" s="1">
        <v>1.867</v>
      </c>
      <c r="E138" s="1">
        <v>0.911</v>
      </c>
      <c r="F138" s="1">
        <v>0.244</v>
      </c>
      <c r="G138" s="1">
        <v>1.378</v>
      </c>
      <c r="H138" s="1">
        <v>0.911</v>
      </c>
      <c r="I138" s="1">
        <v>0.911</v>
      </c>
      <c r="J138" s="1">
        <v>7.644</v>
      </c>
      <c r="K138" s="1">
        <v>0.178</v>
      </c>
      <c r="L138" s="1">
        <v>1.2</v>
      </c>
      <c r="M138" s="1">
        <v>0.867</v>
      </c>
      <c r="N138" s="1">
        <v>2.244</v>
      </c>
      <c r="O138" s="1">
        <v>3.067</v>
      </c>
      <c r="P138" s="1">
        <v>0.378</v>
      </c>
      <c r="Q138" s="1">
        <v>0</v>
      </c>
      <c r="R138" s="1">
        <v>1.133</v>
      </c>
      <c r="S138" s="1">
        <v>0</v>
      </c>
      <c r="T138" s="1">
        <v>0</v>
      </c>
      <c r="U138" s="1">
        <v>0.356</v>
      </c>
      <c r="V138" s="1">
        <v>5.8</v>
      </c>
      <c r="W138" s="1">
        <v>0</v>
      </c>
      <c r="X138" s="1">
        <v>0.167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0.933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</row>
    <row r="139" spans="1:43" ht="12.75">
      <c r="A139" t="str">
        <f>VLOOKUP(B139,'[1]species_list'!$A:$B,2,FALSE)</f>
        <v>Benz(a)anthracene-7,12-dione uncertainty</v>
      </c>
      <c r="B139" t="s">
        <v>178</v>
      </c>
      <c r="C139" s="1">
        <v>0.23</v>
      </c>
      <c r="D139" s="1">
        <v>0.374</v>
      </c>
      <c r="E139" s="1">
        <v>0.265</v>
      </c>
      <c r="F139" s="1">
        <v>0.224</v>
      </c>
      <c r="G139" s="1">
        <v>0.307</v>
      </c>
      <c r="H139" s="1">
        <v>0.265</v>
      </c>
      <c r="I139" s="1">
        <v>0.265</v>
      </c>
      <c r="J139" s="1">
        <v>1.213</v>
      </c>
      <c r="K139" s="1">
        <v>0.223</v>
      </c>
      <c r="L139" s="1">
        <v>0.298</v>
      </c>
      <c r="M139" s="1">
        <v>0.263</v>
      </c>
      <c r="N139" s="1">
        <v>0.416</v>
      </c>
      <c r="O139" s="1">
        <v>0.525</v>
      </c>
      <c r="P139" s="1">
        <v>0.226</v>
      </c>
      <c r="Q139" s="1">
        <v>0.222</v>
      </c>
      <c r="R139" s="1">
        <v>0.275</v>
      </c>
      <c r="S139" s="1">
        <v>0.222</v>
      </c>
      <c r="T139" s="1">
        <v>0.222</v>
      </c>
      <c r="U139" s="1">
        <v>0.226</v>
      </c>
      <c r="V139" s="1">
        <v>0.927</v>
      </c>
      <c r="W139" s="1">
        <v>0.111</v>
      </c>
      <c r="X139" s="1">
        <v>0.112</v>
      </c>
      <c r="Y139" s="1">
        <v>0.111</v>
      </c>
      <c r="Z139" s="1">
        <v>0.111</v>
      </c>
      <c r="AA139" s="1">
        <v>0.111</v>
      </c>
      <c r="AB139" s="1">
        <v>0.111</v>
      </c>
      <c r="AC139" s="1">
        <v>0.111</v>
      </c>
      <c r="AD139" s="1">
        <v>0.111</v>
      </c>
      <c r="AE139" s="1">
        <v>0.111</v>
      </c>
      <c r="AF139" s="1">
        <v>0.111</v>
      </c>
      <c r="AG139" s="1">
        <v>0.111</v>
      </c>
      <c r="AH139" s="1">
        <v>0.181</v>
      </c>
      <c r="AI139" s="1">
        <v>0.111</v>
      </c>
      <c r="AJ139" s="1">
        <v>0.111</v>
      </c>
      <c r="AK139" s="1">
        <v>0.111</v>
      </c>
      <c r="AL139" s="1">
        <v>0.111</v>
      </c>
      <c r="AM139" s="1">
        <v>0.111</v>
      </c>
      <c r="AN139" s="1">
        <v>0.111</v>
      </c>
      <c r="AO139" s="1">
        <v>0.111</v>
      </c>
      <c r="AP139" s="1">
        <v>0.111</v>
      </c>
      <c r="AQ139" s="1">
        <v>0.111</v>
      </c>
    </row>
    <row r="140" spans="1:43" ht="12.75">
      <c r="A140" t="str">
        <f>VLOOKUP(B140,'[1]species_list'!$A:$B,2,FALSE)</f>
        <v>5+6-methylchrysene</v>
      </c>
      <c r="B140" t="s">
        <v>179</v>
      </c>
      <c r="C140" s="1">
        <v>1.089</v>
      </c>
      <c r="D140" s="1">
        <v>0.689</v>
      </c>
      <c r="E140" s="1">
        <v>0.8</v>
      </c>
      <c r="F140" s="1">
        <v>0.622</v>
      </c>
      <c r="G140" s="1">
        <v>0.533</v>
      </c>
      <c r="H140" s="1">
        <v>0.222</v>
      </c>
      <c r="I140" s="1">
        <v>1.311</v>
      </c>
      <c r="J140" s="1">
        <v>2.156</v>
      </c>
      <c r="K140" s="1">
        <v>0.667</v>
      </c>
      <c r="L140" s="1">
        <v>0.289</v>
      </c>
      <c r="M140" s="1">
        <v>0.622</v>
      </c>
      <c r="N140" s="1">
        <v>1</v>
      </c>
      <c r="O140" s="1">
        <v>1.089</v>
      </c>
      <c r="P140" s="1">
        <v>0.133</v>
      </c>
      <c r="Q140" s="1">
        <v>0.867</v>
      </c>
      <c r="R140" s="1">
        <v>1.111</v>
      </c>
      <c r="S140" s="1">
        <v>0.422</v>
      </c>
      <c r="T140" s="1">
        <v>0.578</v>
      </c>
      <c r="U140" s="1">
        <v>0.711</v>
      </c>
      <c r="V140" s="1">
        <v>2.911</v>
      </c>
      <c r="W140" s="1">
        <v>0.367</v>
      </c>
      <c r="X140" s="1">
        <v>0.711</v>
      </c>
      <c r="Y140" s="1">
        <v>0.256</v>
      </c>
      <c r="Z140" s="1">
        <v>0.333</v>
      </c>
      <c r="AA140" s="1">
        <v>0.667</v>
      </c>
      <c r="AB140" s="1">
        <v>0</v>
      </c>
      <c r="AC140" s="1">
        <v>0.522</v>
      </c>
      <c r="AD140" s="1">
        <v>0.289</v>
      </c>
      <c r="AE140" s="1">
        <v>0.722</v>
      </c>
      <c r="AF140" s="1">
        <v>0.311</v>
      </c>
      <c r="AG140" s="1">
        <v>0</v>
      </c>
      <c r="AH140" s="1">
        <v>0.056</v>
      </c>
      <c r="AI140" s="1">
        <v>0.422</v>
      </c>
      <c r="AJ140" s="1">
        <v>0.378</v>
      </c>
      <c r="AK140" s="1">
        <v>0.433</v>
      </c>
      <c r="AL140" s="1">
        <v>0.433</v>
      </c>
      <c r="AM140" s="1">
        <v>0.6</v>
      </c>
      <c r="AN140" s="1">
        <v>0.333</v>
      </c>
      <c r="AO140" s="1">
        <v>0.222</v>
      </c>
      <c r="AP140" s="1">
        <v>0.389</v>
      </c>
      <c r="AQ140" s="1">
        <v>0.456</v>
      </c>
    </row>
    <row r="141" spans="1:43" ht="12.75">
      <c r="A141" t="str">
        <f>VLOOKUP(B141,'[1]species_list'!$A:$B,2,FALSE)</f>
        <v>5+6-methylchrysene uncertainty</v>
      </c>
      <c r="B141" t="s">
        <v>180</v>
      </c>
      <c r="C141" s="1">
        <v>0.355</v>
      </c>
      <c r="D141" s="1">
        <v>0.277</v>
      </c>
      <c r="E141" s="1">
        <v>0.302</v>
      </c>
      <c r="F141" s="1">
        <v>0.275</v>
      </c>
      <c r="G141" s="1">
        <v>0.273</v>
      </c>
      <c r="H141" s="1">
        <v>0.224</v>
      </c>
      <c r="I141" s="1">
        <v>0.405</v>
      </c>
      <c r="J141" s="1">
        <v>0.605</v>
      </c>
      <c r="K141" s="1">
        <v>0.277</v>
      </c>
      <c r="L141" s="1">
        <v>0.225</v>
      </c>
      <c r="M141" s="1">
        <v>0.275</v>
      </c>
      <c r="N141" s="1">
        <v>0.351</v>
      </c>
      <c r="O141" s="1">
        <v>0.355</v>
      </c>
      <c r="P141" s="1">
        <v>0.223</v>
      </c>
      <c r="Q141" s="1">
        <v>0.326</v>
      </c>
      <c r="R141" s="1">
        <v>0.376</v>
      </c>
      <c r="S141" s="1">
        <v>0.249</v>
      </c>
      <c r="T141" s="1">
        <v>0.274</v>
      </c>
      <c r="U141" s="1">
        <v>0.299</v>
      </c>
      <c r="V141" s="1">
        <v>0.802</v>
      </c>
      <c r="W141" s="1">
        <v>0.149</v>
      </c>
      <c r="X141" s="1">
        <v>0.212</v>
      </c>
      <c r="Y141" s="1">
        <v>0.125</v>
      </c>
      <c r="Z141" s="1">
        <v>0.137</v>
      </c>
      <c r="AA141" s="1">
        <v>0.211</v>
      </c>
      <c r="AB141" s="1">
        <v>0.111</v>
      </c>
      <c r="AC141" s="1">
        <v>0.175</v>
      </c>
      <c r="AD141" s="1">
        <v>0.136</v>
      </c>
      <c r="AE141" s="1">
        <v>0.223</v>
      </c>
      <c r="AF141" s="1">
        <v>0.137</v>
      </c>
      <c r="AG141" s="1">
        <v>0.111</v>
      </c>
      <c r="AH141" s="1">
        <v>0.111</v>
      </c>
      <c r="AI141" s="1">
        <v>0.161</v>
      </c>
      <c r="AJ141" s="1">
        <v>0.149</v>
      </c>
      <c r="AK141" s="1">
        <v>0.161</v>
      </c>
      <c r="AL141" s="1">
        <v>0.161</v>
      </c>
      <c r="AM141" s="1">
        <v>0.188</v>
      </c>
      <c r="AN141" s="1">
        <v>0.137</v>
      </c>
      <c r="AO141" s="1">
        <v>0.124</v>
      </c>
      <c r="AP141" s="1">
        <v>0.15</v>
      </c>
      <c r="AQ141" s="1">
        <v>0.162</v>
      </c>
    </row>
    <row r="142" spans="1:43" ht="12.75">
      <c r="A142" t="str">
        <f>VLOOKUP(B142,'[1]species_list'!$A:$B,2,FALSE)</f>
        <v>1,4-chrysenequinone</v>
      </c>
      <c r="B142" t="s">
        <v>181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</row>
    <row r="143" spans="1:43" ht="12.75">
      <c r="A143" t="str">
        <f>VLOOKUP(B143,'[1]species_list'!$A:$B,2,FALSE)</f>
        <v>1,4-chrysenequinone uncertainty</v>
      </c>
      <c r="B143" t="s">
        <v>182</v>
      </c>
      <c r="C143" s="1">
        <v>0.222</v>
      </c>
      <c r="D143" s="1">
        <v>0.222</v>
      </c>
      <c r="E143" s="1">
        <v>0.222</v>
      </c>
      <c r="F143" s="1">
        <v>0.222</v>
      </c>
      <c r="G143" s="1">
        <v>0.222</v>
      </c>
      <c r="H143" s="1">
        <v>0.222</v>
      </c>
      <c r="I143" s="1">
        <v>0.222</v>
      </c>
      <c r="J143" s="1">
        <v>0.222</v>
      </c>
      <c r="K143" s="1">
        <v>0.222</v>
      </c>
      <c r="L143" s="1">
        <v>0.222</v>
      </c>
      <c r="M143" s="1">
        <v>0.222</v>
      </c>
      <c r="N143" s="1">
        <v>0.222</v>
      </c>
      <c r="O143" s="1">
        <v>0.222</v>
      </c>
      <c r="P143" s="1">
        <v>0.222</v>
      </c>
      <c r="Q143" s="1">
        <v>0.222</v>
      </c>
      <c r="R143" s="1">
        <v>0.222</v>
      </c>
      <c r="S143" s="1">
        <v>0.222</v>
      </c>
      <c r="T143" s="1">
        <v>0.222</v>
      </c>
      <c r="U143" s="1">
        <v>0.222</v>
      </c>
      <c r="V143" s="1">
        <v>0.222</v>
      </c>
      <c r="W143" s="1">
        <v>0.111</v>
      </c>
      <c r="X143" s="1">
        <v>0.111</v>
      </c>
      <c r="Y143" s="1">
        <v>0.111</v>
      </c>
      <c r="Z143" s="1">
        <v>0.111</v>
      </c>
      <c r="AA143" s="1">
        <v>0.111</v>
      </c>
      <c r="AB143" s="1">
        <v>0.111</v>
      </c>
      <c r="AC143" s="1">
        <v>0.111</v>
      </c>
      <c r="AD143" s="1">
        <v>0.111</v>
      </c>
      <c r="AE143" s="1">
        <v>0.111</v>
      </c>
      <c r="AF143" s="1">
        <v>0.111</v>
      </c>
      <c r="AG143" s="1">
        <v>0.111</v>
      </c>
      <c r="AH143" s="1">
        <v>0.111</v>
      </c>
      <c r="AI143" s="1">
        <v>0.111</v>
      </c>
      <c r="AJ143" s="1">
        <v>0.111</v>
      </c>
      <c r="AK143" s="1">
        <v>0.111</v>
      </c>
      <c r="AL143" s="1">
        <v>0.111</v>
      </c>
      <c r="AM143" s="1">
        <v>0.111</v>
      </c>
      <c r="AN143" s="1">
        <v>0.111</v>
      </c>
      <c r="AO143" s="1">
        <v>0.111</v>
      </c>
      <c r="AP143" s="1">
        <v>0.111</v>
      </c>
      <c r="AQ143" s="1">
        <v>0.111</v>
      </c>
    </row>
    <row r="144" spans="1:43" ht="12.75">
      <c r="A144" t="str">
        <f>VLOOKUP(B144,'[1]species_list'!$A:$B,2,FALSE)</f>
        <v>Benzo(b+j+k)fluoranthene</v>
      </c>
      <c r="B144" t="s">
        <v>183</v>
      </c>
      <c r="C144" s="1">
        <v>1.733</v>
      </c>
      <c r="D144" s="1">
        <v>2.267</v>
      </c>
      <c r="E144" s="1">
        <v>1.444</v>
      </c>
      <c r="F144" s="1">
        <v>0.333</v>
      </c>
      <c r="G144" s="1">
        <v>0.911</v>
      </c>
      <c r="H144" s="1">
        <v>0.933</v>
      </c>
      <c r="I144" s="1">
        <v>0.956</v>
      </c>
      <c r="J144" s="1">
        <v>1.044</v>
      </c>
      <c r="K144" s="1">
        <v>0.644</v>
      </c>
      <c r="L144" s="1">
        <v>0.778</v>
      </c>
      <c r="M144" s="1">
        <v>1.244</v>
      </c>
      <c r="N144" s="1">
        <v>4.6</v>
      </c>
      <c r="O144" s="1">
        <v>2.378</v>
      </c>
      <c r="P144" s="1">
        <v>1.089</v>
      </c>
      <c r="Q144" s="1">
        <v>1.644</v>
      </c>
      <c r="R144" s="1">
        <v>2.422</v>
      </c>
      <c r="S144" s="1">
        <v>5.4</v>
      </c>
      <c r="T144" s="1">
        <v>0</v>
      </c>
      <c r="U144" s="1">
        <v>1.178</v>
      </c>
      <c r="V144" s="1">
        <v>5.311</v>
      </c>
      <c r="W144" s="1">
        <v>0.789</v>
      </c>
      <c r="X144" s="1">
        <v>1.111</v>
      </c>
      <c r="Y144" s="1">
        <v>0.511</v>
      </c>
      <c r="Z144" s="1">
        <v>0.7</v>
      </c>
      <c r="AA144" s="1">
        <v>1.244</v>
      </c>
      <c r="AB144" s="1">
        <v>0.644</v>
      </c>
      <c r="AC144" s="1">
        <v>1.144</v>
      </c>
      <c r="AD144" s="1">
        <v>0.367</v>
      </c>
      <c r="AE144" s="1">
        <v>1.989</v>
      </c>
      <c r="AF144" s="1">
        <v>0.989</v>
      </c>
      <c r="AG144" s="1">
        <v>0.7</v>
      </c>
      <c r="AH144" s="1">
        <v>0.378</v>
      </c>
      <c r="AI144" s="1">
        <v>0.367</v>
      </c>
      <c r="AJ144" s="1">
        <v>0.589</v>
      </c>
      <c r="AK144" s="1">
        <v>2.033</v>
      </c>
      <c r="AL144" s="1">
        <v>0.578</v>
      </c>
      <c r="AM144" s="1">
        <v>0.533</v>
      </c>
      <c r="AN144" s="1">
        <v>0.867</v>
      </c>
      <c r="AO144" s="1">
        <v>0.678</v>
      </c>
      <c r="AP144" s="1">
        <v>0.4</v>
      </c>
      <c r="AQ144" s="1">
        <v>0.956</v>
      </c>
    </row>
    <row r="145" spans="1:43" ht="12.75">
      <c r="A145" t="str">
        <f>VLOOKUP(B145,'[1]species_list'!$A:$B,2,FALSE)</f>
        <v>Benzo(b+j+k)fluoranthene uncertainty</v>
      </c>
      <c r="B145" t="s">
        <v>184</v>
      </c>
      <c r="C145" s="1">
        <v>0.484</v>
      </c>
      <c r="D145" s="1">
        <v>0.55</v>
      </c>
      <c r="E145" s="1">
        <v>0.452</v>
      </c>
      <c r="F145" s="1">
        <v>0.357</v>
      </c>
      <c r="G145" s="1">
        <v>0.391</v>
      </c>
      <c r="H145" s="1">
        <v>0.392</v>
      </c>
      <c r="I145" s="1">
        <v>0.392</v>
      </c>
      <c r="J145" s="1">
        <v>0.395</v>
      </c>
      <c r="K145" s="1">
        <v>0.385</v>
      </c>
      <c r="L145" s="1">
        <v>0.388</v>
      </c>
      <c r="M145" s="1">
        <v>0.423</v>
      </c>
      <c r="N145" s="1">
        <v>0.931</v>
      </c>
      <c r="O145" s="1">
        <v>0.575</v>
      </c>
      <c r="P145" s="1">
        <v>0.418</v>
      </c>
      <c r="Q145" s="1">
        <v>0.46</v>
      </c>
      <c r="R145" s="1">
        <v>0.578</v>
      </c>
      <c r="S145" s="1">
        <v>1.072</v>
      </c>
      <c r="T145" s="1">
        <v>0.356</v>
      </c>
      <c r="U145" s="1">
        <v>0.421</v>
      </c>
      <c r="V145" s="1">
        <v>1.049</v>
      </c>
      <c r="W145" s="1">
        <v>0.225</v>
      </c>
      <c r="X145" s="1">
        <v>0.269</v>
      </c>
      <c r="Y145" s="1">
        <v>0.196</v>
      </c>
      <c r="Z145" s="1">
        <v>0.222</v>
      </c>
      <c r="AA145" s="1">
        <v>0.284</v>
      </c>
      <c r="AB145" s="1">
        <v>0.21</v>
      </c>
      <c r="AC145" s="1">
        <v>0.27</v>
      </c>
      <c r="AD145" s="1">
        <v>0.192</v>
      </c>
      <c r="AE145" s="1">
        <v>0.398</v>
      </c>
      <c r="AF145" s="1">
        <v>0.253</v>
      </c>
      <c r="AG145" s="1">
        <v>0.222</v>
      </c>
      <c r="AH145" s="1">
        <v>0.193</v>
      </c>
      <c r="AI145" s="1">
        <v>0.192</v>
      </c>
      <c r="AJ145" s="1">
        <v>0.208</v>
      </c>
      <c r="AK145" s="1">
        <v>0.41</v>
      </c>
      <c r="AL145" s="1">
        <v>0.208</v>
      </c>
      <c r="AM145" s="1">
        <v>0.207</v>
      </c>
      <c r="AN145" s="1">
        <v>0.239</v>
      </c>
      <c r="AO145" s="1">
        <v>0.211</v>
      </c>
      <c r="AP145" s="1">
        <v>0.193</v>
      </c>
      <c r="AQ145" s="1">
        <v>0.252</v>
      </c>
    </row>
    <row r="146" spans="1:43" ht="12.75">
      <c r="A146" t="str">
        <f>VLOOKUP(B146,'[1]species_list'!$A:$B,2,FALSE)</f>
        <v>7-methylbenzo(a)pyrene</v>
      </c>
      <c r="B146" t="s">
        <v>185</v>
      </c>
      <c r="C146" s="1">
        <v>0.311</v>
      </c>
      <c r="D146" s="1">
        <v>0.778</v>
      </c>
      <c r="E146" s="1">
        <v>1.2</v>
      </c>
      <c r="F146" s="1">
        <v>0.178</v>
      </c>
      <c r="G146" s="1">
        <v>0.267</v>
      </c>
      <c r="H146" s="1">
        <v>0.289</v>
      </c>
      <c r="I146" s="1">
        <v>1.2</v>
      </c>
      <c r="J146" s="1">
        <v>0</v>
      </c>
      <c r="K146" s="1">
        <v>0</v>
      </c>
      <c r="L146" s="1">
        <v>0.156</v>
      </c>
      <c r="M146" s="1">
        <v>0</v>
      </c>
      <c r="N146" s="1">
        <v>3.133</v>
      </c>
      <c r="O146" s="1">
        <v>0.333</v>
      </c>
      <c r="P146" s="1">
        <v>0.311</v>
      </c>
      <c r="Q146" s="1">
        <v>0.2</v>
      </c>
      <c r="R146" s="1">
        <v>4.089</v>
      </c>
      <c r="S146" s="1">
        <v>1.222</v>
      </c>
      <c r="T146" s="1">
        <v>0.8</v>
      </c>
      <c r="U146" s="1">
        <v>0.111</v>
      </c>
      <c r="V146" s="1">
        <v>4.422</v>
      </c>
      <c r="W146" s="1">
        <v>0.111</v>
      </c>
      <c r="X146" s="1">
        <v>0.322</v>
      </c>
      <c r="Y146" s="1">
        <v>0.133</v>
      </c>
      <c r="Z146" s="1">
        <v>0</v>
      </c>
      <c r="AA146" s="1">
        <v>0.222</v>
      </c>
      <c r="AB146" s="1">
        <v>0.056</v>
      </c>
      <c r="AC146" s="1">
        <v>0.333</v>
      </c>
      <c r="AD146" s="1">
        <v>0.467</v>
      </c>
      <c r="AE146" s="1">
        <v>0.067</v>
      </c>
      <c r="AF146" s="1">
        <v>0.1</v>
      </c>
      <c r="AG146" s="1">
        <v>0.144</v>
      </c>
      <c r="AH146" s="1">
        <v>0.256</v>
      </c>
      <c r="AI146" s="1">
        <v>0.178</v>
      </c>
      <c r="AJ146" s="1">
        <v>0.033</v>
      </c>
      <c r="AK146" s="1">
        <v>0.556</v>
      </c>
      <c r="AL146" s="1">
        <v>0.211</v>
      </c>
      <c r="AM146" s="1">
        <v>0</v>
      </c>
      <c r="AN146" s="1">
        <v>0.089</v>
      </c>
      <c r="AO146" s="1">
        <v>0.089</v>
      </c>
      <c r="AP146" s="1">
        <v>0.133</v>
      </c>
      <c r="AQ146" s="1">
        <v>0.433</v>
      </c>
    </row>
    <row r="147" spans="1:43" ht="12.75">
      <c r="A147" t="str">
        <f>VLOOKUP(B147,'[1]species_list'!$A:$B,2,FALSE)</f>
        <v>7-methylbenzo(a)pyrene uncertainty</v>
      </c>
      <c r="B147" t="s">
        <v>186</v>
      </c>
      <c r="C147" s="1">
        <v>0.225</v>
      </c>
      <c r="D147" s="1">
        <v>0.238</v>
      </c>
      <c r="E147" s="1">
        <v>0.278</v>
      </c>
      <c r="F147" s="1">
        <v>0.223</v>
      </c>
      <c r="G147" s="1">
        <v>0.224</v>
      </c>
      <c r="H147" s="1">
        <v>0.225</v>
      </c>
      <c r="I147" s="1">
        <v>0.278</v>
      </c>
      <c r="J147" s="1">
        <v>0.222</v>
      </c>
      <c r="K147" s="1">
        <v>0.222</v>
      </c>
      <c r="L147" s="1">
        <v>0.223</v>
      </c>
      <c r="M147" s="1">
        <v>0.222</v>
      </c>
      <c r="N147" s="1">
        <v>0.467</v>
      </c>
      <c r="O147" s="1">
        <v>0.225</v>
      </c>
      <c r="P147" s="1">
        <v>0.225</v>
      </c>
      <c r="Q147" s="1">
        <v>0.223</v>
      </c>
      <c r="R147" s="1">
        <v>0.577</v>
      </c>
      <c r="S147" s="1">
        <v>0.28</v>
      </c>
      <c r="T147" s="1">
        <v>0.239</v>
      </c>
      <c r="U147" s="1">
        <v>0.223</v>
      </c>
      <c r="V147" s="1">
        <v>0.62</v>
      </c>
      <c r="W147" s="1">
        <v>0.112</v>
      </c>
      <c r="X147" s="1">
        <v>0.116</v>
      </c>
      <c r="Y147" s="1">
        <v>0.112</v>
      </c>
      <c r="Z147" s="1">
        <v>0.111</v>
      </c>
      <c r="AA147" s="1">
        <v>0.113</v>
      </c>
      <c r="AB147" s="1">
        <v>0.111</v>
      </c>
      <c r="AC147" s="1">
        <v>0.116</v>
      </c>
      <c r="AD147" s="1">
        <v>0.121</v>
      </c>
      <c r="AE147" s="1">
        <v>0.111</v>
      </c>
      <c r="AF147" s="1">
        <v>0.112</v>
      </c>
      <c r="AG147" s="1">
        <v>0.112</v>
      </c>
      <c r="AH147" s="1">
        <v>0.114</v>
      </c>
      <c r="AI147" s="1">
        <v>0.113</v>
      </c>
      <c r="AJ147" s="1">
        <v>0.111</v>
      </c>
      <c r="AK147" s="1">
        <v>0.134</v>
      </c>
      <c r="AL147" s="1">
        <v>0.113</v>
      </c>
      <c r="AM147" s="1">
        <v>0.111</v>
      </c>
      <c r="AN147" s="1">
        <v>0.111</v>
      </c>
      <c r="AO147" s="1">
        <v>0.111</v>
      </c>
      <c r="AP147" s="1">
        <v>0.112</v>
      </c>
      <c r="AQ147" s="1">
        <v>0.119</v>
      </c>
    </row>
    <row r="148" spans="1:43" ht="12.75">
      <c r="A148" t="str">
        <f>VLOOKUP(B148,'[1]species_list'!$A:$B,2,FALSE)</f>
        <v>BeP</v>
      </c>
      <c r="B148" t="s">
        <v>187</v>
      </c>
      <c r="C148" s="1">
        <v>1.444</v>
      </c>
      <c r="D148" s="1">
        <v>1.022</v>
      </c>
      <c r="E148" s="1">
        <v>0.778</v>
      </c>
      <c r="F148" s="1">
        <v>0.378</v>
      </c>
      <c r="G148" s="1">
        <v>3.778</v>
      </c>
      <c r="H148" s="1">
        <v>0.6</v>
      </c>
      <c r="I148" s="1">
        <v>0.356</v>
      </c>
      <c r="J148" s="1">
        <v>1.911</v>
      </c>
      <c r="K148" s="1">
        <v>0.822</v>
      </c>
      <c r="L148" s="1">
        <v>0</v>
      </c>
      <c r="M148" s="1">
        <v>3.844</v>
      </c>
      <c r="N148" s="1">
        <v>1.689</v>
      </c>
      <c r="O148" s="1">
        <v>2.422</v>
      </c>
      <c r="P148" s="1">
        <v>1.244</v>
      </c>
      <c r="Q148" s="1">
        <v>0.578</v>
      </c>
      <c r="R148" s="1">
        <v>0</v>
      </c>
      <c r="S148" s="1">
        <v>3.178</v>
      </c>
      <c r="T148" s="1">
        <v>1.933</v>
      </c>
      <c r="U148" s="1">
        <v>0.689</v>
      </c>
      <c r="V148" s="1">
        <v>3.2</v>
      </c>
      <c r="W148" s="1">
        <v>0.222</v>
      </c>
      <c r="X148" s="1">
        <v>0.444</v>
      </c>
      <c r="Y148" s="1">
        <v>0.322</v>
      </c>
      <c r="Z148" s="1">
        <v>0.556</v>
      </c>
      <c r="AA148" s="1">
        <v>0.444</v>
      </c>
      <c r="AB148" s="1">
        <v>0.311</v>
      </c>
      <c r="AC148" s="1">
        <v>0.678</v>
      </c>
      <c r="AD148" s="1">
        <v>0.556</v>
      </c>
      <c r="AE148" s="1">
        <v>0.744</v>
      </c>
      <c r="AF148" s="1">
        <v>0.511</v>
      </c>
      <c r="AG148" s="1">
        <v>0.389</v>
      </c>
      <c r="AH148" s="1">
        <v>0.256</v>
      </c>
      <c r="AI148" s="1">
        <v>0.544</v>
      </c>
      <c r="AJ148" s="1">
        <v>0.411</v>
      </c>
      <c r="AK148" s="1">
        <v>0.8</v>
      </c>
      <c r="AL148" s="1">
        <v>0.533</v>
      </c>
      <c r="AM148" s="1">
        <v>0.489</v>
      </c>
      <c r="AN148" s="1">
        <v>0.433</v>
      </c>
      <c r="AO148" s="1">
        <v>0.367</v>
      </c>
      <c r="AP148" s="1">
        <v>0.444</v>
      </c>
      <c r="AQ148" s="1">
        <v>0.444</v>
      </c>
    </row>
    <row r="149" spans="1:43" ht="12.75">
      <c r="A149" t="str">
        <f>VLOOKUP(B149,'[1]species_list'!$A:$B,2,FALSE)</f>
        <v>BeP uncertainty</v>
      </c>
      <c r="B149" t="s">
        <v>188</v>
      </c>
      <c r="C149" s="1">
        <v>0.35</v>
      </c>
      <c r="D149" s="1">
        <v>0.29</v>
      </c>
      <c r="E149" s="1">
        <v>0.259</v>
      </c>
      <c r="F149" s="1">
        <v>0.226</v>
      </c>
      <c r="G149" s="1">
        <v>0.751</v>
      </c>
      <c r="H149" s="1">
        <v>0.253</v>
      </c>
      <c r="I149" s="1">
        <v>0.226</v>
      </c>
      <c r="J149" s="1">
        <v>0.433</v>
      </c>
      <c r="K149" s="1">
        <v>0.261</v>
      </c>
      <c r="L149" s="1">
        <v>0.222</v>
      </c>
      <c r="M149" s="1">
        <v>0.755</v>
      </c>
      <c r="N149" s="1">
        <v>0.383</v>
      </c>
      <c r="O149" s="1">
        <v>0.501</v>
      </c>
      <c r="P149" s="1">
        <v>0.32</v>
      </c>
      <c r="Q149" s="1">
        <v>0.253</v>
      </c>
      <c r="R149" s="1">
        <v>0.222</v>
      </c>
      <c r="S149" s="1">
        <v>0.64</v>
      </c>
      <c r="T149" s="1">
        <v>0.435</v>
      </c>
      <c r="U149" s="1">
        <v>0.256</v>
      </c>
      <c r="V149" s="1">
        <v>0.641</v>
      </c>
      <c r="W149" s="1">
        <v>0.113</v>
      </c>
      <c r="X149" s="1">
        <v>0.141</v>
      </c>
      <c r="Y149" s="1">
        <v>0.126</v>
      </c>
      <c r="Z149" s="1">
        <v>0.155</v>
      </c>
      <c r="AA149" s="1">
        <v>0.141</v>
      </c>
      <c r="AB149" s="1">
        <v>0.126</v>
      </c>
      <c r="AC149" s="1">
        <v>0.17</v>
      </c>
      <c r="AD149" s="1">
        <v>0.155</v>
      </c>
      <c r="AE149" s="1">
        <v>0.172</v>
      </c>
      <c r="AF149" s="1">
        <v>0.143</v>
      </c>
      <c r="AG149" s="1">
        <v>0.128</v>
      </c>
      <c r="AH149" s="1">
        <v>0.125</v>
      </c>
      <c r="AI149" s="1">
        <v>0.144</v>
      </c>
      <c r="AJ149" s="1">
        <v>0.129</v>
      </c>
      <c r="AK149" s="1">
        <v>0.185</v>
      </c>
      <c r="AL149" s="1">
        <v>0.144</v>
      </c>
      <c r="AM149" s="1">
        <v>0.142</v>
      </c>
      <c r="AN149" s="1">
        <v>0.14</v>
      </c>
      <c r="AO149" s="1">
        <v>0.128</v>
      </c>
      <c r="AP149" s="1">
        <v>0.141</v>
      </c>
      <c r="AQ149" s="1">
        <v>0.141</v>
      </c>
    </row>
    <row r="150" spans="1:43" ht="12.75">
      <c r="A150" t="str">
        <f>VLOOKUP(B150,'[1]species_list'!$A:$B,2,FALSE)</f>
        <v>Perylene</v>
      </c>
      <c r="B150" t="s">
        <v>189</v>
      </c>
      <c r="C150" s="1">
        <v>0.667</v>
      </c>
      <c r="D150" s="1">
        <v>1.111</v>
      </c>
      <c r="E150" s="1">
        <v>0.644</v>
      </c>
      <c r="F150" s="1">
        <v>0.244</v>
      </c>
      <c r="G150" s="1">
        <v>1.289</v>
      </c>
      <c r="H150" s="1">
        <v>0.578</v>
      </c>
      <c r="I150" s="1">
        <v>0.4</v>
      </c>
      <c r="J150" s="1">
        <v>1.956</v>
      </c>
      <c r="K150" s="1">
        <v>1.889</v>
      </c>
      <c r="L150" s="1">
        <v>0.178</v>
      </c>
      <c r="M150" s="1">
        <v>4.511</v>
      </c>
      <c r="N150" s="1">
        <v>1.356</v>
      </c>
      <c r="O150" s="1">
        <v>0.867</v>
      </c>
      <c r="P150" s="1">
        <v>1.156</v>
      </c>
      <c r="Q150" s="1">
        <v>0</v>
      </c>
      <c r="R150" s="1">
        <v>1.511</v>
      </c>
      <c r="S150" s="1">
        <v>3.578</v>
      </c>
      <c r="T150" s="1">
        <v>0.467</v>
      </c>
      <c r="U150" s="1">
        <v>0.089</v>
      </c>
      <c r="V150" s="1">
        <v>2.422</v>
      </c>
      <c r="W150" s="1">
        <v>0.256</v>
      </c>
      <c r="X150" s="1">
        <v>0.778</v>
      </c>
      <c r="Y150" s="1">
        <v>0.278</v>
      </c>
      <c r="Z150" s="1">
        <v>0.144</v>
      </c>
      <c r="AA150" s="1">
        <v>0.522</v>
      </c>
      <c r="AB150" s="1">
        <v>0.322</v>
      </c>
      <c r="AC150" s="1">
        <v>0.656</v>
      </c>
      <c r="AD150" s="1">
        <v>0.356</v>
      </c>
      <c r="AE150" s="1">
        <v>0.222</v>
      </c>
      <c r="AF150" s="1">
        <v>0.322</v>
      </c>
      <c r="AG150" s="1">
        <v>0.222</v>
      </c>
      <c r="AH150" s="1">
        <v>0.078</v>
      </c>
      <c r="AI150" s="1">
        <v>0.367</v>
      </c>
      <c r="AJ150" s="1">
        <v>0.156</v>
      </c>
      <c r="AK150" s="1">
        <v>0.822</v>
      </c>
      <c r="AL150" s="1">
        <v>0.2</v>
      </c>
      <c r="AM150" s="1">
        <v>0.111</v>
      </c>
      <c r="AN150" s="1">
        <v>0.189</v>
      </c>
      <c r="AO150" s="1">
        <v>0.278</v>
      </c>
      <c r="AP150" s="1">
        <v>0.178</v>
      </c>
      <c r="AQ150" s="1">
        <v>0.444</v>
      </c>
    </row>
    <row r="151" spans="1:43" ht="12.75">
      <c r="A151" t="str">
        <f>VLOOKUP(B151,'[1]species_list'!$A:$B,2,FALSE)</f>
        <v>Perylene uncertainty</v>
      </c>
      <c r="B151" t="s">
        <v>190</v>
      </c>
      <c r="C151" s="1">
        <v>0.277</v>
      </c>
      <c r="D151" s="1">
        <v>0.355</v>
      </c>
      <c r="E151" s="1">
        <v>0.276</v>
      </c>
      <c r="F151" s="1">
        <v>0.224</v>
      </c>
      <c r="G151" s="1">
        <v>0.383</v>
      </c>
      <c r="H151" s="1">
        <v>0.274</v>
      </c>
      <c r="I151" s="1">
        <v>0.248</v>
      </c>
      <c r="J151" s="1">
        <v>0.535</v>
      </c>
      <c r="K151" s="1">
        <v>0.512</v>
      </c>
      <c r="L151" s="1">
        <v>0.223</v>
      </c>
      <c r="M151" s="1">
        <v>1.138</v>
      </c>
      <c r="N151" s="1">
        <v>0.407</v>
      </c>
      <c r="O151" s="1">
        <v>0.305</v>
      </c>
      <c r="P151" s="1">
        <v>0.357</v>
      </c>
      <c r="Q151" s="1">
        <v>0.222</v>
      </c>
      <c r="R151" s="1">
        <v>0.434</v>
      </c>
      <c r="S151" s="1">
        <v>0.913</v>
      </c>
      <c r="T151" s="1">
        <v>0.25</v>
      </c>
      <c r="U151" s="1">
        <v>0.222</v>
      </c>
      <c r="V151" s="1">
        <v>0.637</v>
      </c>
      <c r="W151" s="1">
        <v>0.125</v>
      </c>
      <c r="X151" s="1">
        <v>0.225</v>
      </c>
      <c r="Y151" s="1">
        <v>0.125</v>
      </c>
      <c r="Z151" s="1">
        <v>0.112</v>
      </c>
      <c r="AA151" s="1">
        <v>0.175</v>
      </c>
      <c r="AB151" s="1">
        <v>0.137</v>
      </c>
      <c r="AC151" s="1">
        <v>0.2</v>
      </c>
      <c r="AD151" s="1">
        <v>0.138</v>
      </c>
      <c r="AE151" s="1">
        <v>0.124</v>
      </c>
      <c r="AF151" s="1">
        <v>0.137</v>
      </c>
      <c r="AG151" s="1">
        <v>0.124</v>
      </c>
      <c r="AH151" s="1">
        <v>0.111</v>
      </c>
      <c r="AI151" s="1">
        <v>0.138</v>
      </c>
      <c r="AJ151" s="1">
        <v>0.112</v>
      </c>
      <c r="AK151" s="1">
        <v>0.227</v>
      </c>
      <c r="AL151" s="1">
        <v>0.124</v>
      </c>
      <c r="AM151" s="1">
        <v>0.112</v>
      </c>
      <c r="AN151" s="1">
        <v>0.124</v>
      </c>
      <c r="AO151" s="1">
        <v>0.125</v>
      </c>
      <c r="AP151" s="1">
        <v>0.124</v>
      </c>
      <c r="AQ151" s="1">
        <v>0.151</v>
      </c>
    </row>
    <row r="152" spans="1:43" ht="12.75">
      <c r="A152" t="str">
        <f>VLOOKUP(B152,'[1]species_list'!$A:$B,2,FALSE)</f>
        <v>BaP</v>
      </c>
      <c r="B152" t="s">
        <v>191</v>
      </c>
      <c r="C152" s="1">
        <v>0.778</v>
      </c>
      <c r="D152" s="1">
        <v>0.933</v>
      </c>
      <c r="E152" s="1">
        <v>1.378</v>
      </c>
      <c r="F152" s="1">
        <v>0.267</v>
      </c>
      <c r="G152" s="1">
        <v>1.644</v>
      </c>
      <c r="H152" s="1">
        <v>0.733</v>
      </c>
      <c r="I152" s="1">
        <v>0.933</v>
      </c>
      <c r="J152" s="1">
        <v>12.222</v>
      </c>
      <c r="K152" s="1">
        <v>0.933</v>
      </c>
      <c r="L152" s="1">
        <v>0</v>
      </c>
      <c r="M152" s="1">
        <v>3.467</v>
      </c>
      <c r="N152" s="1">
        <v>3.422</v>
      </c>
      <c r="O152" s="1">
        <v>2.778</v>
      </c>
      <c r="P152" s="1">
        <v>1.156</v>
      </c>
      <c r="Q152" s="1">
        <v>0</v>
      </c>
      <c r="R152" s="1">
        <v>0</v>
      </c>
      <c r="S152" s="1">
        <v>2.111</v>
      </c>
      <c r="T152" s="1">
        <v>0.667</v>
      </c>
      <c r="U152" s="1">
        <v>0.311</v>
      </c>
      <c r="V152" s="1">
        <v>3.222</v>
      </c>
      <c r="W152" s="1">
        <v>0.122</v>
      </c>
      <c r="X152" s="1">
        <v>0.189</v>
      </c>
      <c r="Y152" s="1">
        <v>0.167</v>
      </c>
      <c r="Z152" s="1">
        <v>0.2</v>
      </c>
      <c r="AA152" s="1">
        <v>0.378</v>
      </c>
      <c r="AB152" s="1">
        <v>0.178</v>
      </c>
      <c r="AC152" s="1">
        <v>0.3</v>
      </c>
      <c r="AD152" s="1">
        <v>0.5</v>
      </c>
      <c r="AE152" s="1">
        <v>0.167</v>
      </c>
      <c r="AF152" s="1">
        <v>0.233</v>
      </c>
      <c r="AG152" s="1">
        <v>0.2</v>
      </c>
      <c r="AH152" s="1">
        <v>0.122</v>
      </c>
      <c r="AI152" s="1">
        <v>0.222</v>
      </c>
      <c r="AJ152" s="1">
        <v>0</v>
      </c>
      <c r="AK152" s="1">
        <v>0.611</v>
      </c>
      <c r="AL152" s="1">
        <v>0.122</v>
      </c>
      <c r="AM152" s="1">
        <v>0.122</v>
      </c>
      <c r="AN152" s="1">
        <v>0.1</v>
      </c>
      <c r="AO152" s="1">
        <v>0.078</v>
      </c>
      <c r="AP152" s="1">
        <v>0.144</v>
      </c>
      <c r="AQ152" s="1">
        <v>0.378</v>
      </c>
    </row>
    <row r="153" spans="1:43" ht="12.75">
      <c r="A153" t="str">
        <f>VLOOKUP(B153,'[1]species_list'!$A:$B,2,FALSE)</f>
        <v>BaP uncertainty</v>
      </c>
      <c r="B153" t="s">
        <v>192</v>
      </c>
      <c r="C153" s="1">
        <v>0.738</v>
      </c>
      <c r="D153" s="1">
        <v>0.741</v>
      </c>
      <c r="E153" s="1">
        <v>0.771</v>
      </c>
      <c r="F153" s="1">
        <v>0.712</v>
      </c>
      <c r="G153" s="1">
        <v>0.777</v>
      </c>
      <c r="H153" s="1">
        <v>0.716</v>
      </c>
      <c r="I153" s="1">
        <v>0.741</v>
      </c>
      <c r="J153" s="1">
        <v>2.585</v>
      </c>
      <c r="K153" s="1">
        <v>0.741</v>
      </c>
      <c r="L153" s="1">
        <v>0.711</v>
      </c>
      <c r="M153" s="1">
        <v>1.01</v>
      </c>
      <c r="N153" s="1">
        <v>0.987</v>
      </c>
      <c r="O153" s="1">
        <v>0.899</v>
      </c>
      <c r="P153" s="1">
        <v>0.744</v>
      </c>
      <c r="Q153" s="1">
        <v>0.711</v>
      </c>
      <c r="R153" s="1">
        <v>0.711</v>
      </c>
      <c r="S153" s="1">
        <v>0.834</v>
      </c>
      <c r="T153" s="1">
        <v>0.715</v>
      </c>
      <c r="U153" s="1">
        <v>0.712</v>
      </c>
      <c r="V153" s="1">
        <v>0.958</v>
      </c>
      <c r="W153" s="1">
        <v>0.356</v>
      </c>
      <c r="X153" s="1">
        <v>0.356</v>
      </c>
      <c r="Y153" s="1">
        <v>0.356</v>
      </c>
      <c r="Z153" s="1">
        <v>0.356</v>
      </c>
      <c r="AA153" s="1">
        <v>0.369</v>
      </c>
      <c r="AB153" s="1">
        <v>0.356</v>
      </c>
      <c r="AC153" s="1">
        <v>0.357</v>
      </c>
      <c r="AD153" s="1">
        <v>0.37</v>
      </c>
      <c r="AE153" s="1">
        <v>0.356</v>
      </c>
      <c r="AF153" s="1">
        <v>0.356</v>
      </c>
      <c r="AG153" s="1">
        <v>0.356</v>
      </c>
      <c r="AH153" s="1">
        <v>0.356</v>
      </c>
      <c r="AI153" s="1">
        <v>0.356</v>
      </c>
      <c r="AJ153" s="1">
        <v>0.356</v>
      </c>
      <c r="AK153" s="1">
        <v>0.372</v>
      </c>
      <c r="AL153" s="1">
        <v>0.356</v>
      </c>
      <c r="AM153" s="1">
        <v>0.356</v>
      </c>
      <c r="AN153" s="1">
        <v>0.356</v>
      </c>
      <c r="AO153" s="1">
        <v>0.356</v>
      </c>
      <c r="AP153" s="1">
        <v>0.356</v>
      </c>
      <c r="AQ153" s="1">
        <v>0.369</v>
      </c>
    </row>
    <row r="154" spans="1:43" ht="12.75">
      <c r="A154" t="str">
        <f>VLOOKUP(B154,'[1]species_list'!$A:$B,2,FALSE)</f>
        <v>Indeno[123-cd]pyrene</v>
      </c>
      <c r="B154" t="s">
        <v>193</v>
      </c>
      <c r="C154" s="1">
        <v>0.4</v>
      </c>
      <c r="D154" s="1">
        <v>0.644</v>
      </c>
      <c r="E154" s="1">
        <v>1.044</v>
      </c>
      <c r="F154" s="1">
        <v>0.267</v>
      </c>
      <c r="G154" s="1">
        <v>0.111</v>
      </c>
      <c r="H154" s="1">
        <v>1.089</v>
      </c>
      <c r="I154" s="1">
        <v>1.267</v>
      </c>
      <c r="J154" s="1">
        <v>0</v>
      </c>
      <c r="K154" s="1">
        <v>0.311</v>
      </c>
      <c r="L154" s="1">
        <v>0.467</v>
      </c>
      <c r="M154" s="1">
        <v>0.511</v>
      </c>
      <c r="N154" s="1">
        <v>5.933</v>
      </c>
      <c r="O154" s="1">
        <v>1.244</v>
      </c>
      <c r="P154" s="1">
        <v>0.644</v>
      </c>
      <c r="Q154" s="1">
        <v>1.178</v>
      </c>
      <c r="R154" s="1">
        <v>4.6</v>
      </c>
      <c r="S154" s="1">
        <v>0.556</v>
      </c>
      <c r="T154" s="1">
        <v>0.756</v>
      </c>
      <c r="U154" s="1">
        <v>0.222</v>
      </c>
      <c r="V154" s="1">
        <v>3.756</v>
      </c>
      <c r="W154" s="1">
        <v>0.078</v>
      </c>
      <c r="X154" s="1">
        <v>0.033</v>
      </c>
      <c r="Y154" s="1">
        <v>0.033</v>
      </c>
      <c r="Z154" s="1">
        <v>0</v>
      </c>
      <c r="AA154" s="1">
        <v>0.333</v>
      </c>
      <c r="AB154" s="1">
        <v>0</v>
      </c>
      <c r="AC154" s="1">
        <v>0.944</v>
      </c>
      <c r="AD154" s="1">
        <v>0.133</v>
      </c>
      <c r="AE154" s="1">
        <v>0.078</v>
      </c>
      <c r="AF154" s="1">
        <v>0.089</v>
      </c>
      <c r="AG154" s="1">
        <v>0</v>
      </c>
      <c r="AH154" s="1">
        <v>0.033</v>
      </c>
      <c r="AI154" s="1">
        <v>0.111</v>
      </c>
      <c r="AJ154" s="1">
        <v>0.044</v>
      </c>
      <c r="AK154" s="1">
        <v>1.078</v>
      </c>
      <c r="AL154" s="1">
        <v>0.033</v>
      </c>
      <c r="AM154" s="1">
        <v>0</v>
      </c>
      <c r="AN154" s="1">
        <v>0</v>
      </c>
      <c r="AO154" s="1">
        <v>0</v>
      </c>
      <c r="AP154" s="1">
        <v>0.078</v>
      </c>
      <c r="AQ154" s="1">
        <v>0.389</v>
      </c>
    </row>
    <row r="155" spans="1:43" ht="12.75">
      <c r="A155" t="str">
        <f>VLOOKUP(B155,'[1]species_list'!$A:$B,2,FALSE)</f>
        <v>Indeno[123-cd]pyrene uncertainty</v>
      </c>
      <c r="B155" t="s">
        <v>194</v>
      </c>
      <c r="C155" s="1">
        <v>0.602</v>
      </c>
      <c r="D155" s="1">
        <v>0.604</v>
      </c>
      <c r="E155" s="1">
        <v>0.611</v>
      </c>
      <c r="F155" s="1">
        <v>0.601</v>
      </c>
      <c r="G155" s="1">
        <v>0.6</v>
      </c>
      <c r="H155" s="1">
        <v>0.612</v>
      </c>
      <c r="I155" s="1">
        <v>0.616</v>
      </c>
      <c r="J155" s="1">
        <v>0.6</v>
      </c>
      <c r="K155" s="1">
        <v>0.601</v>
      </c>
      <c r="L155" s="1">
        <v>0.602</v>
      </c>
      <c r="M155" s="1">
        <v>0.603</v>
      </c>
      <c r="N155" s="1">
        <v>0.938</v>
      </c>
      <c r="O155" s="1">
        <v>0.616</v>
      </c>
      <c r="P155" s="1">
        <v>0.604</v>
      </c>
      <c r="Q155" s="1">
        <v>0.614</v>
      </c>
      <c r="R155" s="1">
        <v>0.823</v>
      </c>
      <c r="S155" s="1">
        <v>0.603</v>
      </c>
      <c r="T155" s="1">
        <v>0.606</v>
      </c>
      <c r="U155" s="1">
        <v>0.601</v>
      </c>
      <c r="V155" s="1">
        <v>0.749</v>
      </c>
      <c r="W155" s="1">
        <v>0.3</v>
      </c>
      <c r="X155" s="1">
        <v>0.3</v>
      </c>
      <c r="Y155" s="1">
        <v>0.3</v>
      </c>
      <c r="Z155" s="1">
        <v>0.3</v>
      </c>
      <c r="AA155" s="1">
        <v>0.302</v>
      </c>
      <c r="AB155" s="1">
        <v>0.3</v>
      </c>
      <c r="AC155" s="1">
        <v>0.315</v>
      </c>
      <c r="AD155" s="1">
        <v>0.3</v>
      </c>
      <c r="AE155" s="1">
        <v>0.3</v>
      </c>
      <c r="AF155" s="1">
        <v>0.3</v>
      </c>
      <c r="AG155" s="1">
        <v>0.3</v>
      </c>
      <c r="AH155" s="1">
        <v>0.3</v>
      </c>
      <c r="AI155" s="1">
        <v>0.3</v>
      </c>
      <c r="AJ155" s="1">
        <v>0.3</v>
      </c>
      <c r="AK155" s="1">
        <v>0.319</v>
      </c>
      <c r="AL155" s="1">
        <v>0.3</v>
      </c>
      <c r="AM155" s="1">
        <v>0.3</v>
      </c>
      <c r="AN155" s="1">
        <v>0.3</v>
      </c>
      <c r="AO155" s="1">
        <v>0.3</v>
      </c>
      <c r="AP155" s="1">
        <v>0.3</v>
      </c>
      <c r="AQ155" s="1">
        <v>0.303</v>
      </c>
    </row>
    <row r="156" spans="1:43" ht="12.75">
      <c r="A156" t="str">
        <f>VLOOKUP(B156,'[1]species_list'!$A:$B,2,FALSE)</f>
        <v>Benzo(ghi)perylene</v>
      </c>
      <c r="B156" t="s">
        <v>195</v>
      </c>
      <c r="C156" s="1">
        <v>2.178</v>
      </c>
      <c r="D156" s="1">
        <v>0.978</v>
      </c>
      <c r="E156" s="1">
        <v>1.311</v>
      </c>
      <c r="F156" s="1">
        <v>0.778</v>
      </c>
      <c r="G156" s="1">
        <v>6.178</v>
      </c>
      <c r="H156" s="1">
        <v>0.556</v>
      </c>
      <c r="I156" s="1">
        <v>0.822</v>
      </c>
      <c r="J156" s="1">
        <v>2.578</v>
      </c>
      <c r="K156" s="1">
        <v>1.689</v>
      </c>
      <c r="L156" s="1">
        <v>1.778</v>
      </c>
      <c r="M156" s="1">
        <v>4.089</v>
      </c>
      <c r="N156" s="1">
        <v>2.533</v>
      </c>
      <c r="O156" s="1">
        <v>5.2</v>
      </c>
      <c r="P156" s="1">
        <v>1.622</v>
      </c>
      <c r="Q156" s="1">
        <v>0.644</v>
      </c>
      <c r="R156" s="1">
        <v>0</v>
      </c>
      <c r="S156" s="1">
        <v>0</v>
      </c>
      <c r="T156" s="1">
        <v>0</v>
      </c>
      <c r="U156" s="1">
        <v>1.444</v>
      </c>
      <c r="V156" s="1">
        <v>3.756</v>
      </c>
      <c r="W156" s="1">
        <v>0.367</v>
      </c>
      <c r="X156" s="1">
        <v>0.467</v>
      </c>
      <c r="Y156" s="1">
        <v>0.356</v>
      </c>
      <c r="Z156" s="1">
        <v>0.311</v>
      </c>
      <c r="AA156" s="1">
        <v>0.689</v>
      </c>
      <c r="AB156" s="1">
        <v>0.3</v>
      </c>
      <c r="AC156" s="1">
        <v>1.178</v>
      </c>
      <c r="AD156" s="1">
        <v>0.489</v>
      </c>
      <c r="AE156" s="1">
        <v>0.589</v>
      </c>
      <c r="AF156" s="1">
        <v>0.422</v>
      </c>
      <c r="AG156" s="1">
        <v>0.233</v>
      </c>
      <c r="AH156" s="1">
        <v>0.422</v>
      </c>
      <c r="AI156" s="1">
        <v>0.656</v>
      </c>
      <c r="AJ156" s="1">
        <v>0.378</v>
      </c>
      <c r="AK156" s="1">
        <v>1.344</v>
      </c>
      <c r="AL156" s="1">
        <v>0.4</v>
      </c>
      <c r="AM156" s="1">
        <v>0</v>
      </c>
      <c r="AN156" s="1">
        <v>0.567</v>
      </c>
      <c r="AO156" s="1">
        <v>0.322</v>
      </c>
      <c r="AP156" s="1">
        <v>0.322</v>
      </c>
      <c r="AQ156" s="1">
        <v>0.633</v>
      </c>
    </row>
    <row r="157" spans="1:43" ht="12.75">
      <c r="A157" t="str">
        <f>VLOOKUP(B157,'[1]species_list'!$A:$B,2,FALSE)</f>
        <v>Benzo(ghi)perylene uncertainty</v>
      </c>
      <c r="B157" t="s">
        <v>196</v>
      </c>
      <c r="C157" s="1">
        <v>0.815</v>
      </c>
      <c r="D157" s="1">
        <v>0.785</v>
      </c>
      <c r="E157" s="1">
        <v>0.791</v>
      </c>
      <c r="F157" s="1">
        <v>0.783</v>
      </c>
      <c r="G157" s="1">
        <v>1.054</v>
      </c>
      <c r="H157" s="1">
        <v>0.78</v>
      </c>
      <c r="I157" s="1">
        <v>0.783</v>
      </c>
      <c r="J157" s="1">
        <v>0.829</v>
      </c>
      <c r="K157" s="1">
        <v>0.8</v>
      </c>
      <c r="L157" s="1">
        <v>0.802</v>
      </c>
      <c r="M157" s="1">
        <v>0.901</v>
      </c>
      <c r="N157" s="1">
        <v>0.827</v>
      </c>
      <c r="O157" s="1">
        <v>0.987</v>
      </c>
      <c r="P157" s="1">
        <v>0.798</v>
      </c>
      <c r="Q157" s="1">
        <v>0.781</v>
      </c>
      <c r="R157" s="1">
        <v>0.778</v>
      </c>
      <c r="S157" s="1">
        <v>0.778</v>
      </c>
      <c r="T157" s="1">
        <v>0.778</v>
      </c>
      <c r="U157" s="1">
        <v>0.794</v>
      </c>
      <c r="V157" s="1">
        <v>0.883</v>
      </c>
      <c r="W157" s="1">
        <v>0.391</v>
      </c>
      <c r="X157" s="1">
        <v>0.392</v>
      </c>
      <c r="Y157" s="1">
        <v>0.391</v>
      </c>
      <c r="Z157" s="1">
        <v>0.39</v>
      </c>
      <c r="AA157" s="1">
        <v>0.395</v>
      </c>
      <c r="AB157" s="1">
        <v>0.39</v>
      </c>
      <c r="AC157" s="1">
        <v>0.406</v>
      </c>
      <c r="AD157" s="1">
        <v>0.392</v>
      </c>
      <c r="AE157" s="1">
        <v>0.393</v>
      </c>
      <c r="AF157" s="1">
        <v>0.391</v>
      </c>
      <c r="AG157" s="1">
        <v>0.39</v>
      </c>
      <c r="AH157" s="1">
        <v>0.391</v>
      </c>
      <c r="AI157" s="1">
        <v>0.394</v>
      </c>
      <c r="AJ157" s="1">
        <v>0.391</v>
      </c>
      <c r="AK157" s="1">
        <v>0.411</v>
      </c>
      <c r="AL157" s="1">
        <v>0.391</v>
      </c>
      <c r="AM157" s="1">
        <v>0.389</v>
      </c>
      <c r="AN157" s="1">
        <v>0.393</v>
      </c>
      <c r="AO157" s="1">
        <v>0.39</v>
      </c>
      <c r="AP157" s="1">
        <v>0.39</v>
      </c>
      <c r="AQ157" s="1">
        <v>0.394</v>
      </c>
    </row>
    <row r="158" spans="1:43" ht="12.75">
      <c r="A158" t="str">
        <f>VLOOKUP(B158,'[1]species_list'!$A:$B,2,FALSE)</f>
        <v>Dibenzo(ah+ac)anthracene</v>
      </c>
      <c r="B158" t="s">
        <v>197</v>
      </c>
      <c r="C158" s="1">
        <v>0.444</v>
      </c>
      <c r="D158" s="1">
        <v>0</v>
      </c>
      <c r="E158" s="1">
        <v>1.067</v>
      </c>
      <c r="F158" s="1">
        <v>0.356</v>
      </c>
      <c r="G158" s="1">
        <v>0.222</v>
      </c>
      <c r="H158" s="1">
        <v>0.244</v>
      </c>
      <c r="I158" s="1">
        <v>0.467</v>
      </c>
      <c r="J158" s="1">
        <v>0.889</v>
      </c>
      <c r="K158" s="1">
        <v>0.178</v>
      </c>
      <c r="L158" s="1">
        <v>0.311</v>
      </c>
      <c r="M158" s="1">
        <v>0.378</v>
      </c>
      <c r="N158" s="1">
        <v>3.556</v>
      </c>
      <c r="O158" s="1">
        <v>0.778</v>
      </c>
      <c r="P158" s="1">
        <v>1.778</v>
      </c>
      <c r="Q158" s="1">
        <v>0.533</v>
      </c>
      <c r="R158" s="1">
        <v>0.578</v>
      </c>
      <c r="S158" s="1">
        <v>0</v>
      </c>
      <c r="T158" s="1">
        <v>0</v>
      </c>
      <c r="U158" s="1">
        <v>0.311</v>
      </c>
      <c r="V158" s="1">
        <v>5.956</v>
      </c>
      <c r="W158" s="1">
        <v>0.122</v>
      </c>
      <c r="X158" s="1">
        <v>0.278</v>
      </c>
      <c r="Y158" s="1">
        <v>0.433</v>
      </c>
      <c r="Z158" s="1">
        <v>0</v>
      </c>
      <c r="AA158" s="1">
        <v>0.789</v>
      </c>
      <c r="AB158" s="1">
        <v>0.156</v>
      </c>
      <c r="AC158" s="1">
        <v>1.133</v>
      </c>
      <c r="AD158" s="1">
        <v>0.456</v>
      </c>
      <c r="AE158" s="1">
        <v>0.433</v>
      </c>
      <c r="AF158" s="1">
        <v>0.711</v>
      </c>
      <c r="AG158" s="1">
        <v>0.067</v>
      </c>
      <c r="AH158" s="1">
        <v>0.578</v>
      </c>
      <c r="AI158" s="1">
        <v>0.678</v>
      </c>
      <c r="AJ158" s="1">
        <v>0.122</v>
      </c>
      <c r="AK158" s="1">
        <v>1.933</v>
      </c>
      <c r="AL158" s="1">
        <v>0.078</v>
      </c>
      <c r="AM158" s="1">
        <v>0</v>
      </c>
      <c r="AN158" s="1">
        <v>0.4</v>
      </c>
      <c r="AO158" s="1">
        <v>0.256</v>
      </c>
      <c r="AP158" s="1">
        <v>0.444</v>
      </c>
      <c r="AQ158" s="1">
        <v>0.833</v>
      </c>
    </row>
    <row r="159" spans="1:43" ht="12.75">
      <c r="A159" t="str">
        <f>VLOOKUP(B159,'[1]species_list'!$A:$B,2,FALSE)</f>
        <v>Dibenzo(ah+ac)anthracene uncertainty</v>
      </c>
      <c r="B159" t="s">
        <v>198</v>
      </c>
      <c r="C159" s="1">
        <v>0.868</v>
      </c>
      <c r="D159" s="1">
        <v>0.867</v>
      </c>
      <c r="E159" s="1">
        <v>0.875</v>
      </c>
      <c r="F159" s="1">
        <v>0.868</v>
      </c>
      <c r="G159" s="1">
        <v>0.867</v>
      </c>
      <c r="H159" s="1">
        <v>0.867</v>
      </c>
      <c r="I159" s="1">
        <v>0.868</v>
      </c>
      <c r="J159" s="1">
        <v>0.872</v>
      </c>
      <c r="K159" s="1">
        <v>0.867</v>
      </c>
      <c r="L159" s="1">
        <v>0.867</v>
      </c>
      <c r="M159" s="1">
        <v>0.868</v>
      </c>
      <c r="N159" s="1">
        <v>1.034</v>
      </c>
      <c r="O159" s="1">
        <v>0.871</v>
      </c>
      <c r="P159" s="1">
        <v>0.911</v>
      </c>
      <c r="Q159" s="1">
        <v>0.869</v>
      </c>
      <c r="R159" s="1">
        <v>0.869</v>
      </c>
      <c r="S159" s="1">
        <v>0.867</v>
      </c>
      <c r="T159" s="1">
        <v>0.867</v>
      </c>
      <c r="U159" s="1">
        <v>0.867</v>
      </c>
      <c r="V159" s="1">
        <v>1.293</v>
      </c>
      <c r="W159" s="1">
        <v>0.434</v>
      </c>
      <c r="X159" s="1">
        <v>0.434</v>
      </c>
      <c r="Y159" s="1">
        <v>0.435</v>
      </c>
      <c r="Z159" s="1">
        <v>0.433</v>
      </c>
      <c r="AA159" s="1">
        <v>0.451</v>
      </c>
      <c r="AB159" s="1">
        <v>0.434</v>
      </c>
      <c r="AC159" s="1">
        <v>0.469</v>
      </c>
      <c r="AD159" s="1">
        <v>0.436</v>
      </c>
      <c r="AE159" s="1">
        <v>0.435</v>
      </c>
      <c r="AF159" s="1">
        <v>0.45</v>
      </c>
      <c r="AG159" s="1">
        <v>0.433</v>
      </c>
      <c r="AH159" s="1">
        <v>0.437</v>
      </c>
      <c r="AI159" s="1">
        <v>0.45</v>
      </c>
      <c r="AJ159" s="1">
        <v>0.434</v>
      </c>
      <c r="AK159" s="1">
        <v>0.526</v>
      </c>
      <c r="AL159" s="1">
        <v>0.433</v>
      </c>
      <c r="AM159" s="1">
        <v>0.433</v>
      </c>
      <c r="AN159" s="1">
        <v>0.435</v>
      </c>
      <c r="AO159" s="1">
        <v>0.434</v>
      </c>
      <c r="AP159" s="1">
        <v>0.436</v>
      </c>
      <c r="AQ159" s="1">
        <v>0.452</v>
      </c>
    </row>
    <row r="160" spans="1:43" ht="12.75">
      <c r="A160" t="str">
        <f>VLOOKUP(B160,'[1]species_list'!$A:$B,2,FALSE)</f>
        <v>Coronene</v>
      </c>
      <c r="B160" t="s">
        <v>199</v>
      </c>
      <c r="C160" s="1">
        <v>0.733</v>
      </c>
      <c r="D160" s="1">
        <v>0.222</v>
      </c>
      <c r="E160" s="1">
        <v>1.089</v>
      </c>
      <c r="F160" s="1">
        <v>0.133</v>
      </c>
      <c r="G160" s="1">
        <v>1.733</v>
      </c>
      <c r="H160" s="1">
        <v>0.756</v>
      </c>
      <c r="I160" s="1">
        <v>0.111</v>
      </c>
      <c r="J160" s="1">
        <v>1.022</v>
      </c>
      <c r="K160" s="1">
        <v>0.4</v>
      </c>
      <c r="L160" s="1">
        <v>0</v>
      </c>
      <c r="M160" s="1">
        <v>0</v>
      </c>
      <c r="N160" s="1">
        <v>2.911</v>
      </c>
      <c r="O160" s="1">
        <v>1.511</v>
      </c>
      <c r="P160" s="1">
        <v>1.667</v>
      </c>
      <c r="Q160" s="1">
        <v>0.222</v>
      </c>
      <c r="R160" s="1">
        <v>0.378</v>
      </c>
      <c r="S160" s="1">
        <v>0.422</v>
      </c>
      <c r="T160" s="1">
        <v>0</v>
      </c>
      <c r="U160" s="1">
        <v>0</v>
      </c>
      <c r="V160" s="1">
        <v>4.844</v>
      </c>
      <c r="W160" s="1">
        <v>0.378</v>
      </c>
      <c r="X160" s="1">
        <v>0.522</v>
      </c>
      <c r="Y160" s="1">
        <v>0.356</v>
      </c>
      <c r="Z160" s="1">
        <v>0.344</v>
      </c>
      <c r="AA160" s="1">
        <v>0.878</v>
      </c>
      <c r="AB160" s="1">
        <v>0.089</v>
      </c>
      <c r="AC160" s="1">
        <v>1</v>
      </c>
      <c r="AD160" s="1">
        <v>0.767</v>
      </c>
      <c r="AE160" s="1">
        <v>0.122</v>
      </c>
      <c r="AF160" s="1">
        <v>0.4</v>
      </c>
      <c r="AG160" s="1">
        <v>0</v>
      </c>
      <c r="AH160" s="1">
        <v>0.589</v>
      </c>
      <c r="AI160" s="1">
        <v>0.678</v>
      </c>
      <c r="AJ160" s="1">
        <v>0.156</v>
      </c>
      <c r="AK160" s="1">
        <v>1.3</v>
      </c>
      <c r="AL160" s="1">
        <v>0.233</v>
      </c>
      <c r="AM160" s="1">
        <v>0.244</v>
      </c>
      <c r="AN160" s="1">
        <v>0.344</v>
      </c>
      <c r="AO160" s="1">
        <v>0.378</v>
      </c>
      <c r="AP160" s="1">
        <v>0.033</v>
      </c>
      <c r="AQ160" s="1">
        <v>0.856</v>
      </c>
    </row>
    <row r="161" spans="1:43" ht="12.75">
      <c r="A161" t="str">
        <f>VLOOKUP(B161,'[1]species_list'!$A:$B,2,FALSE)</f>
        <v>Coronene uncertainty</v>
      </c>
      <c r="B161" t="s">
        <v>200</v>
      </c>
      <c r="C161" s="1">
        <v>0.3</v>
      </c>
      <c r="D161" s="1">
        <v>0.224</v>
      </c>
      <c r="E161" s="1">
        <v>0.376</v>
      </c>
      <c r="F161" s="1">
        <v>0.223</v>
      </c>
      <c r="G161" s="1">
        <v>0.505</v>
      </c>
      <c r="H161" s="1">
        <v>0.301</v>
      </c>
      <c r="I161" s="1">
        <v>0.223</v>
      </c>
      <c r="J161" s="1">
        <v>0.352</v>
      </c>
      <c r="K161" s="1">
        <v>0.248</v>
      </c>
      <c r="L161" s="1">
        <v>0.222</v>
      </c>
      <c r="M161" s="1">
        <v>0.222</v>
      </c>
      <c r="N161" s="1">
        <v>0.802</v>
      </c>
      <c r="O161" s="1">
        <v>0.454</v>
      </c>
      <c r="P161" s="1">
        <v>0.502</v>
      </c>
      <c r="Q161" s="1">
        <v>0.224</v>
      </c>
      <c r="R161" s="1">
        <v>0.248</v>
      </c>
      <c r="S161" s="1">
        <v>0.249</v>
      </c>
      <c r="T161" s="1">
        <v>0.222</v>
      </c>
      <c r="U161" s="1">
        <v>0.222</v>
      </c>
      <c r="V161" s="1">
        <v>1.315</v>
      </c>
      <c r="W161" s="1">
        <v>0.149</v>
      </c>
      <c r="X161" s="1">
        <v>0.175</v>
      </c>
      <c r="Y161" s="1">
        <v>0.149</v>
      </c>
      <c r="Z161" s="1">
        <v>0.148</v>
      </c>
      <c r="AA161" s="1">
        <v>0.26</v>
      </c>
      <c r="AB161" s="1">
        <v>0.111</v>
      </c>
      <c r="AC161" s="1">
        <v>0.285</v>
      </c>
      <c r="AD161" s="1">
        <v>0.235</v>
      </c>
      <c r="AE161" s="1">
        <v>0.112</v>
      </c>
      <c r="AF161" s="1">
        <v>0.15</v>
      </c>
      <c r="AG161" s="1">
        <v>0.111</v>
      </c>
      <c r="AH161" s="1">
        <v>0.187</v>
      </c>
      <c r="AI161" s="1">
        <v>0.211</v>
      </c>
      <c r="AJ161" s="1">
        <v>0.123</v>
      </c>
      <c r="AK161" s="1">
        <v>0.358</v>
      </c>
      <c r="AL161" s="1">
        <v>0.124</v>
      </c>
      <c r="AM161" s="1">
        <v>0.125</v>
      </c>
      <c r="AN161" s="1">
        <v>0.148</v>
      </c>
      <c r="AO161" s="1">
        <v>0.149</v>
      </c>
      <c r="AP161" s="1">
        <v>0.111</v>
      </c>
      <c r="AQ161" s="1">
        <v>0.249</v>
      </c>
    </row>
    <row r="162" spans="1:43" ht="12.75">
      <c r="A162" t="str">
        <f>VLOOKUP(B162,'[1]species_list'!$A:$B,2,FALSE)</f>
        <v>C27-20S-13ß(H),17a(H)-diasterane</v>
      </c>
      <c r="B162" t="s">
        <v>201</v>
      </c>
      <c r="C162" s="1">
        <v>5.578</v>
      </c>
      <c r="D162" s="1">
        <v>43.244</v>
      </c>
      <c r="E162" s="1">
        <v>37.711</v>
      </c>
      <c r="F162" s="1">
        <v>37.089</v>
      </c>
      <c r="G162" s="1">
        <v>12.378</v>
      </c>
      <c r="H162" s="1">
        <v>6.089</v>
      </c>
      <c r="I162" s="1">
        <v>4.467</v>
      </c>
      <c r="J162" s="1">
        <v>23.822</v>
      </c>
      <c r="K162" s="1">
        <v>7.533</v>
      </c>
      <c r="L162" s="1">
        <v>2.8</v>
      </c>
      <c r="M162" s="1">
        <v>13.822</v>
      </c>
      <c r="N162" s="1">
        <v>51.022</v>
      </c>
      <c r="O162" s="1">
        <v>13.711</v>
      </c>
      <c r="P162" s="1">
        <v>20.4</v>
      </c>
      <c r="Q162" s="1">
        <v>19.089</v>
      </c>
      <c r="R162" s="1">
        <v>33.356</v>
      </c>
      <c r="S162" s="1">
        <v>7.333</v>
      </c>
      <c r="T162" s="1">
        <v>27.444</v>
      </c>
      <c r="U162" s="1">
        <v>18.844</v>
      </c>
      <c r="V162" s="1">
        <v>5.844</v>
      </c>
      <c r="W162" s="1">
        <v>0.544</v>
      </c>
      <c r="X162" s="1">
        <v>0.233</v>
      </c>
      <c r="Y162" s="1">
        <v>0.622</v>
      </c>
      <c r="Z162" s="1">
        <v>0.978</v>
      </c>
      <c r="AA162" s="1">
        <v>0.733</v>
      </c>
      <c r="AB162" s="1">
        <v>0.533</v>
      </c>
      <c r="AC162" s="1">
        <v>1.367</v>
      </c>
      <c r="AD162" s="1">
        <v>0.944</v>
      </c>
      <c r="AE162" s="1">
        <v>0.456</v>
      </c>
      <c r="AF162" s="1">
        <v>0.689</v>
      </c>
      <c r="AG162" s="1">
        <v>0.5</v>
      </c>
      <c r="AH162" s="1">
        <v>1.3</v>
      </c>
      <c r="AI162" s="1">
        <v>0.478</v>
      </c>
      <c r="AJ162" s="1">
        <v>0.856</v>
      </c>
      <c r="AK162" s="1">
        <v>1.1</v>
      </c>
      <c r="AL162" s="1">
        <v>1.522</v>
      </c>
      <c r="AM162" s="1">
        <v>0.933</v>
      </c>
      <c r="AN162" s="1">
        <v>0.178</v>
      </c>
      <c r="AO162" s="1">
        <v>1.033</v>
      </c>
      <c r="AP162" s="1">
        <v>0.789</v>
      </c>
      <c r="AQ162" s="1">
        <v>0.978</v>
      </c>
    </row>
    <row r="163" spans="1:43" ht="12.75">
      <c r="A163" t="str">
        <f>VLOOKUP(B163,'[1]species_list'!$A:$B,2,FALSE)</f>
        <v>C27-20S-13ß(H),17a(H)-diasterane uncertainty</v>
      </c>
      <c r="B163" t="s">
        <v>202</v>
      </c>
      <c r="C163" s="1">
        <v>0.927</v>
      </c>
      <c r="D163" s="1">
        <v>6.919</v>
      </c>
      <c r="E163" s="1">
        <v>6.044</v>
      </c>
      <c r="F163" s="1">
        <v>5.932</v>
      </c>
      <c r="G163" s="1">
        <v>1.994</v>
      </c>
      <c r="H163" s="1">
        <v>0.998</v>
      </c>
      <c r="I163" s="1">
        <v>0.745</v>
      </c>
      <c r="J163" s="1">
        <v>3.821</v>
      </c>
      <c r="K163" s="1">
        <v>1.221</v>
      </c>
      <c r="L163" s="1">
        <v>0.507</v>
      </c>
      <c r="M163" s="1">
        <v>2.218</v>
      </c>
      <c r="N163" s="1">
        <v>8.174</v>
      </c>
      <c r="O163" s="1">
        <v>2.209</v>
      </c>
      <c r="P163" s="1">
        <v>3.269</v>
      </c>
      <c r="Q163" s="1">
        <v>3.056</v>
      </c>
      <c r="R163" s="1">
        <v>5.34</v>
      </c>
      <c r="S163" s="1">
        <v>1.19</v>
      </c>
      <c r="T163" s="1">
        <v>4.404</v>
      </c>
      <c r="U163" s="1">
        <v>3.021</v>
      </c>
      <c r="V163" s="1">
        <v>0.963</v>
      </c>
      <c r="W163" s="1">
        <v>0.134</v>
      </c>
      <c r="X163" s="1">
        <v>0.114</v>
      </c>
      <c r="Y163" s="1">
        <v>0.147</v>
      </c>
      <c r="Z163" s="1">
        <v>0.184</v>
      </c>
      <c r="AA163" s="1">
        <v>0.162</v>
      </c>
      <c r="AB163" s="1">
        <v>0.133</v>
      </c>
      <c r="AC163" s="1">
        <v>0.233</v>
      </c>
      <c r="AD163" s="1">
        <v>0.182</v>
      </c>
      <c r="AE163" s="1">
        <v>0.13</v>
      </c>
      <c r="AF163" s="1">
        <v>0.15</v>
      </c>
      <c r="AG163" s="1">
        <v>0.132</v>
      </c>
      <c r="AH163" s="1">
        <v>0.229</v>
      </c>
      <c r="AI163" s="1">
        <v>0.131</v>
      </c>
      <c r="AJ163" s="1">
        <v>0.168</v>
      </c>
      <c r="AK163" s="1">
        <v>0.2</v>
      </c>
      <c r="AL163" s="1">
        <v>0.26</v>
      </c>
      <c r="AM163" s="1">
        <v>0.181</v>
      </c>
      <c r="AN163" s="1">
        <v>0.113</v>
      </c>
      <c r="AO163" s="1">
        <v>0.196</v>
      </c>
      <c r="AP163" s="1">
        <v>0.165</v>
      </c>
      <c r="AQ163" s="1">
        <v>0.184</v>
      </c>
    </row>
    <row r="164" spans="1:43" ht="12.75">
      <c r="A164" t="str">
        <f>VLOOKUP(B164,'[1]species_list'!$A:$B,2,FALSE)</f>
        <v>C27-20R-13ß(H),17a(H)-diasterane</v>
      </c>
      <c r="B164" t="s">
        <v>203</v>
      </c>
      <c r="C164" s="1">
        <v>5.333</v>
      </c>
      <c r="D164" s="1">
        <v>39.289</v>
      </c>
      <c r="E164" s="1">
        <v>24.444</v>
      </c>
      <c r="F164" s="1">
        <v>17.578</v>
      </c>
      <c r="G164" s="1">
        <v>6.778</v>
      </c>
      <c r="H164" s="1">
        <v>3.978</v>
      </c>
      <c r="I164" s="1">
        <v>2.378</v>
      </c>
      <c r="J164" s="1">
        <v>16.267</v>
      </c>
      <c r="K164" s="1">
        <v>4.622</v>
      </c>
      <c r="L164" s="1">
        <v>2.289</v>
      </c>
      <c r="M164" s="1">
        <v>9.889</v>
      </c>
      <c r="N164" s="1">
        <v>37.822</v>
      </c>
      <c r="O164" s="1">
        <v>9.467</v>
      </c>
      <c r="P164" s="1">
        <v>20.756</v>
      </c>
      <c r="Q164" s="1">
        <v>15.244</v>
      </c>
      <c r="R164" s="1">
        <v>18.644</v>
      </c>
      <c r="S164" s="1">
        <v>4.089</v>
      </c>
      <c r="T164" s="1">
        <v>19.578</v>
      </c>
      <c r="U164" s="1">
        <v>11.711</v>
      </c>
      <c r="V164" s="1">
        <v>5.289</v>
      </c>
      <c r="W164" s="1">
        <v>0.278</v>
      </c>
      <c r="X164" s="1">
        <v>0.056</v>
      </c>
      <c r="Y164" s="1">
        <v>0.322</v>
      </c>
      <c r="Z164" s="1">
        <v>0.567</v>
      </c>
      <c r="AA164" s="1">
        <v>0.4</v>
      </c>
      <c r="AB164" s="1">
        <v>0.267</v>
      </c>
      <c r="AC164" s="1">
        <v>0.589</v>
      </c>
      <c r="AD164" s="1">
        <v>0.556</v>
      </c>
      <c r="AE164" s="1">
        <v>0.211</v>
      </c>
      <c r="AF164" s="1">
        <v>0.278</v>
      </c>
      <c r="AG164" s="1">
        <v>0.356</v>
      </c>
      <c r="AH164" s="1">
        <v>0.722</v>
      </c>
      <c r="AI164" s="1">
        <v>0.367</v>
      </c>
      <c r="AJ164" s="1">
        <v>0.511</v>
      </c>
      <c r="AK164" s="1">
        <v>0.522</v>
      </c>
      <c r="AL164" s="1">
        <v>0.767</v>
      </c>
      <c r="AM164" s="1">
        <v>0.4</v>
      </c>
      <c r="AN164" s="1">
        <v>0.078</v>
      </c>
      <c r="AO164" s="1">
        <v>0.689</v>
      </c>
      <c r="AP164" s="1">
        <v>0.633</v>
      </c>
      <c r="AQ164" s="1">
        <v>0.478</v>
      </c>
    </row>
    <row r="165" spans="1:43" ht="12.75">
      <c r="A165" t="str">
        <f>VLOOKUP(B165,'[1]species_list'!$A:$B,2,FALSE)</f>
        <v>C27-20R-13ß(H),17a(H)-diasterane uncertainty</v>
      </c>
      <c r="B165" t="s">
        <v>204</v>
      </c>
      <c r="C165" s="1">
        <v>0.892</v>
      </c>
      <c r="D165" s="1">
        <v>6.406</v>
      </c>
      <c r="E165" s="1">
        <v>3.998</v>
      </c>
      <c r="F165" s="1">
        <v>2.876</v>
      </c>
      <c r="G165" s="1">
        <v>1.131</v>
      </c>
      <c r="H165" s="1">
        <v>0.693</v>
      </c>
      <c r="I165" s="1">
        <v>0.443</v>
      </c>
      <c r="J165" s="1">
        <v>2.663</v>
      </c>
      <c r="K165" s="1">
        <v>0.79</v>
      </c>
      <c r="L165" s="1">
        <v>0.437</v>
      </c>
      <c r="M165" s="1">
        <v>1.627</v>
      </c>
      <c r="N165" s="1">
        <v>6.165</v>
      </c>
      <c r="O165" s="1">
        <v>1.563</v>
      </c>
      <c r="P165" s="1">
        <v>3.393</v>
      </c>
      <c r="Q165" s="1">
        <v>2.488</v>
      </c>
      <c r="R165" s="1">
        <v>3.054</v>
      </c>
      <c r="S165" s="1">
        <v>0.701</v>
      </c>
      <c r="T165" s="1">
        <v>3.206</v>
      </c>
      <c r="U165" s="1">
        <v>1.928</v>
      </c>
      <c r="V165" s="1">
        <v>0.889</v>
      </c>
      <c r="W165" s="1">
        <v>0.115</v>
      </c>
      <c r="X165" s="1">
        <v>0.111</v>
      </c>
      <c r="Y165" s="1">
        <v>0.126</v>
      </c>
      <c r="Z165" s="1">
        <v>0.145</v>
      </c>
      <c r="AA165" s="1">
        <v>0.129</v>
      </c>
      <c r="AB165" s="1">
        <v>0.114</v>
      </c>
      <c r="AC165" s="1">
        <v>0.146</v>
      </c>
      <c r="AD165" s="1">
        <v>0.144</v>
      </c>
      <c r="AE165" s="1">
        <v>0.113</v>
      </c>
      <c r="AF165" s="1">
        <v>0.115</v>
      </c>
      <c r="AG165" s="1">
        <v>0.127</v>
      </c>
      <c r="AH165" s="1">
        <v>0.161</v>
      </c>
      <c r="AI165" s="1">
        <v>0.128</v>
      </c>
      <c r="AJ165" s="1">
        <v>0.132</v>
      </c>
      <c r="AK165" s="1">
        <v>0.133</v>
      </c>
      <c r="AL165" s="1">
        <v>0.164</v>
      </c>
      <c r="AM165" s="1">
        <v>0.129</v>
      </c>
      <c r="AN165" s="1">
        <v>0.111</v>
      </c>
      <c r="AO165" s="1">
        <v>0.15</v>
      </c>
      <c r="AP165" s="1">
        <v>0.148</v>
      </c>
      <c r="AQ165" s="1">
        <v>0.131</v>
      </c>
    </row>
    <row r="166" spans="1:43" ht="12.75">
      <c r="A166" t="str">
        <f>VLOOKUP(B166,'[1]species_list'!$A:$B,2,FALSE)</f>
        <v>C27-20S-13a(H),17ß(H)-diasterane</v>
      </c>
      <c r="B166" t="s">
        <v>205</v>
      </c>
      <c r="C166" s="1">
        <v>2.778</v>
      </c>
      <c r="D166" s="1">
        <v>15.289</v>
      </c>
      <c r="E166" s="1">
        <v>10.622</v>
      </c>
      <c r="F166" s="1">
        <v>13.244</v>
      </c>
      <c r="G166" s="1">
        <v>4.222</v>
      </c>
      <c r="H166" s="1">
        <v>2.356</v>
      </c>
      <c r="I166" s="1">
        <v>1.867</v>
      </c>
      <c r="J166" s="1">
        <v>6.089</v>
      </c>
      <c r="K166" s="1">
        <v>3.111</v>
      </c>
      <c r="L166" s="1">
        <v>0.844</v>
      </c>
      <c r="M166" s="1">
        <v>4.156</v>
      </c>
      <c r="N166" s="1">
        <v>5.556</v>
      </c>
      <c r="O166" s="1">
        <v>7.822</v>
      </c>
      <c r="P166" s="1">
        <v>7.089</v>
      </c>
      <c r="Q166" s="1">
        <v>5.778</v>
      </c>
      <c r="R166" s="1">
        <v>9.622</v>
      </c>
      <c r="S166" s="1">
        <v>1.622</v>
      </c>
      <c r="T166" s="1">
        <v>10.222</v>
      </c>
      <c r="U166" s="1">
        <v>6.467</v>
      </c>
      <c r="V166" s="1">
        <v>2.156</v>
      </c>
      <c r="W166" s="1">
        <v>0.033</v>
      </c>
      <c r="X166" s="1">
        <v>0.056</v>
      </c>
      <c r="Y166" s="1">
        <v>0.244</v>
      </c>
      <c r="Z166" s="1">
        <v>0.178</v>
      </c>
      <c r="AA166" s="1">
        <v>0.178</v>
      </c>
      <c r="AB166" s="1">
        <v>0.2</v>
      </c>
      <c r="AC166" s="1">
        <v>0.333</v>
      </c>
      <c r="AD166" s="1">
        <v>0.256</v>
      </c>
      <c r="AE166" s="1">
        <v>0.189</v>
      </c>
      <c r="AF166" s="1">
        <v>0.156</v>
      </c>
      <c r="AG166" s="1">
        <v>0.122</v>
      </c>
      <c r="AH166" s="1">
        <v>0.4</v>
      </c>
      <c r="AI166" s="1">
        <v>0.122</v>
      </c>
      <c r="AJ166" s="1">
        <v>0.211</v>
      </c>
      <c r="AK166" s="1">
        <v>0.256</v>
      </c>
      <c r="AL166" s="1">
        <v>0.356</v>
      </c>
      <c r="AM166" s="1">
        <v>0.167</v>
      </c>
      <c r="AN166" s="1">
        <v>0.089</v>
      </c>
      <c r="AO166" s="1">
        <v>0.289</v>
      </c>
      <c r="AP166" s="1">
        <v>0.244</v>
      </c>
      <c r="AQ166" s="1">
        <v>0.189</v>
      </c>
    </row>
    <row r="167" spans="1:43" ht="12.75">
      <c r="A167" t="str">
        <f>VLOOKUP(B167,'[1]species_list'!$A:$B,2,FALSE)</f>
        <v>C27-20S-13a(H),17ß(H)-diasterane uncertainty</v>
      </c>
      <c r="B167" t="s">
        <v>206</v>
      </c>
      <c r="C167" s="1">
        <v>0.559</v>
      </c>
      <c r="D167" s="1">
        <v>2.85</v>
      </c>
      <c r="E167" s="1">
        <v>1.988</v>
      </c>
      <c r="F167" s="1">
        <v>2.465</v>
      </c>
      <c r="G167" s="1">
        <v>0.815</v>
      </c>
      <c r="H167" s="1">
        <v>0.497</v>
      </c>
      <c r="I167" s="1">
        <v>0.412</v>
      </c>
      <c r="J167" s="1">
        <v>1.153</v>
      </c>
      <c r="K167" s="1">
        <v>0.617</v>
      </c>
      <c r="L167" s="1">
        <v>0.262</v>
      </c>
      <c r="M167" s="1">
        <v>0.811</v>
      </c>
      <c r="N167" s="1">
        <v>1.046</v>
      </c>
      <c r="O167" s="1">
        <v>1.464</v>
      </c>
      <c r="P167" s="1">
        <v>1.326</v>
      </c>
      <c r="Q167" s="1">
        <v>1.096</v>
      </c>
      <c r="R167" s="1">
        <v>1.797</v>
      </c>
      <c r="S167" s="1">
        <v>0.379</v>
      </c>
      <c r="T167" s="1">
        <v>1.908</v>
      </c>
      <c r="U167" s="1">
        <v>1.213</v>
      </c>
      <c r="V167" s="1">
        <v>0.466</v>
      </c>
      <c r="W167" s="1">
        <v>0.111</v>
      </c>
      <c r="X167" s="1">
        <v>0.111</v>
      </c>
      <c r="Y167" s="1">
        <v>0.125</v>
      </c>
      <c r="Z167" s="1">
        <v>0.113</v>
      </c>
      <c r="AA167" s="1">
        <v>0.113</v>
      </c>
      <c r="AB167" s="1">
        <v>0.113</v>
      </c>
      <c r="AC167" s="1">
        <v>0.127</v>
      </c>
      <c r="AD167" s="1">
        <v>0.125</v>
      </c>
      <c r="AE167" s="1">
        <v>0.113</v>
      </c>
      <c r="AF167" s="1">
        <v>0.112</v>
      </c>
      <c r="AG167" s="1">
        <v>0.112</v>
      </c>
      <c r="AH167" s="1">
        <v>0.129</v>
      </c>
      <c r="AI167" s="1">
        <v>0.112</v>
      </c>
      <c r="AJ167" s="1">
        <v>0.113</v>
      </c>
      <c r="AK167" s="1">
        <v>0.125</v>
      </c>
      <c r="AL167" s="1">
        <v>0.127</v>
      </c>
      <c r="AM167" s="1">
        <v>0.112</v>
      </c>
      <c r="AN167" s="1">
        <v>0.111</v>
      </c>
      <c r="AO167" s="1">
        <v>0.126</v>
      </c>
      <c r="AP167" s="1">
        <v>0.125</v>
      </c>
      <c r="AQ167" s="1">
        <v>0.113</v>
      </c>
    </row>
    <row r="168" spans="1:43" ht="12.75">
      <c r="A168" t="str">
        <f>VLOOKUP(B168,'[1]species_list'!$A:$B,2,FALSE)</f>
        <v>C27-20R-13a(H),17ß(H)-diasterane</v>
      </c>
      <c r="B168" t="s">
        <v>207</v>
      </c>
      <c r="C168" s="1">
        <v>5.644</v>
      </c>
      <c r="D168" s="1">
        <v>17.022</v>
      </c>
      <c r="E168" s="1">
        <v>16.556</v>
      </c>
      <c r="F168" s="1">
        <v>23.244</v>
      </c>
      <c r="G168" s="1">
        <v>9.289</v>
      </c>
      <c r="H168" s="1">
        <v>4.556</v>
      </c>
      <c r="I168" s="1">
        <v>2.778</v>
      </c>
      <c r="J168" s="1">
        <v>14.556</v>
      </c>
      <c r="K168" s="1">
        <v>4.178</v>
      </c>
      <c r="L168" s="1">
        <v>1.089</v>
      </c>
      <c r="M168" s="1">
        <v>3.489</v>
      </c>
      <c r="N168" s="1">
        <v>14.711</v>
      </c>
      <c r="O168" s="1">
        <v>7.422</v>
      </c>
      <c r="P168" s="1">
        <v>8.444</v>
      </c>
      <c r="Q168" s="1">
        <v>11.689</v>
      </c>
      <c r="R168" s="1">
        <v>10.867</v>
      </c>
      <c r="S168" s="1">
        <v>3</v>
      </c>
      <c r="T168" s="1">
        <v>9.022</v>
      </c>
      <c r="U168" s="1">
        <v>8.956</v>
      </c>
      <c r="V168" s="1">
        <v>3.178</v>
      </c>
      <c r="W168" s="1">
        <v>0.144</v>
      </c>
      <c r="X168" s="1">
        <v>0.067</v>
      </c>
      <c r="Y168" s="1">
        <v>0.322</v>
      </c>
      <c r="Z168" s="1">
        <v>0.5</v>
      </c>
      <c r="AA168" s="1">
        <v>0.344</v>
      </c>
      <c r="AB168" s="1">
        <v>0.322</v>
      </c>
      <c r="AC168" s="1">
        <v>0.778</v>
      </c>
      <c r="AD168" s="1">
        <v>0.556</v>
      </c>
      <c r="AE168" s="1">
        <v>0.067</v>
      </c>
      <c r="AF168" s="1">
        <v>0.178</v>
      </c>
      <c r="AG168" s="1">
        <v>0.156</v>
      </c>
      <c r="AH168" s="1">
        <v>0.422</v>
      </c>
      <c r="AI168" s="1">
        <v>0.311</v>
      </c>
      <c r="AJ168" s="1">
        <v>0.222</v>
      </c>
      <c r="AK168" s="1">
        <v>0.533</v>
      </c>
      <c r="AL168" s="1">
        <v>0.656</v>
      </c>
      <c r="AM168" s="1">
        <v>0.389</v>
      </c>
      <c r="AN168" s="1">
        <v>0.156</v>
      </c>
      <c r="AO168" s="1">
        <v>0.389</v>
      </c>
      <c r="AP168" s="1">
        <v>0.533</v>
      </c>
      <c r="AQ168" s="1">
        <v>0.511</v>
      </c>
    </row>
    <row r="169" spans="1:43" ht="12.75">
      <c r="A169" t="str">
        <f>VLOOKUP(B169,'[1]species_list'!$A:$B,2,FALSE)</f>
        <v>C27-20R-13a(H),17ß(H)-diasterane uncertainty</v>
      </c>
      <c r="B169" t="s">
        <v>208</v>
      </c>
      <c r="C169" s="1">
        <v>0.982</v>
      </c>
      <c r="D169" s="1">
        <v>2.884</v>
      </c>
      <c r="E169" s="1">
        <v>2.8</v>
      </c>
      <c r="F169" s="1">
        <v>3.925</v>
      </c>
      <c r="G169" s="1">
        <v>1.583</v>
      </c>
      <c r="H169" s="1">
        <v>0.802</v>
      </c>
      <c r="I169" s="1">
        <v>0.523</v>
      </c>
      <c r="J169" s="1">
        <v>2.47</v>
      </c>
      <c r="K169" s="1">
        <v>0.741</v>
      </c>
      <c r="L169" s="1">
        <v>0.293</v>
      </c>
      <c r="M169" s="1">
        <v>0.624</v>
      </c>
      <c r="N169" s="1">
        <v>2.498</v>
      </c>
      <c r="O169" s="1">
        <v>1.279</v>
      </c>
      <c r="P169" s="1">
        <v>1.437</v>
      </c>
      <c r="Q169" s="1">
        <v>1.993</v>
      </c>
      <c r="R169" s="1">
        <v>1.849</v>
      </c>
      <c r="S169" s="1">
        <v>0.556</v>
      </c>
      <c r="T169" s="1">
        <v>1.547</v>
      </c>
      <c r="U169" s="1">
        <v>1.525</v>
      </c>
      <c r="V169" s="1">
        <v>0.585</v>
      </c>
      <c r="W169" s="1">
        <v>0.112</v>
      </c>
      <c r="X169" s="1">
        <v>0.111</v>
      </c>
      <c r="Y169" s="1">
        <v>0.126</v>
      </c>
      <c r="Z169" s="1">
        <v>0.142</v>
      </c>
      <c r="AA169" s="1">
        <v>0.127</v>
      </c>
      <c r="AB169" s="1">
        <v>0.126</v>
      </c>
      <c r="AC169" s="1">
        <v>0.164</v>
      </c>
      <c r="AD169" s="1">
        <v>0.144</v>
      </c>
      <c r="AE169" s="1">
        <v>0.111</v>
      </c>
      <c r="AF169" s="1">
        <v>0.113</v>
      </c>
      <c r="AG169" s="1">
        <v>0.112</v>
      </c>
      <c r="AH169" s="1">
        <v>0.129</v>
      </c>
      <c r="AI169" s="1">
        <v>0.126</v>
      </c>
      <c r="AJ169" s="1">
        <v>0.113</v>
      </c>
      <c r="AK169" s="1">
        <v>0.144</v>
      </c>
      <c r="AL169" s="1">
        <v>0.149</v>
      </c>
      <c r="AM169" s="1">
        <v>0.128</v>
      </c>
      <c r="AN169" s="1">
        <v>0.112</v>
      </c>
      <c r="AO169" s="1">
        <v>0.128</v>
      </c>
      <c r="AP169" s="1">
        <v>0.144</v>
      </c>
      <c r="AQ169" s="1">
        <v>0.143</v>
      </c>
    </row>
    <row r="170" spans="1:43" ht="12.75">
      <c r="A170" t="str">
        <f>VLOOKUP(B170,'[1]species_list'!$A:$B,2,FALSE)</f>
        <v>C28-20S-13ß(H),17a(H)-diasterane</v>
      </c>
      <c r="B170" t="s">
        <v>209</v>
      </c>
      <c r="C170" s="1">
        <v>1.844</v>
      </c>
      <c r="D170" s="1">
        <v>22.178</v>
      </c>
      <c r="E170" s="1">
        <v>22.267</v>
      </c>
      <c r="F170" s="1">
        <v>13.267</v>
      </c>
      <c r="G170" s="1">
        <v>5.289</v>
      </c>
      <c r="H170" s="1">
        <v>2.578</v>
      </c>
      <c r="I170" s="1">
        <v>1.911</v>
      </c>
      <c r="J170" s="1">
        <v>7.956</v>
      </c>
      <c r="K170" s="1">
        <v>4.489</v>
      </c>
      <c r="L170" s="1">
        <v>2.089</v>
      </c>
      <c r="M170" s="1">
        <v>9.867</v>
      </c>
      <c r="N170" s="1">
        <v>37.467</v>
      </c>
      <c r="O170" s="1">
        <v>9.6</v>
      </c>
      <c r="P170" s="1">
        <v>16.889</v>
      </c>
      <c r="Q170" s="1">
        <v>7.511</v>
      </c>
      <c r="R170" s="1">
        <v>21.111</v>
      </c>
      <c r="S170" s="1">
        <v>3.333</v>
      </c>
      <c r="T170" s="1">
        <v>21.178</v>
      </c>
      <c r="U170" s="1">
        <v>7.4</v>
      </c>
      <c r="V170" s="1">
        <v>1.8</v>
      </c>
      <c r="W170" s="1">
        <v>0.122</v>
      </c>
      <c r="X170" s="1">
        <v>0.022</v>
      </c>
      <c r="Y170" s="1">
        <v>0.333</v>
      </c>
      <c r="Z170" s="1">
        <v>0.4</v>
      </c>
      <c r="AA170" s="1">
        <v>0.211</v>
      </c>
      <c r="AB170" s="1">
        <v>0.211</v>
      </c>
      <c r="AC170" s="1">
        <v>0.4</v>
      </c>
      <c r="AD170" s="1">
        <v>0.367</v>
      </c>
      <c r="AE170" s="1">
        <v>0.067</v>
      </c>
      <c r="AF170" s="1">
        <v>0.2</v>
      </c>
      <c r="AG170" s="1">
        <v>0.167</v>
      </c>
      <c r="AH170" s="1">
        <v>0.422</v>
      </c>
      <c r="AI170" s="1">
        <v>0.189</v>
      </c>
      <c r="AJ170" s="1">
        <v>0.244</v>
      </c>
      <c r="AK170" s="1">
        <v>0.411</v>
      </c>
      <c r="AL170" s="1">
        <v>0.422</v>
      </c>
      <c r="AM170" s="1">
        <v>0.322</v>
      </c>
      <c r="AN170" s="1">
        <v>0.078</v>
      </c>
      <c r="AO170" s="1">
        <v>0.289</v>
      </c>
      <c r="AP170" s="1">
        <v>0.267</v>
      </c>
      <c r="AQ170" s="1">
        <v>0.378</v>
      </c>
    </row>
    <row r="171" spans="1:43" ht="12.75">
      <c r="A171" t="str">
        <f>VLOOKUP(B171,'[1]species_list'!$A:$B,2,FALSE)</f>
        <v>C28-20S-13ß(H),17a(H)-diasterane uncertainty</v>
      </c>
      <c r="B171" t="s">
        <v>210</v>
      </c>
      <c r="C171" s="1">
        <v>0.391</v>
      </c>
      <c r="D171" s="1">
        <v>3.797</v>
      </c>
      <c r="E171" s="1">
        <v>3.804</v>
      </c>
      <c r="F171" s="1">
        <v>2.275</v>
      </c>
      <c r="G171" s="1">
        <v>0.923</v>
      </c>
      <c r="H171" s="1">
        <v>0.492</v>
      </c>
      <c r="I171" s="1">
        <v>0.395</v>
      </c>
      <c r="J171" s="1">
        <v>1.368</v>
      </c>
      <c r="K171" s="1">
        <v>0.797</v>
      </c>
      <c r="L171" s="1">
        <v>0.425</v>
      </c>
      <c r="M171" s="1">
        <v>1.692</v>
      </c>
      <c r="N171" s="1">
        <v>6.404</v>
      </c>
      <c r="O171" s="1">
        <v>1.656</v>
      </c>
      <c r="P171" s="1">
        <v>2.892</v>
      </c>
      <c r="Q171" s="1">
        <v>1.302</v>
      </c>
      <c r="R171" s="1">
        <v>3.619</v>
      </c>
      <c r="S171" s="1">
        <v>0.613</v>
      </c>
      <c r="T171" s="1">
        <v>3.624</v>
      </c>
      <c r="U171" s="1">
        <v>1.278</v>
      </c>
      <c r="V171" s="1">
        <v>0.37</v>
      </c>
      <c r="W171" s="1">
        <v>0.112</v>
      </c>
      <c r="X171" s="1">
        <v>0.111</v>
      </c>
      <c r="Y171" s="1">
        <v>0.127</v>
      </c>
      <c r="Z171" s="1">
        <v>0.129</v>
      </c>
      <c r="AA171" s="1">
        <v>0.113</v>
      </c>
      <c r="AB171" s="1">
        <v>0.113</v>
      </c>
      <c r="AC171" s="1">
        <v>0.129</v>
      </c>
      <c r="AD171" s="1">
        <v>0.128</v>
      </c>
      <c r="AE171" s="1">
        <v>0.111</v>
      </c>
      <c r="AF171" s="1">
        <v>0.113</v>
      </c>
      <c r="AG171" s="1">
        <v>0.112</v>
      </c>
      <c r="AH171" s="1">
        <v>0.129</v>
      </c>
      <c r="AI171" s="1">
        <v>0.113</v>
      </c>
      <c r="AJ171" s="1">
        <v>0.114</v>
      </c>
      <c r="AK171" s="1">
        <v>0.129</v>
      </c>
      <c r="AL171" s="1">
        <v>0.129</v>
      </c>
      <c r="AM171" s="1">
        <v>0.126</v>
      </c>
      <c r="AN171" s="1">
        <v>0.111</v>
      </c>
      <c r="AO171" s="1">
        <v>0.126</v>
      </c>
      <c r="AP171" s="1">
        <v>0.114</v>
      </c>
      <c r="AQ171" s="1">
        <v>0.128</v>
      </c>
    </row>
    <row r="172" spans="1:43" ht="12.75">
      <c r="A172" t="str">
        <f>VLOOKUP(B172,'[1]species_list'!$A:$B,2,FALSE)</f>
        <v>C27-20S5a(H),14a(H)-cholestane</v>
      </c>
      <c r="B172" t="s">
        <v>211</v>
      </c>
      <c r="C172" s="1">
        <v>1.6</v>
      </c>
      <c r="D172" s="1">
        <v>24.867</v>
      </c>
      <c r="E172" s="1">
        <v>21.356</v>
      </c>
      <c r="F172" s="1">
        <v>28.022</v>
      </c>
      <c r="G172" s="1">
        <v>7.733</v>
      </c>
      <c r="H172" s="1">
        <v>6.333</v>
      </c>
      <c r="I172" s="1">
        <v>1.022</v>
      </c>
      <c r="J172" s="1">
        <v>13.933</v>
      </c>
      <c r="K172" s="1">
        <v>3.289</v>
      </c>
      <c r="L172" s="1">
        <v>3.533</v>
      </c>
      <c r="M172" s="1">
        <v>9.578</v>
      </c>
      <c r="N172" s="1">
        <v>52.356</v>
      </c>
      <c r="O172" s="1">
        <v>4.089</v>
      </c>
      <c r="P172" s="1">
        <v>14.111</v>
      </c>
      <c r="Q172" s="1">
        <v>14.044</v>
      </c>
      <c r="R172" s="1">
        <v>27.022</v>
      </c>
      <c r="S172" s="1">
        <v>2.044</v>
      </c>
      <c r="T172" s="1">
        <v>16.933</v>
      </c>
      <c r="U172" s="1">
        <v>12.933</v>
      </c>
      <c r="V172" s="1">
        <v>5.844</v>
      </c>
      <c r="W172" s="1">
        <v>0.078</v>
      </c>
      <c r="X172" s="1">
        <v>0.089</v>
      </c>
      <c r="Y172" s="1">
        <v>0.467</v>
      </c>
      <c r="Z172" s="1">
        <v>0.511</v>
      </c>
      <c r="AA172" s="1">
        <v>0.356</v>
      </c>
      <c r="AB172" s="1">
        <v>0.222</v>
      </c>
      <c r="AC172" s="1">
        <v>0.489</v>
      </c>
      <c r="AD172" s="1">
        <v>0.378</v>
      </c>
      <c r="AE172" s="1">
        <v>0.111</v>
      </c>
      <c r="AF172" s="1">
        <v>0.278</v>
      </c>
      <c r="AG172" s="1">
        <v>0.2</v>
      </c>
      <c r="AH172" s="1">
        <v>0.711</v>
      </c>
      <c r="AI172" s="1">
        <v>0.133</v>
      </c>
      <c r="AJ172" s="1">
        <v>0.356</v>
      </c>
      <c r="AK172" s="1">
        <v>0.422</v>
      </c>
      <c r="AL172" s="1">
        <v>0.867</v>
      </c>
      <c r="AM172" s="1">
        <v>0.478</v>
      </c>
      <c r="AN172" s="1">
        <v>0.067</v>
      </c>
      <c r="AO172" s="1">
        <v>0.322</v>
      </c>
      <c r="AP172" s="1">
        <v>0.344</v>
      </c>
      <c r="AQ172" s="1">
        <v>0.311</v>
      </c>
    </row>
    <row r="173" spans="1:43" ht="12.75">
      <c r="A173" t="str">
        <f>VLOOKUP(B173,'[1]species_list'!$A:$B,2,FALSE)</f>
        <v>C27-20S5a(H),14a(H)-cholestane uncertainty</v>
      </c>
      <c r="B173" t="s">
        <v>212</v>
      </c>
      <c r="C173" s="1">
        <v>0.339</v>
      </c>
      <c r="D173" s="1">
        <v>3.965</v>
      </c>
      <c r="E173" s="1">
        <v>3.407</v>
      </c>
      <c r="F173" s="1">
        <v>4.465</v>
      </c>
      <c r="G173" s="1">
        <v>1.252</v>
      </c>
      <c r="H173" s="1">
        <v>1.033</v>
      </c>
      <c r="I173" s="1">
        <v>0.27</v>
      </c>
      <c r="J173" s="1">
        <v>2.226</v>
      </c>
      <c r="K173" s="1">
        <v>0.575</v>
      </c>
      <c r="L173" s="1">
        <v>0.61</v>
      </c>
      <c r="M173" s="1">
        <v>1.539</v>
      </c>
      <c r="N173" s="1">
        <v>8.341</v>
      </c>
      <c r="O173" s="1">
        <v>0.684</v>
      </c>
      <c r="P173" s="1">
        <v>2.256</v>
      </c>
      <c r="Q173" s="1">
        <v>2.251</v>
      </c>
      <c r="R173" s="1">
        <v>4.308</v>
      </c>
      <c r="S173" s="1">
        <v>0.403</v>
      </c>
      <c r="T173" s="1">
        <v>2.714</v>
      </c>
      <c r="U173" s="1">
        <v>2.069</v>
      </c>
      <c r="V173" s="1">
        <v>0.963</v>
      </c>
      <c r="W173" s="1">
        <v>0.111</v>
      </c>
      <c r="X173" s="1">
        <v>0.111</v>
      </c>
      <c r="Y173" s="1">
        <v>0.131</v>
      </c>
      <c r="Z173" s="1">
        <v>0.132</v>
      </c>
      <c r="AA173" s="1">
        <v>0.127</v>
      </c>
      <c r="AB173" s="1">
        <v>0.113</v>
      </c>
      <c r="AC173" s="1">
        <v>0.132</v>
      </c>
      <c r="AD173" s="1">
        <v>0.128</v>
      </c>
      <c r="AE173" s="1">
        <v>0.112</v>
      </c>
      <c r="AF173" s="1">
        <v>0.115</v>
      </c>
      <c r="AG173" s="1">
        <v>0.113</v>
      </c>
      <c r="AH173" s="1">
        <v>0.151</v>
      </c>
      <c r="AI173" s="1">
        <v>0.112</v>
      </c>
      <c r="AJ173" s="1">
        <v>0.127</v>
      </c>
      <c r="AK173" s="1">
        <v>0.129</v>
      </c>
      <c r="AL173" s="1">
        <v>0.168</v>
      </c>
      <c r="AM173" s="1">
        <v>0.131</v>
      </c>
      <c r="AN173" s="1">
        <v>0.111</v>
      </c>
      <c r="AO173" s="1">
        <v>0.126</v>
      </c>
      <c r="AP173" s="1">
        <v>0.127</v>
      </c>
      <c r="AQ173" s="1">
        <v>0.115</v>
      </c>
    </row>
    <row r="174" spans="1:43" ht="12.75">
      <c r="A174" t="str">
        <f>VLOOKUP(B174,'[1]species_list'!$A:$B,2,FALSE)</f>
        <v>C27-20R5a(H),14ß(H)-cholestane</v>
      </c>
      <c r="B174" t="s">
        <v>213</v>
      </c>
      <c r="C174" s="1">
        <v>9.422</v>
      </c>
      <c r="D174" s="1">
        <v>78.333</v>
      </c>
      <c r="E174" s="1">
        <v>48.622</v>
      </c>
      <c r="F174" s="1">
        <v>59.867</v>
      </c>
      <c r="G174" s="1">
        <v>17.822</v>
      </c>
      <c r="H174" s="1">
        <v>10.244</v>
      </c>
      <c r="I174" s="1">
        <v>4.022</v>
      </c>
      <c r="J174" s="1">
        <v>33.511</v>
      </c>
      <c r="K174" s="1">
        <v>12.244</v>
      </c>
      <c r="L174" s="1">
        <v>1.911</v>
      </c>
      <c r="M174" s="1">
        <v>25.644</v>
      </c>
      <c r="N174" s="1">
        <v>88.689</v>
      </c>
      <c r="O174" s="1">
        <v>17.578</v>
      </c>
      <c r="P174" s="1">
        <v>36.889</v>
      </c>
      <c r="Q174" s="1">
        <v>34.511</v>
      </c>
      <c r="R174" s="1">
        <v>46.622</v>
      </c>
      <c r="S174" s="1">
        <v>6.711</v>
      </c>
      <c r="T174" s="1">
        <v>40.289</v>
      </c>
      <c r="U174" s="1">
        <v>27.467</v>
      </c>
      <c r="V174" s="1">
        <v>10.6</v>
      </c>
      <c r="W174" s="1">
        <v>0.211</v>
      </c>
      <c r="X174" s="1">
        <v>0.144</v>
      </c>
      <c r="Y174" s="1">
        <v>0.411</v>
      </c>
      <c r="Z174" s="1">
        <v>0.4</v>
      </c>
      <c r="AA174" s="1">
        <v>0.489</v>
      </c>
      <c r="AB174" s="1">
        <v>0.378</v>
      </c>
      <c r="AC174" s="1">
        <v>0.744</v>
      </c>
      <c r="AD174" s="1">
        <v>0.622</v>
      </c>
      <c r="AE174" s="1">
        <v>0.078</v>
      </c>
      <c r="AF174" s="1">
        <v>0.378</v>
      </c>
      <c r="AG174" s="1">
        <v>0.433</v>
      </c>
      <c r="AH174" s="1">
        <v>0.956</v>
      </c>
      <c r="AI174" s="1">
        <v>0.2</v>
      </c>
      <c r="AJ174" s="1">
        <v>0.411</v>
      </c>
      <c r="AK174" s="1">
        <v>0.622</v>
      </c>
      <c r="AL174" s="1">
        <v>1.022</v>
      </c>
      <c r="AM174" s="1">
        <v>0.5</v>
      </c>
      <c r="AN174" s="1">
        <v>0.1</v>
      </c>
      <c r="AO174" s="1">
        <v>0.544</v>
      </c>
      <c r="AP174" s="1">
        <v>0.544</v>
      </c>
      <c r="AQ174" s="1">
        <v>0.444</v>
      </c>
    </row>
    <row r="175" spans="1:43" ht="12.75">
      <c r="A175" t="str">
        <f>VLOOKUP(B175,'[1]species_list'!$A:$B,2,FALSE)</f>
        <v>C27-20R5a(H),14ß(H)-cholestane uncertainty</v>
      </c>
      <c r="B175" t="s">
        <v>214</v>
      </c>
      <c r="C175" s="1">
        <v>1.266</v>
      </c>
      <c r="D175" s="1">
        <v>10.362</v>
      </c>
      <c r="E175" s="1">
        <v>6.443</v>
      </c>
      <c r="F175" s="1">
        <v>7.927</v>
      </c>
      <c r="G175" s="1">
        <v>2.363</v>
      </c>
      <c r="H175" s="1">
        <v>1.379</v>
      </c>
      <c r="I175" s="1">
        <v>0.571</v>
      </c>
      <c r="J175" s="1">
        <v>4.442</v>
      </c>
      <c r="K175" s="1">
        <v>1.637</v>
      </c>
      <c r="L175" s="1">
        <v>0.341</v>
      </c>
      <c r="M175" s="1">
        <v>3.406</v>
      </c>
      <c r="N175" s="1">
        <v>11.738</v>
      </c>
      <c r="O175" s="1">
        <v>2.34</v>
      </c>
      <c r="P175" s="1">
        <v>4.89</v>
      </c>
      <c r="Q175" s="1">
        <v>4.571</v>
      </c>
      <c r="R175" s="1">
        <v>6.172</v>
      </c>
      <c r="S175" s="1">
        <v>0.917</v>
      </c>
      <c r="T175" s="1">
        <v>5.34</v>
      </c>
      <c r="U175" s="1">
        <v>3.637</v>
      </c>
      <c r="V175" s="1">
        <v>1.424</v>
      </c>
      <c r="W175" s="1">
        <v>0.113</v>
      </c>
      <c r="X175" s="1">
        <v>0.112</v>
      </c>
      <c r="Y175" s="1">
        <v>0.118</v>
      </c>
      <c r="Z175" s="1">
        <v>0.118</v>
      </c>
      <c r="AA175" s="1">
        <v>0.121</v>
      </c>
      <c r="AB175" s="1">
        <v>0.117</v>
      </c>
      <c r="AC175" s="1">
        <v>0.143</v>
      </c>
      <c r="AD175" s="1">
        <v>0.137</v>
      </c>
      <c r="AE175" s="1">
        <v>0.111</v>
      </c>
      <c r="AF175" s="1">
        <v>0.117</v>
      </c>
      <c r="AG175" s="1">
        <v>0.119</v>
      </c>
      <c r="AH175" s="1">
        <v>0.164</v>
      </c>
      <c r="AI175" s="1">
        <v>0.113</v>
      </c>
      <c r="AJ175" s="1">
        <v>0.118</v>
      </c>
      <c r="AK175" s="1">
        <v>0.137</v>
      </c>
      <c r="AL175" s="1">
        <v>0.168</v>
      </c>
      <c r="AM175" s="1">
        <v>0.132</v>
      </c>
      <c r="AN175" s="1">
        <v>0.112</v>
      </c>
      <c r="AO175" s="1">
        <v>0.134</v>
      </c>
      <c r="AP175" s="1">
        <v>0.134</v>
      </c>
      <c r="AQ175" s="1">
        <v>0.12</v>
      </c>
    </row>
    <row r="176" spans="1:43" ht="12.75">
      <c r="A176" t="str">
        <f>VLOOKUP(B176,'[1]species_list'!$A:$B,2,FALSE)</f>
        <v>C27-20S5a(H),14ß(H),17ß(H)-cholestane</v>
      </c>
      <c r="B176" t="s">
        <v>215</v>
      </c>
      <c r="C176" s="1">
        <v>3.511</v>
      </c>
      <c r="D176" s="1">
        <v>34.2</v>
      </c>
      <c r="E176" s="1">
        <v>20.533</v>
      </c>
      <c r="F176" s="1">
        <v>30.756</v>
      </c>
      <c r="G176" s="1">
        <v>9.867</v>
      </c>
      <c r="H176" s="1">
        <v>5.711</v>
      </c>
      <c r="I176" s="1">
        <v>2.933</v>
      </c>
      <c r="J176" s="1">
        <v>19.244</v>
      </c>
      <c r="K176" s="1">
        <v>6.044</v>
      </c>
      <c r="L176" s="1">
        <v>0.467</v>
      </c>
      <c r="M176" s="1">
        <v>14.911</v>
      </c>
      <c r="N176" s="1">
        <v>49.178</v>
      </c>
      <c r="O176" s="1">
        <v>8.8</v>
      </c>
      <c r="P176" s="1">
        <v>21.067</v>
      </c>
      <c r="Q176" s="1">
        <v>17.156</v>
      </c>
      <c r="R176" s="1">
        <v>21.8</v>
      </c>
      <c r="S176" s="1">
        <v>2.556</v>
      </c>
      <c r="T176" s="1">
        <v>22.556</v>
      </c>
      <c r="U176" s="1">
        <v>16.4</v>
      </c>
      <c r="V176" s="1">
        <v>5.956</v>
      </c>
      <c r="W176" s="1">
        <v>0.089</v>
      </c>
      <c r="X176" s="1">
        <v>0.078</v>
      </c>
      <c r="Y176" s="1">
        <v>0.456</v>
      </c>
      <c r="Z176" s="1">
        <v>0.367</v>
      </c>
      <c r="AA176" s="1">
        <v>0.3</v>
      </c>
      <c r="AB176" s="1">
        <v>0.333</v>
      </c>
      <c r="AC176" s="1">
        <v>0.4</v>
      </c>
      <c r="AD176" s="1">
        <v>0.356</v>
      </c>
      <c r="AE176" s="1">
        <v>0.056</v>
      </c>
      <c r="AF176" s="1">
        <v>0.222</v>
      </c>
      <c r="AG176" s="1">
        <v>0.256</v>
      </c>
      <c r="AH176" s="1">
        <v>0.6</v>
      </c>
      <c r="AI176" s="1">
        <v>0.089</v>
      </c>
      <c r="AJ176" s="1">
        <v>0.2</v>
      </c>
      <c r="AK176" s="1">
        <v>0.267</v>
      </c>
      <c r="AL176" s="1">
        <v>0.633</v>
      </c>
      <c r="AM176" s="1">
        <v>0.278</v>
      </c>
      <c r="AN176" s="1">
        <v>0.067</v>
      </c>
      <c r="AO176" s="1">
        <v>0.289</v>
      </c>
      <c r="AP176" s="1">
        <v>0.256</v>
      </c>
      <c r="AQ176" s="1">
        <v>0.256</v>
      </c>
    </row>
    <row r="177" spans="1:43" ht="12.75">
      <c r="A177" t="str">
        <f>VLOOKUP(B177,'[1]species_list'!$A:$B,2,FALSE)</f>
        <v>C27-20S5a(H),14ß(H),17ß(H)-cholestane uncertainty</v>
      </c>
      <c r="B177" t="s">
        <v>216</v>
      </c>
      <c r="C177" s="1">
        <v>0.485</v>
      </c>
      <c r="D177" s="1">
        <v>4.158</v>
      </c>
      <c r="E177" s="1">
        <v>2.5</v>
      </c>
      <c r="F177" s="1">
        <v>3.736</v>
      </c>
      <c r="G177" s="1">
        <v>1.219</v>
      </c>
      <c r="H177" s="1">
        <v>0.727</v>
      </c>
      <c r="I177" s="1">
        <v>0.421</v>
      </c>
      <c r="J177" s="1">
        <v>2.342</v>
      </c>
      <c r="K177" s="1">
        <v>0.771</v>
      </c>
      <c r="L177" s="1">
        <v>0.228</v>
      </c>
      <c r="M177" s="1">
        <v>1.821</v>
      </c>
      <c r="N177" s="1">
        <v>5.977</v>
      </c>
      <c r="O177" s="1">
        <v>1.093</v>
      </c>
      <c r="P177" s="1">
        <v>2.563</v>
      </c>
      <c r="Q177" s="1">
        <v>2.094</v>
      </c>
      <c r="R177" s="1">
        <v>2.656</v>
      </c>
      <c r="S177" s="1">
        <v>0.375</v>
      </c>
      <c r="T177" s="1">
        <v>2.751</v>
      </c>
      <c r="U177" s="1">
        <v>1.999</v>
      </c>
      <c r="V177" s="1">
        <v>0.751</v>
      </c>
      <c r="W177" s="1">
        <v>0.111</v>
      </c>
      <c r="X177" s="1">
        <v>0.111</v>
      </c>
      <c r="Y177" s="1">
        <v>0.12</v>
      </c>
      <c r="Z177" s="1">
        <v>0.117</v>
      </c>
      <c r="AA177" s="1">
        <v>0.115</v>
      </c>
      <c r="AB177" s="1">
        <v>0.116</v>
      </c>
      <c r="AC177" s="1">
        <v>0.118</v>
      </c>
      <c r="AD177" s="1">
        <v>0.117</v>
      </c>
      <c r="AE177" s="1">
        <v>0.111</v>
      </c>
      <c r="AF177" s="1">
        <v>0.113</v>
      </c>
      <c r="AG177" s="1">
        <v>0.114</v>
      </c>
      <c r="AH177" s="1">
        <v>0.126</v>
      </c>
      <c r="AI177" s="1">
        <v>0.111</v>
      </c>
      <c r="AJ177" s="1">
        <v>0.113</v>
      </c>
      <c r="AK177" s="1">
        <v>0.114</v>
      </c>
      <c r="AL177" s="1">
        <v>0.128</v>
      </c>
      <c r="AM177" s="1">
        <v>0.115</v>
      </c>
      <c r="AN177" s="1">
        <v>0.111</v>
      </c>
      <c r="AO177" s="1">
        <v>0.115</v>
      </c>
      <c r="AP177" s="1">
        <v>0.114</v>
      </c>
      <c r="AQ177" s="1">
        <v>0.114</v>
      </c>
    </row>
    <row r="178" spans="1:43" ht="12.75">
      <c r="A178" t="str">
        <f>VLOOKUP(B178,'[1]species_list'!$A:$B,2,FALSE)</f>
        <v>C27-20R5a(H),14a(H),17a(H)-cholestane&amp;C29-20S13ß(H),17a(H)-diasterane</v>
      </c>
      <c r="B178" t="s">
        <v>217</v>
      </c>
      <c r="C178" s="1">
        <v>9.733</v>
      </c>
      <c r="D178" s="1">
        <v>82.911</v>
      </c>
      <c r="E178" s="1">
        <v>59.756</v>
      </c>
      <c r="F178" s="1">
        <v>71.267</v>
      </c>
      <c r="G178" s="1">
        <v>25.133</v>
      </c>
      <c r="H178" s="1">
        <v>11.289</v>
      </c>
      <c r="I178" s="1">
        <v>4.222</v>
      </c>
      <c r="J178" s="1">
        <v>48.067</v>
      </c>
      <c r="K178" s="1">
        <v>16.578</v>
      </c>
      <c r="L178" s="1">
        <v>5.711</v>
      </c>
      <c r="M178" s="1">
        <v>32.489</v>
      </c>
      <c r="N178" s="1">
        <v>119.289</v>
      </c>
      <c r="O178" s="1">
        <v>17.244</v>
      </c>
      <c r="P178" s="1">
        <v>58.889</v>
      </c>
      <c r="Q178" s="1">
        <v>40.822</v>
      </c>
      <c r="R178" s="1">
        <v>63.733</v>
      </c>
      <c r="S178" s="1">
        <v>6.378</v>
      </c>
      <c r="T178" s="1">
        <v>50.356</v>
      </c>
      <c r="U178" s="1">
        <v>38.889</v>
      </c>
      <c r="V178" s="1">
        <v>13.711</v>
      </c>
      <c r="W178" s="1">
        <v>0.689</v>
      </c>
      <c r="X178" s="1">
        <v>0.278</v>
      </c>
      <c r="Y178" s="1">
        <v>0.711</v>
      </c>
      <c r="Z178" s="1">
        <v>0.7</v>
      </c>
      <c r="AA178" s="1">
        <v>0.667</v>
      </c>
      <c r="AB178" s="1">
        <v>0.467</v>
      </c>
      <c r="AC178" s="1">
        <v>1.167</v>
      </c>
      <c r="AD178" s="1">
        <v>1.122</v>
      </c>
      <c r="AE178" s="1">
        <v>0.244</v>
      </c>
      <c r="AF178" s="1">
        <v>0.578</v>
      </c>
      <c r="AG178" s="1">
        <v>0.433</v>
      </c>
      <c r="AH178" s="1">
        <v>1.011</v>
      </c>
      <c r="AI178" s="1">
        <v>0.556</v>
      </c>
      <c r="AJ178" s="1">
        <v>0.811</v>
      </c>
      <c r="AK178" s="1">
        <v>1.333</v>
      </c>
      <c r="AL178" s="1">
        <v>1.578</v>
      </c>
      <c r="AM178" s="1">
        <v>0.5</v>
      </c>
      <c r="AN178" s="1">
        <v>0.522</v>
      </c>
      <c r="AO178" s="1">
        <v>0.744</v>
      </c>
      <c r="AP178" s="1">
        <v>1.067</v>
      </c>
      <c r="AQ178" s="1">
        <v>0.756</v>
      </c>
    </row>
    <row r="179" spans="1:43" ht="12.75">
      <c r="A179" t="str">
        <f>VLOOKUP(B179,'[1]species_list'!$A:$B,2,FALSE)</f>
        <v>C27-20R5a(H),14a(H),17a(H)-cholestane&amp;C29-20S13ß(H),17a(H)-diasterane uncertainty</v>
      </c>
      <c r="B179" t="s">
        <v>218</v>
      </c>
      <c r="C179" s="1">
        <v>1.599</v>
      </c>
      <c r="D179" s="1">
        <v>13.499</v>
      </c>
      <c r="E179" s="1">
        <v>9.729</v>
      </c>
      <c r="F179" s="1">
        <v>11.609</v>
      </c>
      <c r="G179" s="1">
        <v>4.099</v>
      </c>
      <c r="H179" s="1">
        <v>1.847</v>
      </c>
      <c r="I179" s="1">
        <v>0.727</v>
      </c>
      <c r="J179" s="1">
        <v>7.819</v>
      </c>
      <c r="K179" s="1">
        <v>2.703</v>
      </c>
      <c r="L179" s="1">
        <v>0.953</v>
      </c>
      <c r="M179" s="1">
        <v>5.29</v>
      </c>
      <c r="N179" s="1">
        <v>19.408</v>
      </c>
      <c r="O179" s="1">
        <v>2.818</v>
      </c>
      <c r="P179" s="1">
        <v>9.582</v>
      </c>
      <c r="Q179" s="1">
        <v>6.653</v>
      </c>
      <c r="R179" s="1">
        <v>10.372</v>
      </c>
      <c r="S179" s="1">
        <v>1.069</v>
      </c>
      <c r="T179" s="1">
        <v>8.204</v>
      </c>
      <c r="U179" s="1">
        <v>6.327</v>
      </c>
      <c r="V179" s="1">
        <v>2.242</v>
      </c>
      <c r="W179" s="1">
        <v>0.15</v>
      </c>
      <c r="X179" s="1">
        <v>0.115</v>
      </c>
      <c r="Y179" s="1">
        <v>0.161</v>
      </c>
      <c r="Z179" s="1">
        <v>0.151</v>
      </c>
      <c r="AA179" s="1">
        <v>0.149</v>
      </c>
      <c r="AB179" s="1">
        <v>0.131</v>
      </c>
      <c r="AC179" s="1">
        <v>0.213</v>
      </c>
      <c r="AD179" s="1">
        <v>0.21</v>
      </c>
      <c r="AE179" s="1">
        <v>0.114</v>
      </c>
      <c r="AF179" s="1">
        <v>0.145</v>
      </c>
      <c r="AG179" s="1">
        <v>0.13</v>
      </c>
      <c r="AH179" s="1">
        <v>0.195</v>
      </c>
      <c r="AI179" s="1">
        <v>0.144</v>
      </c>
      <c r="AJ179" s="1">
        <v>0.166</v>
      </c>
      <c r="AK179" s="1">
        <v>0.231</v>
      </c>
      <c r="AL179" s="1">
        <v>0.273</v>
      </c>
      <c r="AM179" s="1">
        <v>0.132</v>
      </c>
      <c r="AN179" s="1">
        <v>0.133</v>
      </c>
      <c r="AO179" s="1">
        <v>0.163</v>
      </c>
      <c r="AP179" s="1">
        <v>0.198</v>
      </c>
      <c r="AQ179" s="1">
        <v>0.163</v>
      </c>
    </row>
    <row r="180" spans="1:43" ht="12.75">
      <c r="A180" t="str">
        <f>VLOOKUP(B180,'[1]species_list'!$A:$B,2,FALSE)</f>
        <v>C28-20S5a(H),14a(H),17a(H)-ergostane</v>
      </c>
      <c r="B180" t="s">
        <v>219</v>
      </c>
      <c r="C180" s="1">
        <v>4.4</v>
      </c>
      <c r="D180" s="1">
        <v>15.556</v>
      </c>
      <c r="E180" s="1">
        <v>18.378</v>
      </c>
      <c r="F180" s="1">
        <v>16.311</v>
      </c>
      <c r="G180" s="1">
        <v>6.444</v>
      </c>
      <c r="H180" s="1">
        <v>4.556</v>
      </c>
      <c r="I180" s="1">
        <v>0.533</v>
      </c>
      <c r="J180" s="1">
        <v>11.622</v>
      </c>
      <c r="K180" s="1">
        <v>2.267</v>
      </c>
      <c r="L180" s="1">
        <v>1.556</v>
      </c>
      <c r="M180" s="1">
        <v>9.133</v>
      </c>
      <c r="N180" s="1">
        <v>43.289</v>
      </c>
      <c r="O180" s="1">
        <v>7.778</v>
      </c>
      <c r="P180" s="1">
        <v>14.022</v>
      </c>
      <c r="Q180" s="1">
        <v>9.444</v>
      </c>
      <c r="R180" s="1">
        <v>15.6</v>
      </c>
      <c r="S180" s="1">
        <v>2.244</v>
      </c>
      <c r="T180" s="1">
        <v>9.244</v>
      </c>
      <c r="U180" s="1">
        <v>10.8</v>
      </c>
      <c r="V180" s="1">
        <v>3.556</v>
      </c>
      <c r="W180" s="1">
        <v>0.067</v>
      </c>
      <c r="X180" s="1">
        <v>0.078</v>
      </c>
      <c r="Y180" s="1">
        <v>0.178</v>
      </c>
      <c r="Z180" s="1">
        <v>0.133</v>
      </c>
      <c r="AA180" s="1">
        <v>0.044</v>
      </c>
      <c r="AB180" s="1">
        <v>0.122</v>
      </c>
      <c r="AC180" s="1">
        <v>0.044</v>
      </c>
      <c r="AD180" s="1">
        <v>0.167</v>
      </c>
      <c r="AE180" s="1">
        <v>0.078</v>
      </c>
      <c r="AF180" s="1">
        <v>0.056</v>
      </c>
      <c r="AG180" s="1">
        <v>0.067</v>
      </c>
      <c r="AH180" s="1">
        <v>0.244</v>
      </c>
      <c r="AI180" s="1">
        <v>0.078</v>
      </c>
      <c r="AJ180" s="1">
        <v>0.056</v>
      </c>
      <c r="AK180" s="1">
        <v>0.133</v>
      </c>
      <c r="AL180" s="1">
        <v>0.233</v>
      </c>
      <c r="AM180" s="1">
        <v>0.156</v>
      </c>
      <c r="AN180" s="1">
        <v>0.011</v>
      </c>
      <c r="AO180" s="1">
        <v>0.022</v>
      </c>
      <c r="AP180" s="1">
        <v>0.044</v>
      </c>
      <c r="AQ180" s="1">
        <v>0.122</v>
      </c>
    </row>
    <row r="181" spans="1:43" ht="12.75">
      <c r="A181" t="str">
        <f>VLOOKUP(B181,'[1]species_list'!$A:$B,2,FALSE)</f>
        <v>C28-20S5a(H),14a(H),17a(H)-ergostane uncertainty</v>
      </c>
      <c r="B181" t="s">
        <v>220</v>
      </c>
      <c r="C181" s="1">
        <v>0.724</v>
      </c>
      <c r="D181" s="1">
        <v>2.432</v>
      </c>
      <c r="E181" s="1">
        <v>2.874</v>
      </c>
      <c r="F181" s="1">
        <v>2.554</v>
      </c>
      <c r="G181" s="1">
        <v>1.025</v>
      </c>
      <c r="H181" s="1">
        <v>0.752</v>
      </c>
      <c r="I181" s="1">
        <v>0.23</v>
      </c>
      <c r="J181" s="1">
        <v>1.825</v>
      </c>
      <c r="K181" s="1">
        <v>0.418</v>
      </c>
      <c r="L181" s="1">
        <v>0.337</v>
      </c>
      <c r="M181" s="1">
        <v>1.44</v>
      </c>
      <c r="N181" s="1">
        <v>6.748</v>
      </c>
      <c r="O181" s="1">
        <v>1.24</v>
      </c>
      <c r="P181" s="1">
        <v>2.202</v>
      </c>
      <c r="Q181" s="1">
        <v>1.496</v>
      </c>
      <c r="R181" s="1">
        <v>2.436</v>
      </c>
      <c r="S181" s="1">
        <v>0.416</v>
      </c>
      <c r="T181" s="1">
        <v>1.465</v>
      </c>
      <c r="U181" s="1">
        <v>1.697</v>
      </c>
      <c r="V181" s="1">
        <v>0.595</v>
      </c>
      <c r="W181" s="1">
        <v>0.111</v>
      </c>
      <c r="X181" s="1">
        <v>0.111</v>
      </c>
      <c r="Y181" s="1">
        <v>0.113</v>
      </c>
      <c r="Z181" s="1">
        <v>0.112</v>
      </c>
      <c r="AA181" s="1">
        <v>0.111</v>
      </c>
      <c r="AB181" s="1">
        <v>0.112</v>
      </c>
      <c r="AC181" s="1">
        <v>0.111</v>
      </c>
      <c r="AD181" s="1">
        <v>0.112</v>
      </c>
      <c r="AE181" s="1">
        <v>0.111</v>
      </c>
      <c r="AF181" s="1">
        <v>0.111</v>
      </c>
      <c r="AG181" s="1">
        <v>0.111</v>
      </c>
      <c r="AH181" s="1">
        <v>0.114</v>
      </c>
      <c r="AI181" s="1">
        <v>0.111</v>
      </c>
      <c r="AJ181" s="1">
        <v>0.111</v>
      </c>
      <c r="AK181" s="1">
        <v>0.112</v>
      </c>
      <c r="AL181" s="1">
        <v>0.114</v>
      </c>
      <c r="AM181" s="1">
        <v>0.112</v>
      </c>
      <c r="AN181" s="1">
        <v>0.111</v>
      </c>
      <c r="AO181" s="1">
        <v>0.111</v>
      </c>
      <c r="AP181" s="1">
        <v>0.111</v>
      </c>
      <c r="AQ181" s="1">
        <v>0.112</v>
      </c>
    </row>
    <row r="182" spans="1:43" ht="12.75">
      <c r="A182" t="str">
        <f>VLOOKUP(B182,'[1]species_list'!$A:$B,2,FALSE)</f>
        <v>C28-20R5a(H),14ß(H),17ß(H)-ergostane</v>
      </c>
      <c r="B182" t="s">
        <v>221</v>
      </c>
      <c r="C182" s="1">
        <v>4.2</v>
      </c>
      <c r="D182" s="1">
        <v>21.311</v>
      </c>
      <c r="E182" s="1">
        <v>14.111</v>
      </c>
      <c r="F182" s="1">
        <v>18.044</v>
      </c>
      <c r="G182" s="1">
        <v>9.422</v>
      </c>
      <c r="H182" s="1">
        <v>3.911</v>
      </c>
      <c r="I182" s="1">
        <v>2</v>
      </c>
      <c r="J182" s="1">
        <v>11.156</v>
      </c>
      <c r="K182" s="1">
        <v>4.178</v>
      </c>
      <c r="L182" s="1">
        <v>1.2</v>
      </c>
      <c r="M182" s="1">
        <v>7.333</v>
      </c>
      <c r="N182" s="1">
        <v>22.444</v>
      </c>
      <c r="O182" s="1">
        <v>8.178</v>
      </c>
      <c r="P182" s="1">
        <v>14.4</v>
      </c>
      <c r="Q182" s="1">
        <v>12.133</v>
      </c>
      <c r="R182" s="1">
        <v>15.267</v>
      </c>
      <c r="S182" s="1">
        <v>3.333</v>
      </c>
      <c r="T182" s="1">
        <v>11.133</v>
      </c>
      <c r="U182" s="1">
        <v>10.511</v>
      </c>
      <c r="V182" s="1">
        <v>3.8</v>
      </c>
      <c r="W182" s="1">
        <v>0.067</v>
      </c>
      <c r="X182" s="1">
        <v>0.022</v>
      </c>
      <c r="Y182" s="1">
        <v>0.244</v>
      </c>
      <c r="Z182" s="1">
        <v>0.233</v>
      </c>
      <c r="AA182" s="1">
        <v>0.122</v>
      </c>
      <c r="AB182" s="1">
        <v>0.256</v>
      </c>
      <c r="AC182" s="1">
        <v>0.322</v>
      </c>
      <c r="AD182" s="1">
        <v>0.278</v>
      </c>
      <c r="AE182" s="1">
        <v>0.111</v>
      </c>
      <c r="AF182" s="1">
        <v>0.178</v>
      </c>
      <c r="AG182" s="1">
        <v>0.167</v>
      </c>
      <c r="AH182" s="1">
        <v>0.478</v>
      </c>
      <c r="AI182" s="1">
        <v>0.067</v>
      </c>
      <c r="AJ182" s="1">
        <v>0.156</v>
      </c>
      <c r="AK182" s="1">
        <v>0.333</v>
      </c>
      <c r="AL182" s="1">
        <v>0.356</v>
      </c>
      <c r="AM182" s="1">
        <v>0.167</v>
      </c>
      <c r="AN182" s="1">
        <v>0.033</v>
      </c>
      <c r="AO182" s="1">
        <v>0.133</v>
      </c>
      <c r="AP182" s="1">
        <v>0.222</v>
      </c>
      <c r="AQ182" s="1">
        <v>0.178</v>
      </c>
    </row>
    <row r="183" spans="1:43" ht="12.75">
      <c r="A183" t="str">
        <f>VLOOKUP(B183,'[1]species_list'!$A:$B,2,FALSE)</f>
        <v>C28-20R5a(H),14ß(H),17ß(H)-ergostane uncertainty</v>
      </c>
      <c r="B183" t="s">
        <v>222</v>
      </c>
      <c r="C183" s="1">
        <v>0.778</v>
      </c>
      <c r="D183" s="1">
        <v>3.77</v>
      </c>
      <c r="E183" s="1">
        <v>2.506</v>
      </c>
      <c r="F183" s="1">
        <v>3.196</v>
      </c>
      <c r="G183" s="1">
        <v>1.678</v>
      </c>
      <c r="H183" s="1">
        <v>0.723</v>
      </c>
      <c r="I183" s="1">
        <v>0.419</v>
      </c>
      <c r="J183" s="1">
        <v>1.989</v>
      </c>
      <c r="K183" s="1">
        <v>0.776</v>
      </c>
      <c r="L183" s="1">
        <v>0.298</v>
      </c>
      <c r="M183" s="1">
        <v>1.307</v>
      </c>
      <c r="N183" s="1">
        <v>3.97</v>
      </c>
      <c r="O183" s="1">
        <v>1.47</v>
      </c>
      <c r="P183" s="1">
        <v>2.561</v>
      </c>
      <c r="Q183" s="1">
        <v>2.161</v>
      </c>
      <c r="R183" s="1">
        <v>2.708</v>
      </c>
      <c r="S183" s="1">
        <v>0.631</v>
      </c>
      <c r="T183" s="1">
        <v>1.987</v>
      </c>
      <c r="U183" s="1">
        <v>1.875</v>
      </c>
      <c r="V183" s="1">
        <v>0.716</v>
      </c>
      <c r="W183" s="1">
        <v>0.111</v>
      </c>
      <c r="X183" s="1">
        <v>0.111</v>
      </c>
      <c r="Y183" s="1">
        <v>0.114</v>
      </c>
      <c r="Z183" s="1">
        <v>0.114</v>
      </c>
      <c r="AA183" s="1">
        <v>0.112</v>
      </c>
      <c r="AB183" s="1">
        <v>0.114</v>
      </c>
      <c r="AC183" s="1">
        <v>0.126</v>
      </c>
      <c r="AD183" s="1">
        <v>0.125</v>
      </c>
      <c r="AE183" s="1">
        <v>0.112</v>
      </c>
      <c r="AF183" s="1">
        <v>0.113</v>
      </c>
      <c r="AG183" s="1">
        <v>0.112</v>
      </c>
      <c r="AH183" s="1">
        <v>0.142</v>
      </c>
      <c r="AI183" s="1">
        <v>0.111</v>
      </c>
      <c r="AJ183" s="1">
        <v>0.112</v>
      </c>
      <c r="AK183" s="1">
        <v>0.127</v>
      </c>
      <c r="AL183" s="1">
        <v>0.127</v>
      </c>
      <c r="AM183" s="1">
        <v>0.112</v>
      </c>
      <c r="AN183" s="1">
        <v>0.111</v>
      </c>
      <c r="AO183" s="1">
        <v>0.112</v>
      </c>
      <c r="AP183" s="1">
        <v>0.113</v>
      </c>
      <c r="AQ183" s="1">
        <v>0.113</v>
      </c>
    </row>
    <row r="184" spans="1:43" ht="12.75">
      <c r="A184" t="str">
        <f>VLOOKUP(B184,'[1]species_list'!$A:$B,2,FALSE)</f>
        <v>C28-20S5a(H),14ß(H),17ß(H)-ergostane</v>
      </c>
      <c r="B184" t="s">
        <v>223</v>
      </c>
      <c r="C184" s="1">
        <v>3.178</v>
      </c>
      <c r="D184" s="1">
        <v>24.022</v>
      </c>
      <c r="E184" s="1">
        <v>18.489</v>
      </c>
      <c r="F184" s="1">
        <v>25.8</v>
      </c>
      <c r="G184" s="1">
        <v>7.978</v>
      </c>
      <c r="H184" s="1">
        <v>4.756</v>
      </c>
      <c r="I184" s="1">
        <v>1.911</v>
      </c>
      <c r="J184" s="1">
        <v>15.467</v>
      </c>
      <c r="K184" s="1">
        <v>6.356</v>
      </c>
      <c r="L184" s="1">
        <v>1.267</v>
      </c>
      <c r="M184" s="1">
        <v>10.111</v>
      </c>
      <c r="N184" s="1">
        <v>33.8</v>
      </c>
      <c r="O184" s="1">
        <v>7.267</v>
      </c>
      <c r="P184" s="1">
        <v>15.711</v>
      </c>
      <c r="Q184" s="1">
        <v>16.889</v>
      </c>
      <c r="R184" s="1">
        <v>17.267</v>
      </c>
      <c r="S184" s="1">
        <v>0.933</v>
      </c>
      <c r="T184" s="1">
        <v>15.956</v>
      </c>
      <c r="U184" s="1">
        <v>12.511</v>
      </c>
      <c r="V184" s="1">
        <v>4.667</v>
      </c>
      <c r="W184" s="1">
        <v>0.033</v>
      </c>
      <c r="X184" s="1">
        <v>0.067</v>
      </c>
      <c r="Y184" s="1">
        <v>0.244</v>
      </c>
      <c r="Z184" s="1">
        <v>0.344</v>
      </c>
      <c r="AA184" s="1">
        <v>0.256</v>
      </c>
      <c r="AB184" s="1">
        <v>0.178</v>
      </c>
      <c r="AC184" s="1">
        <v>0.278</v>
      </c>
      <c r="AD184" s="1">
        <v>0.411</v>
      </c>
      <c r="AE184" s="1">
        <v>0.067</v>
      </c>
      <c r="AF184" s="1">
        <v>0.244</v>
      </c>
      <c r="AG184" s="1">
        <v>0.211</v>
      </c>
      <c r="AH184" s="1">
        <v>0.578</v>
      </c>
      <c r="AI184" s="1">
        <v>0.078</v>
      </c>
      <c r="AJ184" s="1">
        <v>0.156</v>
      </c>
      <c r="AK184" s="1">
        <v>0.433</v>
      </c>
      <c r="AL184" s="1">
        <v>0.689</v>
      </c>
      <c r="AM184" s="1">
        <v>0.278</v>
      </c>
      <c r="AN184" s="1">
        <v>0.078</v>
      </c>
      <c r="AO184" s="1">
        <v>0.344</v>
      </c>
      <c r="AP184" s="1">
        <v>0.289</v>
      </c>
      <c r="AQ184" s="1">
        <v>0.167</v>
      </c>
    </row>
    <row r="185" spans="1:43" ht="12.75">
      <c r="A185" t="str">
        <f>VLOOKUP(B185,'[1]species_list'!$A:$B,2,FALSE)</f>
        <v>C28-20S5a(H),14ß(H),17ß(H)-ergostane uncertainty</v>
      </c>
      <c r="B185" t="s">
        <v>224</v>
      </c>
      <c r="C185" s="1">
        <v>0.486</v>
      </c>
      <c r="D185" s="1">
        <v>3.296</v>
      </c>
      <c r="E185" s="1">
        <v>2.537</v>
      </c>
      <c r="F185" s="1">
        <v>3.534</v>
      </c>
      <c r="G185" s="1">
        <v>1.109</v>
      </c>
      <c r="H185" s="1">
        <v>0.69</v>
      </c>
      <c r="I185" s="1">
        <v>0.341</v>
      </c>
      <c r="J185" s="1">
        <v>2.122</v>
      </c>
      <c r="K185" s="1">
        <v>0.899</v>
      </c>
      <c r="L185" s="1">
        <v>0.282</v>
      </c>
      <c r="M185" s="1">
        <v>1.405</v>
      </c>
      <c r="N185" s="1">
        <v>4.632</v>
      </c>
      <c r="O185" s="1">
        <v>1.019</v>
      </c>
      <c r="P185" s="1">
        <v>2.157</v>
      </c>
      <c r="Q185" s="1">
        <v>2.315</v>
      </c>
      <c r="R185" s="1">
        <v>2.375</v>
      </c>
      <c r="S185" s="1">
        <v>0.266</v>
      </c>
      <c r="T185" s="1">
        <v>2.192</v>
      </c>
      <c r="U185" s="1">
        <v>1.726</v>
      </c>
      <c r="V185" s="1">
        <v>0.683</v>
      </c>
      <c r="W185" s="1">
        <v>0.111</v>
      </c>
      <c r="X185" s="1">
        <v>0.111</v>
      </c>
      <c r="Y185" s="1">
        <v>0.114</v>
      </c>
      <c r="Z185" s="1">
        <v>0.116</v>
      </c>
      <c r="AA185" s="1">
        <v>0.114</v>
      </c>
      <c r="AB185" s="1">
        <v>0.113</v>
      </c>
      <c r="AC185" s="1">
        <v>0.115</v>
      </c>
      <c r="AD185" s="1">
        <v>0.118</v>
      </c>
      <c r="AE185" s="1">
        <v>0.111</v>
      </c>
      <c r="AF185" s="1">
        <v>0.114</v>
      </c>
      <c r="AG185" s="1">
        <v>0.113</v>
      </c>
      <c r="AH185" s="1">
        <v>0.135</v>
      </c>
      <c r="AI185" s="1">
        <v>0.111</v>
      </c>
      <c r="AJ185" s="1">
        <v>0.112</v>
      </c>
      <c r="AK185" s="1">
        <v>0.119</v>
      </c>
      <c r="AL185" s="1">
        <v>0.14</v>
      </c>
      <c r="AM185" s="1">
        <v>0.115</v>
      </c>
      <c r="AN185" s="1">
        <v>0.111</v>
      </c>
      <c r="AO185" s="1">
        <v>0.116</v>
      </c>
      <c r="AP185" s="1">
        <v>0.115</v>
      </c>
      <c r="AQ185" s="1">
        <v>0.112</v>
      </c>
    </row>
    <row r="186" spans="1:43" ht="12.75">
      <c r="A186" t="str">
        <f>VLOOKUP(B186,'[1]species_list'!$A:$B,2,FALSE)</f>
        <v>C29-20R-13a(H),17ß(H)-diasterane</v>
      </c>
      <c r="B186" t="s">
        <v>225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</row>
    <row r="187" spans="1:43" ht="12.75">
      <c r="A187" t="str">
        <f>VLOOKUP(B187,'[1]species_list'!$A:$B,2,FALSE)</f>
        <v>C29-20R-13a(H),17ß(H)-diasterane uncertainty</v>
      </c>
      <c r="B187" t="s">
        <v>226</v>
      </c>
      <c r="C187" s="1">
        <v>0.222</v>
      </c>
      <c r="D187" s="1">
        <v>0.222</v>
      </c>
      <c r="E187" s="1">
        <v>0.222</v>
      </c>
      <c r="F187" s="1">
        <v>0.222</v>
      </c>
      <c r="G187" s="1">
        <v>0.222</v>
      </c>
      <c r="H187" s="1">
        <v>0.222</v>
      </c>
      <c r="I187" s="1">
        <v>0.222</v>
      </c>
      <c r="J187" s="1">
        <v>0.222</v>
      </c>
      <c r="K187" s="1">
        <v>0.222</v>
      </c>
      <c r="L187" s="1">
        <v>0.222</v>
      </c>
      <c r="M187" s="1">
        <v>0.222</v>
      </c>
      <c r="N187" s="1">
        <v>0.222</v>
      </c>
      <c r="O187" s="1">
        <v>0.222</v>
      </c>
      <c r="P187" s="1">
        <v>0.222</v>
      </c>
      <c r="Q187" s="1">
        <v>0.222</v>
      </c>
      <c r="R187" s="1">
        <v>0.222</v>
      </c>
      <c r="S187" s="1">
        <v>0.222</v>
      </c>
      <c r="T187" s="1">
        <v>0.222</v>
      </c>
      <c r="U187" s="1">
        <v>0.222</v>
      </c>
      <c r="V187" s="1">
        <v>0.222</v>
      </c>
      <c r="W187" s="1">
        <v>0.111</v>
      </c>
      <c r="X187" s="1">
        <v>0.111</v>
      </c>
      <c r="Y187" s="1">
        <v>0.111</v>
      </c>
      <c r="Z187" s="1">
        <v>0.111</v>
      </c>
      <c r="AA187" s="1">
        <v>0.111</v>
      </c>
      <c r="AB187" s="1">
        <v>0.111</v>
      </c>
      <c r="AC187" s="1">
        <v>0.111</v>
      </c>
      <c r="AD187" s="1">
        <v>0.111</v>
      </c>
      <c r="AE187" s="1">
        <v>0.111</v>
      </c>
      <c r="AF187" s="1">
        <v>0.111</v>
      </c>
      <c r="AG187" s="1">
        <v>0.111</v>
      </c>
      <c r="AH187" s="1">
        <v>0.111</v>
      </c>
      <c r="AI187" s="1">
        <v>0.111</v>
      </c>
      <c r="AJ187" s="1">
        <v>0.111</v>
      </c>
      <c r="AK187" s="1">
        <v>0.111</v>
      </c>
      <c r="AL187" s="1">
        <v>0.111</v>
      </c>
      <c r="AM187" s="1">
        <v>0.111</v>
      </c>
      <c r="AN187" s="1">
        <v>0.111</v>
      </c>
      <c r="AO187" s="1">
        <v>0.111</v>
      </c>
      <c r="AP187" s="1">
        <v>0.111</v>
      </c>
      <c r="AQ187" s="1">
        <v>0.111</v>
      </c>
    </row>
    <row r="188" spans="1:43" ht="12.75">
      <c r="A188" t="str">
        <f>VLOOKUP(B188,'[1]species_list'!$A:$B,2,FALSE)</f>
        <v>C27-tetracyclic terpane</v>
      </c>
      <c r="B188" t="s">
        <v>227</v>
      </c>
      <c r="C188" s="1">
        <v>11.689</v>
      </c>
      <c r="D188" s="1">
        <v>38.178</v>
      </c>
      <c r="E188" s="1">
        <v>73.667</v>
      </c>
      <c r="F188" s="1">
        <v>40.756</v>
      </c>
      <c r="G188" s="1">
        <v>27.956</v>
      </c>
      <c r="H188" s="1">
        <v>14.044</v>
      </c>
      <c r="I188" s="1">
        <v>6.6</v>
      </c>
      <c r="J188" s="1">
        <v>40.667</v>
      </c>
      <c r="K188" s="1">
        <v>6.622</v>
      </c>
      <c r="L188" s="1">
        <v>2.911</v>
      </c>
      <c r="M188" s="1">
        <v>29.711</v>
      </c>
      <c r="N188" s="1">
        <v>163.067</v>
      </c>
      <c r="O188" s="1">
        <v>20.511</v>
      </c>
      <c r="P188" s="1">
        <v>30.778</v>
      </c>
      <c r="Q188" s="1">
        <v>28.6</v>
      </c>
      <c r="R188" s="1">
        <v>57.022</v>
      </c>
      <c r="S188" s="1">
        <v>9.911</v>
      </c>
      <c r="T188" s="1">
        <v>40.8</v>
      </c>
      <c r="U188" s="1">
        <v>32.6</v>
      </c>
      <c r="V188" s="1">
        <v>14.133</v>
      </c>
      <c r="W188" s="1">
        <v>0.156</v>
      </c>
      <c r="X188" s="1">
        <v>0.133</v>
      </c>
      <c r="Y188" s="1">
        <v>0.2</v>
      </c>
      <c r="Z188" s="1">
        <v>0.278</v>
      </c>
      <c r="AA188" s="1">
        <v>0.222</v>
      </c>
      <c r="AB188" s="1">
        <v>0.389</v>
      </c>
      <c r="AC188" s="1">
        <v>0.433</v>
      </c>
      <c r="AD188" s="1">
        <v>0.267</v>
      </c>
      <c r="AE188" s="1">
        <v>0.178</v>
      </c>
      <c r="AF188" s="1">
        <v>0.267</v>
      </c>
      <c r="AG188" s="1">
        <v>0.144</v>
      </c>
      <c r="AH188" s="1">
        <v>0.456</v>
      </c>
      <c r="AI188" s="1">
        <v>0.122</v>
      </c>
      <c r="AJ188" s="1">
        <v>0.189</v>
      </c>
      <c r="AK188" s="1">
        <v>0.311</v>
      </c>
      <c r="AL188" s="1">
        <v>0.4</v>
      </c>
      <c r="AM188" s="1">
        <v>0.244</v>
      </c>
      <c r="AN188" s="1">
        <v>0.022</v>
      </c>
      <c r="AO188" s="1">
        <v>0.333</v>
      </c>
      <c r="AP188" s="1">
        <v>0.189</v>
      </c>
      <c r="AQ188" s="1">
        <v>0.322</v>
      </c>
    </row>
    <row r="189" spans="1:43" ht="12.75">
      <c r="A189" t="str">
        <f>VLOOKUP(B189,'[1]species_list'!$A:$B,2,FALSE)</f>
        <v>C27-tetracyclic terpane uncertainty</v>
      </c>
      <c r="B189" t="s">
        <v>228</v>
      </c>
      <c r="C189" s="1">
        <v>1.877</v>
      </c>
      <c r="D189" s="1">
        <v>6.112</v>
      </c>
      <c r="E189" s="1">
        <v>11.792</v>
      </c>
      <c r="F189" s="1">
        <v>6.535</v>
      </c>
      <c r="G189" s="1">
        <v>4.476</v>
      </c>
      <c r="H189" s="1">
        <v>2.267</v>
      </c>
      <c r="I189" s="1">
        <v>1.085</v>
      </c>
      <c r="J189" s="1">
        <v>6.512</v>
      </c>
      <c r="K189" s="1">
        <v>1.087</v>
      </c>
      <c r="L189" s="1">
        <v>0.514</v>
      </c>
      <c r="M189" s="1">
        <v>4.771</v>
      </c>
      <c r="N189" s="1">
        <v>26.11</v>
      </c>
      <c r="O189" s="1">
        <v>3.294</v>
      </c>
      <c r="P189" s="1">
        <v>4.933</v>
      </c>
      <c r="Q189" s="1">
        <v>4.589</v>
      </c>
      <c r="R189" s="1">
        <v>9.133</v>
      </c>
      <c r="S189" s="1">
        <v>1.596</v>
      </c>
      <c r="T189" s="1">
        <v>6.538</v>
      </c>
      <c r="U189" s="1">
        <v>5.218</v>
      </c>
      <c r="V189" s="1">
        <v>2.274</v>
      </c>
      <c r="W189" s="1">
        <v>0.112</v>
      </c>
      <c r="X189" s="1">
        <v>0.112</v>
      </c>
      <c r="Y189" s="1">
        <v>0.113</v>
      </c>
      <c r="Z189" s="1">
        <v>0.115</v>
      </c>
      <c r="AA189" s="1">
        <v>0.113</v>
      </c>
      <c r="AB189" s="1">
        <v>0.128</v>
      </c>
      <c r="AC189" s="1">
        <v>0.13</v>
      </c>
      <c r="AD189" s="1">
        <v>0.114</v>
      </c>
      <c r="AE189" s="1">
        <v>0.113</v>
      </c>
      <c r="AF189" s="1">
        <v>0.114</v>
      </c>
      <c r="AG189" s="1">
        <v>0.112</v>
      </c>
      <c r="AH189" s="1">
        <v>0.13</v>
      </c>
      <c r="AI189" s="1">
        <v>0.112</v>
      </c>
      <c r="AJ189" s="1">
        <v>0.113</v>
      </c>
      <c r="AK189" s="1">
        <v>0.126</v>
      </c>
      <c r="AL189" s="1">
        <v>0.129</v>
      </c>
      <c r="AM189" s="1">
        <v>0.114</v>
      </c>
      <c r="AN189" s="1">
        <v>0.111</v>
      </c>
      <c r="AO189" s="1">
        <v>0.127</v>
      </c>
      <c r="AP189" s="1">
        <v>0.113</v>
      </c>
      <c r="AQ189" s="1">
        <v>0.126</v>
      </c>
    </row>
    <row r="190" spans="1:43" ht="12.75">
      <c r="A190" t="str">
        <f>VLOOKUP(B190,'[1]species_list'!$A:$B,2,FALSE)</f>
        <v>C28-20R5a(H),14a(H),17a(H)-ergostane</v>
      </c>
      <c r="B190" t="s">
        <v>229</v>
      </c>
      <c r="C190" s="1">
        <v>1.244</v>
      </c>
      <c r="D190" s="1">
        <v>21.4</v>
      </c>
      <c r="E190" s="1">
        <v>13.578</v>
      </c>
      <c r="F190" s="1">
        <v>19.911</v>
      </c>
      <c r="G190" s="1">
        <v>3.622</v>
      </c>
      <c r="H190" s="1">
        <v>3.4</v>
      </c>
      <c r="I190" s="1">
        <v>1.378</v>
      </c>
      <c r="J190" s="1">
        <v>14.489</v>
      </c>
      <c r="K190" s="1">
        <v>3.2</v>
      </c>
      <c r="L190" s="1">
        <v>1.289</v>
      </c>
      <c r="M190" s="1">
        <v>8.889</v>
      </c>
      <c r="N190" s="1">
        <v>29.533</v>
      </c>
      <c r="O190" s="1">
        <v>3.844</v>
      </c>
      <c r="P190" s="1">
        <v>11.422</v>
      </c>
      <c r="Q190" s="1">
        <v>11.378</v>
      </c>
      <c r="R190" s="1">
        <v>22.156</v>
      </c>
      <c r="S190" s="1">
        <v>1.244</v>
      </c>
      <c r="T190" s="1">
        <v>13.422</v>
      </c>
      <c r="U190" s="1">
        <v>8.822</v>
      </c>
      <c r="V190" s="1">
        <v>3.178</v>
      </c>
      <c r="W190" s="1">
        <v>0.022</v>
      </c>
      <c r="X190" s="1">
        <v>0.111</v>
      </c>
      <c r="Y190" s="1">
        <v>0.322</v>
      </c>
      <c r="Z190" s="1">
        <v>0.411</v>
      </c>
      <c r="AA190" s="1">
        <v>0.356</v>
      </c>
      <c r="AB190" s="1">
        <v>0.244</v>
      </c>
      <c r="AC190" s="1">
        <v>0.189</v>
      </c>
      <c r="AD190" s="1">
        <v>0.333</v>
      </c>
      <c r="AE190" s="1">
        <v>0.144</v>
      </c>
      <c r="AF190" s="1">
        <v>0.211</v>
      </c>
      <c r="AG190" s="1">
        <v>0.156</v>
      </c>
      <c r="AH190" s="1">
        <v>0.4</v>
      </c>
      <c r="AI190" s="1">
        <v>0</v>
      </c>
      <c r="AJ190" s="1">
        <v>0.222</v>
      </c>
      <c r="AK190" s="1">
        <v>0.478</v>
      </c>
      <c r="AL190" s="1">
        <v>0.544</v>
      </c>
      <c r="AM190" s="1">
        <v>0.267</v>
      </c>
      <c r="AN190" s="1">
        <v>0.089</v>
      </c>
      <c r="AO190" s="1">
        <v>0.289</v>
      </c>
      <c r="AP190" s="1">
        <v>0.411</v>
      </c>
      <c r="AQ190" s="1">
        <v>0.489</v>
      </c>
    </row>
    <row r="191" spans="1:43" ht="12.75">
      <c r="A191" t="str">
        <f>VLOOKUP(B191,'[1]species_list'!$A:$B,2,FALSE)</f>
        <v>C28-20R5a(H),14a(H),17a(H)-ergostane uncertainty</v>
      </c>
      <c r="B191" t="s">
        <v>230</v>
      </c>
      <c r="C191" s="1">
        <v>0.361</v>
      </c>
      <c r="D191" s="1">
        <v>4.982</v>
      </c>
      <c r="E191" s="1">
        <v>3.161</v>
      </c>
      <c r="F191" s="1">
        <v>4.629</v>
      </c>
      <c r="G191" s="1">
        <v>0.876</v>
      </c>
      <c r="H191" s="1">
        <v>0.825</v>
      </c>
      <c r="I191" s="1">
        <v>0.387</v>
      </c>
      <c r="J191" s="1">
        <v>3.366</v>
      </c>
      <c r="K191" s="1">
        <v>0.775</v>
      </c>
      <c r="L191" s="1">
        <v>0.363</v>
      </c>
      <c r="M191" s="1">
        <v>2.073</v>
      </c>
      <c r="N191" s="1">
        <v>6.858</v>
      </c>
      <c r="O191" s="1">
        <v>0.927</v>
      </c>
      <c r="P191" s="1">
        <v>2.656</v>
      </c>
      <c r="Q191" s="1">
        <v>2.654</v>
      </c>
      <c r="R191" s="1">
        <v>5.159</v>
      </c>
      <c r="S191" s="1">
        <v>0.361</v>
      </c>
      <c r="T191" s="1">
        <v>3.133</v>
      </c>
      <c r="U191" s="1">
        <v>2.069</v>
      </c>
      <c r="V191" s="1">
        <v>0.774</v>
      </c>
      <c r="W191" s="1">
        <v>0.111</v>
      </c>
      <c r="X191" s="1">
        <v>0.112</v>
      </c>
      <c r="Y191" s="1">
        <v>0.137</v>
      </c>
      <c r="Z191" s="1">
        <v>0.15</v>
      </c>
      <c r="AA191" s="1">
        <v>0.138</v>
      </c>
      <c r="AB191" s="1">
        <v>0.125</v>
      </c>
      <c r="AC191" s="1">
        <v>0.124</v>
      </c>
      <c r="AD191" s="1">
        <v>0.137</v>
      </c>
      <c r="AE191" s="1">
        <v>0.112</v>
      </c>
      <c r="AF191" s="1">
        <v>0.124</v>
      </c>
      <c r="AG191" s="1">
        <v>0.112</v>
      </c>
      <c r="AH191" s="1">
        <v>0.139</v>
      </c>
      <c r="AI191" s="1">
        <v>0.111</v>
      </c>
      <c r="AJ191" s="1">
        <v>0.124</v>
      </c>
      <c r="AK191" s="1">
        <v>0.152</v>
      </c>
      <c r="AL191" s="1">
        <v>0.165</v>
      </c>
      <c r="AM191" s="1">
        <v>0.125</v>
      </c>
      <c r="AN191" s="1">
        <v>0.111</v>
      </c>
      <c r="AO191" s="1">
        <v>0.126</v>
      </c>
      <c r="AP191" s="1">
        <v>0.15</v>
      </c>
      <c r="AQ191" s="1">
        <v>0.152</v>
      </c>
    </row>
    <row r="192" spans="1:43" ht="12.75">
      <c r="A192" t="str">
        <f>VLOOKUP(B192,'[1]species_list'!$A:$B,2,FALSE)</f>
        <v>C27-tetracyclic terpane</v>
      </c>
      <c r="B192" t="s">
        <v>231</v>
      </c>
      <c r="C192" s="1">
        <v>0.667</v>
      </c>
      <c r="D192" s="1">
        <v>2.044</v>
      </c>
      <c r="E192" s="1">
        <v>0.6</v>
      </c>
      <c r="F192" s="1">
        <v>1.356</v>
      </c>
      <c r="G192" s="1">
        <v>1.667</v>
      </c>
      <c r="H192" s="1">
        <v>0.756</v>
      </c>
      <c r="I192" s="1">
        <v>0.822</v>
      </c>
      <c r="J192" s="1">
        <v>0.667</v>
      </c>
      <c r="K192" s="1">
        <v>0</v>
      </c>
      <c r="L192" s="1">
        <v>0.267</v>
      </c>
      <c r="M192" s="1">
        <v>0.622</v>
      </c>
      <c r="N192" s="1">
        <v>2.156</v>
      </c>
      <c r="O192" s="1">
        <v>2.044</v>
      </c>
      <c r="P192" s="1">
        <v>0.378</v>
      </c>
      <c r="Q192" s="1">
        <v>0.756</v>
      </c>
      <c r="R192" s="1">
        <v>0.667</v>
      </c>
      <c r="S192" s="1">
        <v>0.956</v>
      </c>
      <c r="T192" s="1">
        <v>0.556</v>
      </c>
      <c r="U192" s="1">
        <v>1.422</v>
      </c>
      <c r="V192" s="1">
        <v>0.244</v>
      </c>
      <c r="W192" s="1">
        <v>0.078</v>
      </c>
      <c r="X192" s="1">
        <v>0.056</v>
      </c>
      <c r="Y192" s="1">
        <v>0.056</v>
      </c>
      <c r="Z192" s="1">
        <v>0.056</v>
      </c>
      <c r="AA192" s="1">
        <v>0.056</v>
      </c>
      <c r="AB192" s="1">
        <v>0.056</v>
      </c>
      <c r="AC192" s="1">
        <v>0.2</v>
      </c>
      <c r="AD192" s="1">
        <v>0.033</v>
      </c>
      <c r="AE192" s="1">
        <v>0.089</v>
      </c>
      <c r="AF192" s="1">
        <v>0.022</v>
      </c>
      <c r="AG192" s="1">
        <v>0.044</v>
      </c>
      <c r="AH192" s="1">
        <v>0.078</v>
      </c>
      <c r="AI192" s="1">
        <v>0</v>
      </c>
      <c r="AJ192" s="1">
        <v>0.1</v>
      </c>
      <c r="AK192" s="1">
        <v>0.078</v>
      </c>
      <c r="AL192" s="1">
        <v>0.122</v>
      </c>
      <c r="AM192" s="1">
        <v>0.033</v>
      </c>
      <c r="AN192" s="1">
        <v>0.044</v>
      </c>
      <c r="AO192" s="1">
        <v>0.067</v>
      </c>
      <c r="AP192" s="1">
        <v>0.078</v>
      </c>
      <c r="AQ192" s="1">
        <v>0.011</v>
      </c>
    </row>
    <row r="193" spans="1:43" ht="12.75">
      <c r="A193" t="str">
        <f>VLOOKUP(B193,'[1]species_list'!$A:$B,2,FALSE)</f>
        <v>C27-tetracyclic terpane uncertainty</v>
      </c>
      <c r="B193" t="s">
        <v>232</v>
      </c>
      <c r="C193" s="1">
        <v>0.255</v>
      </c>
      <c r="D193" s="1">
        <v>0.403</v>
      </c>
      <c r="E193" s="1">
        <v>0.253</v>
      </c>
      <c r="F193" s="1">
        <v>0.306</v>
      </c>
      <c r="G193" s="1">
        <v>0.362</v>
      </c>
      <c r="H193" s="1">
        <v>0.258</v>
      </c>
      <c r="I193" s="1">
        <v>0.261</v>
      </c>
      <c r="J193" s="1">
        <v>0.255</v>
      </c>
      <c r="K193" s="1">
        <v>0.222</v>
      </c>
      <c r="L193" s="1">
        <v>0.224</v>
      </c>
      <c r="M193" s="1">
        <v>0.254</v>
      </c>
      <c r="N193" s="1">
        <v>0.429</v>
      </c>
      <c r="O193" s="1">
        <v>0.403</v>
      </c>
      <c r="P193" s="1">
        <v>0.226</v>
      </c>
      <c r="Q193" s="1">
        <v>0.258</v>
      </c>
      <c r="R193" s="1">
        <v>0.255</v>
      </c>
      <c r="S193" s="1">
        <v>0.267</v>
      </c>
      <c r="T193" s="1">
        <v>0.231</v>
      </c>
      <c r="U193" s="1">
        <v>0.329</v>
      </c>
      <c r="V193" s="1">
        <v>0.224</v>
      </c>
      <c r="W193" s="1">
        <v>0.111</v>
      </c>
      <c r="X193" s="1">
        <v>0.111</v>
      </c>
      <c r="Y193" s="1">
        <v>0.111</v>
      </c>
      <c r="Z193" s="1">
        <v>0.111</v>
      </c>
      <c r="AA193" s="1">
        <v>0.111</v>
      </c>
      <c r="AB193" s="1">
        <v>0.111</v>
      </c>
      <c r="AC193" s="1">
        <v>0.113</v>
      </c>
      <c r="AD193" s="1">
        <v>0.111</v>
      </c>
      <c r="AE193" s="1">
        <v>0.111</v>
      </c>
      <c r="AF193" s="1">
        <v>0.111</v>
      </c>
      <c r="AG193" s="1">
        <v>0.111</v>
      </c>
      <c r="AH193" s="1">
        <v>0.111</v>
      </c>
      <c r="AI193" s="1">
        <v>0.111</v>
      </c>
      <c r="AJ193" s="1">
        <v>0.112</v>
      </c>
      <c r="AK193" s="1">
        <v>0.111</v>
      </c>
      <c r="AL193" s="1">
        <v>0.112</v>
      </c>
      <c r="AM193" s="1">
        <v>0.111</v>
      </c>
      <c r="AN193" s="1">
        <v>0.111</v>
      </c>
      <c r="AO193" s="1">
        <v>0.111</v>
      </c>
      <c r="AP193" s="1">
        <v>0.111</v>
      </c>
      <c r="AQ193" s="1">
        <v>0.111</v>
      </c>
    </row>
    <row r="194" spans="1:43" ht="12.75">
      <c r="A194" t="str">
        <f>VLOOKUP(B194,'[1]species_list'!$A:$B,2,FALSE)</f>
        <v>C28-tetracyclic terpane</v>
      </c>
      <c r="B194" t="s">
        <v>233</v>
      </c>
      <c r="C194" s="1">
        <v>4.111</v>
      </c>
      <c r="D194" s="1">
        <v>34.067</v>
      </c>
      <c r="E194" s="1">
        <v>31.8</v>
      </c>
      <c r="F194" s="1">
        <v>45.644</v>
      </c>
      <c r="G194" s="1">
        <v>15.711</v>
      </c>
      <c r="H194" s="1">
        <v>9.533</v>
      </c>
      <c r="I194" s="1">
        <v>3.111</v>
      </c>
      <c r="J194" s="1">
        <v>24.2</v>
      </c>
      <c r="K194" s="1">
        <v>4.622</v>
      </c>
      <c r="L194" s="1">
        <v>1.444</v>
      </c>
      <c r="M194" s="1">
        <v>18.156</v>
      </c>
      <c r="N194" s="1">
        <v>98.467</v>
      </c>
      <c r="O194" s="1">
        <v>8.289</v>
      </c>
      <c r="P194" s="1">
        <v>27.311</v>
      </c>
      <c r="Q194" s="1">
        <v>22.867</v>
      </c>
      <c r="R194" s="1">
        <v>32.578</v>
      </c>
      <c r="S194" s="1">
        <v>3.867</v>
      </c>
      <c r="T194" s="1">
        <v>29.022</v>
      </c>
      <c r="U194" s="1">
        <v>25.333</v>
      </c>
      <c r="V194" s="1">
        <v>10.133</v>
      </c>
      <c r="W194" s="1">
        <v>0.067</v>
      </c>
      <c r="X194" s="1">
        <v>0.089</v>
      </c>
      <c r="Y194" s="1">
        <v>0.311</v>
      </c>
      <c r="Z194" s="1">
        <v>0.322</v>
      </c>
      <c r="AA194" s="1">
        <v>0.233</v>
      </c>
      <c r="AB194" s="1">
        <v>0.244</v>
      </c>
      <c r="AC194" s="1">
        <v>0.311</v>
      </c>
      <c r="AD194" s="1">
        <v>0.256</v>
      </c>
      <c r="AE194" s="1">
        <v>0.1</v>
      </c>
      <c r="AF194" s="1">
        <v>0.211</v>
      </c>
      <c r="AG194" s="1">
        <v>0.167</v>
      </c>
      <c r="AH194" s="1">
        <v>0.544</v>
      </c>
      <c r="AI194" s="1">
        <v>0.156</v>
      </c>
      <c r="AJ194" s="1">
        <v>0.122</v>
      </c>
      <c r="AK194" s="1">
        <v>0.267</v>
      </c>
      <c r="AL194" s="1">
        <v>0.433</v>
      </c>
      <c r="AM194" s="1">
        <v>0.333</v>
      </c>
      <c r="AN194" s="1">
        <v>0.089</v>
      </c>
      <c r="AO194" s="1">
        <v>0.356</v>
      </c>
      <c r="AP194" s="1">
        <v>0.244</v>
      </c>
      <c r="AQ194" s="1">
        <v>0.278</v>
      </c>
    </row>
    <row r="195" spans="1:43" ht="12.75">
      <c r="A195" t="str">
        <f>VLOOKUP(B195,'[1]species_list'!$A:$B,2,FALSE)</f>
        <v>C28-tetracyclic terpane uncertainty</v>
      </c>
      <c r="B195" t="s">
        <v>234</v>
      </c>
      <c r="C195" s="1">
        <v>0.685</v>
      </c>
      <c r="D195" s="1">
        <v>5.443</v>
      </c>
      <c r="E195" s="1">
        <v>5.076</v>
      </c>
      <c r="F195" s="1">
        <v>7.296</v>
      </c>
      <c r="G195" s="1">
        <v>2.523</v>
      </c>
      <c r="H195" s="1">
        <v>1.535</v>
      </c>
      <c r="I195" s="1">
        <v>0.546</v>
      </c>
      <c r="J195" s="1">
        <v>3.866</v>
      </c>
      <c r="K195" s="1">
        <v>0.773</v>
      </c>
      <c r="L195" s="1">
        <v>0.311</v>
      </c>
      <c r="M195" s="1">
        <v>2.904</v>
      </c>
      <c r="N195" s="1">
        <v>15.721</v>
      </c>
      <c r="O195" s="1">
        <v>1.343</v>
      </c>
      <c r="P195" s="1">
        <v>4.362</v>
      </c>
      <c r="Q195" s="1">
        <v>3.651</v>
      </c>
      <c r="R195" s="1">
        <v>5.2</v>
      </c>
      <c r="S195" s="1">
        <v>0.651</v>
      </c>
      <c r="T195" s="1">
        <v>4.638</v>
      </c>
      <c r="U195" s="1">
        <v>4.049</v>
      </c>
      <c r="V195" s="1">
        <v>1.629</v>
      </c>
      <c r="W195" s="1">
        <v>0.111</v>
      </c>
      <c r="X195" s="1">
        <v>0.111</v>
      </c>
      <c r="Y195" s="1">
        <v>0.126</v>
      </c>
      <c r="Z195" s="1">
        <v>0.126</v>
      </c>
      <c r="AA195" s="1">
        <v>0.114</v>
      </c>
      <c r="AB195" s="1">
        <v>0.114</v>
      </c>
      <c r="AC195" s="1">
        <v>0.126</v>
      </c>
      <c r="AD195" s="1">
        <v>0.114</v>
      </c>
      <c r="AE195" s="1">
        <v>0.112</v>
      </c>
      <c r="AF195" s="1">
        <v>0.113</v>
      </c>
      <c r="AG195" s="1">
        <v>0.112</v>
      </c>
      <c r="AH195" s="1">
        <v>0.134</v>
      </c>
      <c r="AI195" s="1">
        <v>0.112</v>
      </c>
      <c r="AJ195" s="1">
        <v>0.112</v>
      </c>
      <c r="AK195" s="1">
        <v>0.114</v>
      </c>
      <c r="AL195" s="1">
        <v>0.13</v>
      </c>
      <c r="AM195" s="1">
        <v>0.127</v>
      </c>
      <c r="AN195" s="1">
        <v>0.111</v>
      </c>
      <c r="AO195" s="1">
        <v>0.127</v>
      </c>
      <c r="AP195" s="1">
        <v>0.114</v>
      </c>
      <c r="AQ195" s="1">
        <v>0.115</v>
      </c>
    </row>
    <row r="196" spans="1:43" ht="12.75">
      <c r="A196" t="str">
        <f>VLOOKUP(B196,'[1]species_list'!$A:$B,2,FALSE)</f>
        <v>C29-20S5a(H),14a(H),17a(H)-stigmastane</v>
      </c>
      <c r="B196" t="s">
        <v>235</v>
      </c>
      <c r="C196" s="1">
        <v>0.933</v>
      </c>
      <c r="D196" s="1">
        <v>32.422</v>
      </c>
      <c r="E196" s="1">
        <v>28.689</v>
      </c>
      <c r="F196" s="1">
        <v>32.622</v>
      </c>
      <c r="G196" s="1">
        <v>7.067</v>
      </c>
      <c r="H196" s="1">
        <v>4.622</v>
      </c>
      <c r="I196" s="1">
        <v>1.511</v>
      </c>
      <c r="J196" s="1">
        <v>20.311</v>
      </c>
      <c r="K196" s="1">
        <v>3.778</v>
      </c>
      <c r="L196" s="1">
        <v>1.578</v>
      </c>
      <c r="M196" s="1">
        <v>12.911</v>
      </c>
      <c r="N196" s="1">
        <v>66.4</v>
      </c>
      <c r="O196" s="1">
        <v>6.733</v>
      </c>
      <c r="P196" s="1">
        <v>17.711</v>
      </c>
      <c r="Q196" s="1">
        <v>19.6</v>
      </c>
      <c r="R196" s="1">
        <v>23.644</v>
      </c>
      <c r="S196" s="1">
        <v>0.956</v>
      </c>
      <c r="T196" s="1">
        <v>21.956</v>
      </c>
      <c r="U196" s="1">
        <v>15.756</v>
      </c>
      <c r="V196" s="1">
        <v>5.089</v>
      </c>
      <c r="W196" s="1">
        <v>0.089</v>
      </c>
      <c r="X196" s="1">
        <v>0.033</v>
      </c>
      <c r="Y196" s="1">
        <v>0.233</v>
      </c>
      <c r="Z196" s="1">
        <v>0.256</v>
      </c>
      <c r="AA196" s="1">
        <v>0.2</v>
      </c>
      <c r="AB196" s="1">
        <v>0.289</v>
      </c>
      <c r="AC196" s="1">
        <v>0.233</v>
      </c>
      <c r="AD196" s="1">
        <v>0.289</v>
      </c>
      <c r="AE196" s="1">
        <v>0.044</v>
      </c>
      <c r="AF196" s="1">
        <v>0.067</v>
      </c>
      <c r="AG196" s="1">
        <v>0.111</v>
      </c>
      <c r="AH196" s="1">
        <v>0.311</v>
      </c>
      <c r="AI196" s="1">
        <v>0.111</v>
      </c>
      <c r="AJ196" s="1">
        <v>0.122</v>
      </c>
      <c r="AK196" s="1">
        <v>0.267</v>
      </c>
      <c r="AL196" s="1">
        <v>0.311</v>
      </c>
      <c r="AM196" s="1">
        <v>0.144</v>
      </c>
      <c r="AN196" s="1">
        <v>0.022</v>
      </c>
      <c r="AO196" s="1">
        <v>0.189</v>
      </c>
      <c r="AP196" s="1">
        <v>0.211</v>
      </c>
      <c r="AQ196" s="1">
        <v>0.178</v>
      </c>
    </row>
    <row r="197" spans="1:43" ht="12.75">
      <c r="A197" t="str">
        <f>VLOOKUP(B197,'[1]species_list'!$A:$B,2,FALSE)</f>
        <v>C29-20S5a(H),14a(H),17a(H)-stigmastane uncertainty</v>
      </c>
      <c r="B197" t="s">
        <v>236</v>
      </c>
      <c r="C197" s="1">
        <v>0.286</v>
      </c>
      <c r="D197" s="1">
        <v>5.825</v>
      </c>
      <c r="E197" s="1">
        <v>5.167</v>
      </c>
      <c r="F197" s="1">
        <v>5.874</v>
      </c>
      <c r="G197" s="1">
        <v>1.289</v>
      </c>
      <c r="H197" s="1">
        <v>0.859</v>
      </c>
      <c r="I197" s="1">
        <v>0.354</v>
      </c>
      <c r="J197" s="1">
        <v>3.648</v>
      </c>
      <c r="K197" s="1">
        <v>0.714</v>
      </c>
      <c r="L197" s="1">
        <v>0.357</v>
      </c>
      <c r="M197" s="1">
        <v>2.337</v>
      </c>
      <c r="N197" s="1">
        <v>11.932</v>
      </c>
      <c r="O197" s="1">
        <v>1.231</v>
      </c>
      <c r="P197" s="1">
        <v>3.19</v>
      </c>
      <c r="Q197" s="1">
        <v>3.53</v>
      </c>
      <c r="R197" s="1">
        <v>4.262</v>
      </c>
      <c r="S197" s="1">
        <v>0.287</v>
      </c>
      <c r="T197" s="1">
        <v>3.954</v>
      </c>
      <c r="U197" s="1">
        <v>2.846</v>
      </c>
      <c r="V197" s="1">
        <v>0.944</v>
      </c>
      <c r="W197" s="1">
        <v>0.111</v>
      </c>
      <c r="X197" s="1">
        <v>0.111</v>
      </c>
      <c r="Y197" s="1">
        <v>0.114</v>
      </c>
      <c r="Z197" s="1">
        <v>0.125</v>
      </c>
      <c r="AA197" s="1">
        <v>0.113</v>
      </c>
      <c r="AB197" s="1">
        <v>0.126</v>
      </c>
      <c r="AC197" s="1">
        <v>0.114</v>
      </c>
      <c r="AD197" s="1">
        <v>0.126</v>
      </c>
      <c r="AE197" s="1">
        <v>0.111</v>
      </c>
      <c r="AF197" s="1">
        <v>0.111</v>
      </c>
      <c r="AG197" s="1">
        <v>0.112</v>
      </c>
      <c r="AH197" s="1">
        <v>0.126</v>
      </c>
      <c r="AI197" s="1">
        <v>0.112</v>
      </c>
      <c r="AJ197" s="1">
        <v>0.112</v>
      </c>
      <c r="AK197" s="1">
        <v>0.125</v>
      </c>
      <c r="AL197" s="1">
        <v>0.126</v>
      </c>
      <c r="AM197" s="1">
        <v>0.112</v>
      </c>
      <c r="AN197" s="1">
        <v>0.111</v>
      </c>
      <c r="AO197" s="1">
        <v>0.113</v>
      </c>
      <c r="AP197" s="1">
        <v>0.113</v>
      </c>
      <c r="AQ197" s="1">
        <v>0.113</v>
      </c>
    </row>
    <row r="198" spans="1:43" ht="12.75">
      <c r="A198" t="str">
        <f>VLOOKUP(B198,'[1]species_list'!$A:$B,2,FALSE)</f>
        <v>C28-tetracyclic terpane</v>
      </c>
      <c r="B198" t="s">
        <v>237</v>
      </c>
      <c r="C198" s="1">
        <v>1.289</v>
      </c>
      <c r="D198" s="1">
        <v>7.911</v>
      </c>
      <c r="E198" s="1">
        <v>10.356</v>
      </c>
      <c r="F198" s="1">
        <v>13.978</v>
      </c>
      <c r="G198" s="1">
        <v>6.111</v>
      </c>
      <c r="H198" s="1">
        <v>3.111</v>
      </c>
      <c r="I198" s="1">
        <v>0.578</v>
      </c>
      <c r="J198" s="1">
        <v>7.511</v>
      </c>
      <c r="K198" s="1">
        <v>1.289</v>
      </c>
      <c r="L198" s="1">
        <v>0.222</v>
      </c>
      <c r="M198" s="1">
        <v>5.644</v>
      </c>
      <c r="N198" s="1">
        <v>34.133</v>
      </c>
      <c r="O198" s="1">
        <v>0.578</v>
      </c>
      <c r="P198" s="1">
        <v>10.156</v>
      </c>
      <c r="Q198" s="1">
        <v>5.222</v>
      </c>
      <c r="R198" s="1">
        <v>10.956</v>
      </c>
      <c r="S198" s="1">
        <v>1.622</v>
      </c>
      <c r="T198" s="1">
        <v>8.044</v>
      </c>
      <c r="U198" s="1">
        <v>7.4</v>
      </c>
      <c r="V198" s="1">
        <v>3.467</v>
      </c>
      <c r="W198" s="1">
        <v>0.056</v>
      </c>
      <c r="X198" s="1">
        <v>0.022</v>
      </c>
      <c r="Y198" s="1">
        <v>0.178</v>
      </c>
      <c r="Z198" s="1">
        <v>0.156</v>
      </c>
      <c r="AA198" s="1">
        <v>0.056</v>
      </c>
      <c r="AB198" s="1">
        <v>0.244</v>
      </c>
      <c r="AC198" s="1">
        <v>0.089</v>
      </c>
      <c r="AD198" s="1">
        <v>0.178</v>
      </c>
      <c r="AE198" s="1">
        <v>0.1</v>
      </c>
      <c r="AF198" s="1">
        <v>0.056</v>
      </c>
      <c r="AG198" s="1">
        <v>0.067</v>
      </c>
      <c r="AH198" s="1">
        <v>0.1</v>
      </c>
      <c r="AI198" s="1">
        <v>0.044</v>
      </c>
      <c r="AJ198" s="1">
        <v>0.044</v>
      </c>
      <c r="AK198" s="1">
        <v>0.211</v>
      </c>
      <c r="AL198" s="1">
        <v>0.156</v>
      </c>
      <c r="AM198" s="1">
        <v>0.044</v>
      </c>
      <c r="AN198" s="1">
        <v>0.022</v>
      </c>
      <c r="AO198" s="1">
        <v>0.144</v>
      </c>
      <c r="AP198" s="1">
        <v>0.056</v>
      </c>
      <c r="AQ198" s="1">
        <v>0.167</v>
      </c>
    </row>
    <row r="199" spans="1:43" ht="12.75">
      <c r="A199" t="str">
        <f>VLOOKUP(B199,'[1]species_list'!$A:$B,2,FALSE)</f>
        <v>C28-tetracyclic terpane uncertainty</v>
      </c>
      <c r="B199" t="s">
        <v>238</v>
      </c>
      <c r="C199" s="1">
        <v>0.303</v>
      </c>
      <c r="D199" s="1">
        <v>1.365</v>
      </c>
      <c r="E199" s="1">
        <v>1.778</v>
      </c>
      <c r="F199" s="1">
        <v>2.394</v>
      </c>
      <c r="G199" s="1">
        <v>1.066</v>
      </c>
      <c r="H199" s="1">
        <v>0.581</v>
      </c>
      <c r="I199" s="1">
        <v>0.253</v>
      </c>
      <c r="J199" s="1">
        <v>1.302</v>
      </c>
      <c r="K199" s="1">
        <v>0.303</v>
      </c>
      <c r="L199" s="1">
        <v>0.224</v>
      </c>
      <c r="M199" s="1">
        <v>0.982</v>
      </c>
      <c r="N199" s="1">
        <v>5.826</v>
      </c>
      <c r="O199" s="1">
        <v>0.253</v>
      </c>
      <c r="P199" s="1">
        <v>1.747</v>
      </c>
      <c r="Q199" s="1">
        <v>0.918</v>
      </c>
      <c r="R199" s="1">
        <v>1.872</v>
      </c>
      <c r="S199" s="1">
        <v>0.36</v>
      </c>
      <c r="T199" s="1">
        <v>1.392</v>
      </c>
      <c r="U199" s="1">
        <v>1.278</v>
      </c>
      <c r="V199" s="1">
        <v>0.622</v>
      </c>
      <c r="W199" s="1">
        <v>0.111</v>
      </c>
      <c r="X199" s="1">
        <v>0.111</v>
      </c>
      <c r="Y199" s="1">
        <v>0.113</v>
      </c>
      <c r="Z199" s="1">
        <v>0.112</v>
      </c>
      <c r="AA199" s="1">
        <v>0.111</v>
      </c>
      <c r="AB199" s="1">
        <v>0.114</v>
      </c>
      <c r="AC199" s="1">
        <v>0.111</v>
      </c>
      <c r="AD199" s="1">
        <v>0.113</v>
      </c>
      <c r="AE199" s="1">
        <v>0.112</v>
      </c>
      <c r="AF199" s="1">
        <v>0.111</v>
      </c>
      <c r="AG199" s="1">
        <v>0.111</v>
      </c>
      <c r="AH199" s="1">
        <v>0.112</v>
      </c>
      <c r="AI199" s="1">
        <v>0.111</v>
      </c>
      <c r="AJ199" s="1">
        <v>0.111</v>
      </c>
      <c r="AK199" s="1">
        <v>0.113</v>
      </c>
      <c r="AL199" s="1">
        <v>0.112</v>
      </c>
      <c r="AM199" s="1">
        <v>0.111</v>
      </c>
      <c r="AN199" s="1">
        <v>0.111</v>
      </c>
      <c r="AO199" s="1">
        <v>0.112</v>
      </c>
      <c r="AP199" s="1">
        <v>0.111</v>
      </c>
      <c r="AQ199" s="1">
        <v>0.112</v>
      </c>
    </row>
    <row r="200" spans="1:43" ht="12.75">
      <c r="A200" t="str">
        <f>VLOOKUP(B200,'[1]species_list'!$A:$B,2,FALSE)</f>
        <v>C29-20R5a(H),14ß(H),17ß(H)-stigmastane</v>
      </c>
      <c r="B200" t="s">
        <v>239</v>
      </c>
      <c r="C200" s="1">
        <v>2</v>
      </c>
      <c r="D200" s="1">
        <v>50.378</v>
      </c>
      <c r="E200" s="1">
        <v>36.978</v>
      </c>
      <c r="F200" s="1">
        <v>51.089</v>
      </c>
      <c r="G200" s="1">
        <v>13.067</v>
      </c>
      <c r="H200" s="1">
        <v>8.089</v>
      </c>
      <c r="I200" s="1">
        <v>1.644</v>
      </c>
      <c r="J200" s="1">
        <v>31.956</v>
      </c>
      <c r="K200" s="1">
        <v>7.222</v>
      </c>
      <c r="L200" s="1">
        <v>2.578</v>
      </c>
      <c r="M200" s="1">
        <v>22.978</v>
      </c>
      <c r="N200" s="1">
        <v>102.4</v>
      </c>
      <c r="O200" s="1">
        <v>10.556</v>
      </c>
      <c r="P200" s="1">
        <v>30.267</v>
      </c>
      <c r="Q200" s="1">
        <v>25.822</v>
      </c>
      <c r="R200" s="1">
        <v>47.756</v>
      </c>
      <c r="S200" s="1">
        <v>2.911</v>
      </c>
      <c r="T200" s="1">
        <v>32.444</v>
      </c>
      <c r="U200" s="1">
        <v>24.867</v>
      </c>
      <c r="V200" s="1">
        <v>10.044</v>
      </c>
      <c r="W200" s="1">
        <v>0.111</v>
      </c>
      <c r="X200" s="1">
        <v>0.067</v>
      </c>
      <c r="Y200" s="1">
        <v>0.244</v>
      </c>
      <c r="Z200" s="1">
        <v>0.367</v>
      </c>
      <c r="AA200" s="1">
        <v>0.256</v>
      </c>
      <c r="AB200" s="1">
        <v>0.1</v>
      </c>
      <c r="AC200" s="1">
        <v>0.189</v>
      </c>
      <c r="AD200" s="1">
        <v>0.256</v>
      </c>
      <c r="AE200" s="1">
        <v>0.111</v>
      </c>
      <c r="AF200" s="1">
        <v>0.2</v>
      </c>
      <c r="AG200" s="1">
        <v>0.133</v>
      </c>
      <c r="AH200" s="1">
        <v>0.378</v>
      </c>
      <c r="AI200" s="1">
        <v>0.033</v>
      </c>
      <c r="AJ200" s="1">
        <v>0.156</v>
      </c>
      <c r="AK200" s="1">
        <v>0.267</v>
      </c>
      <c r="AL200" s="1">
        <v>0.467</v>
      </c>
      <c r="AM200" s="1">
        <v>0.289</v>
      </c>
      <c r="AN200" s="1">
        <v>0.044</v>
      </c>
      <c r="AO200" s="1">
        <v>0.2</v>
      </c>
      <c r="AP200" s="1">
        <v>0.389</v>
      </c>
      <c r="AQ200" s="1">
        <v>0.111</v>
      </c>
    </row>
    <row r="201" spans="1:43" ht="12.75">
      <c r="A201" t="str">
        <f>VLOOKUP(B201,'[1]species_list'!$A:$B,2,FALSE)</f>
        <v>C29-20R5a(H),14ß(H),17ß(H)-stigmastane uncertainty</v>
      </c>
      <c r="B201" t="s">
        <v>240</v>
      </c>
      <c r="C201" s="1">
        <v>0.382</v>
      </c>
      <c r="D201" s="1">
        <v>7.565</v>
      </c>
      <c r="E201" s="1">
        <v>5.551</v>
      </c>
      <c r="F201" s="1">
        <v>7.668</v>
      </c>
      <c r="G201" s="1">
        <v>1.971</v>
      </c>
      <c r="H201" s="1">
        <v>1.233</v>
      </c>
      <c r="I201" s="1">
        <v>0.323</v>
      </c>
      <c r="J201" s="1">
        <v>4.795</v>
      </c>
      <c r="K201" s="1">
        <v>1.102</v>
      </c>
      <c r="L201" s="1">
        <v>0.439</v>
      </c>
      <c r="M201" s="1">
        <v>3.459</v>
      </c>
      <c r="N201" s="1">
        <v>15.37</v>
      </c>
      <c r="O201" s="1">
        <v>1.6</v>
      </c>
      <c r="P201" s="1">
        <v>4.551</v>
      </c>
      <c r="Q201" s="1">
        <v>3.887</v>
      </c>
      <c r="R201" s="1">
        <v>7.17</v>
      </c>
      <c r="S201" s="1">
        <v>0.497</v>
      </c>
      <c r="T201" s="1">
        <v>4.88</v>
      </c>
      <c r="U201" s="1">
        <v>3.734</v>
      </c>
      <c r="V201" s="1">
        <v>1.529</v>
      </c>
      <c r="W201" s="1">
        <v>0.112</v>
      </c>
      <c r="X201" s="1">
        <v>0.111</v>
      </c>
      <c r="Y201" s="1">
        <v>0.114</v>
      </c>
      <c r="Z201" s="1">
        <v>0.128</v>
      </c>
      <c r="AA201" s="1">
        <v>0.114</v>
      </c>
      <c r="AB201" s="1">
        <v>0.112</v>
      </c>
      <c r="AC201" s="1">
        <v>0.113</v>
      </c>
      <c r="AD201" s="1">
        <v>0.114</v>
      </c>
      <c r="AE201" s="1">
        <v>0.112</v>
      </c>
      <c r="AF201" s="1">
        <v>0.113</v>
      </c>
      <c r="AG201" s="1">
        <v>0.112</v>
      </c>
      <c r="AH201" s="1">
        <v>0.128</v>
      </c>
      <c r="AI201" s="1">
        <v>0.111</v>
      </c>
      <c r="AJ201" s="1">
        <v>0.112</v>
      </c>
      <c r="AK201" s="1">
        <v>0.114</v>
      </c>
      <c r="AL201" s="1">
        <v>0.131</v>
      </c>
      <c r="AM201" s="1">
        <v>0.115</v>
      </c>
      <c r="AN201" s="1">
        <v>0.111</v>
      </c>
      <c r="AO201" s="1">
        <v>0.113</v>
      </c>
      <c r="AP201" s="1">
        <v>0.128</v>
      </c>
      <c r="AQ201" s="1">
        <v>0.112</v>
      </c>
    </row>
    <row r="202" spans="1:43" ht="12.75">
      <c r="A202" t="str">
        <f>VLOOKUP(B202,'[1]species_list'!$A:$B,2,FALSE)</f>
        <v>C29-20S5a(H),14ß(H),17ß(H)-stigmastane</v>
      </c>
      <c r="B202" t="s">
        <v>241</v>
      </c>
      <c r="C202" s="1">
        <v>2.689</v>
      </c>
      <c r="D202" s="1">
        <v>37.467</v>
      </c>
      <c r="E202" s="1">
        <v>23.133</v>
      </c>
      <c r="F202" s="1">
        <v>31.689</v>
      </c>
      <c r="G202" s="1">
        <v>7.711</v>
      </c>
      <c r="H202" s="1">
        <v>5.156</v>
      </c>
      <c r="I202" s="1">
        <v>0.533</v>
      </c>
      <c r="J202" s="1">
        <v>17.733</v>
      </c>
      <c r="K202" s="1">
        <v>4.8</v>
      </c>
      <c r="L202" s="1">
        <v>1.644</v>
      </c>
      <c r="M202" s="1">
        <v>14.489</v>
      </c>
      <c r="N202" s="1">
        <v>65.422</v>
      </c>
      <c r="O202" s="1">
        <v>4.356</v>
      </c>
      <c r="P202" s="1">
        <v>17.222</v>
      </c>
      <c r="Q202" s="1">
        <v>21</v>
      </c>
      <c r="R202" s="1">
        <v>29.956</v>
      </c>
      <c r="S202" s="1">
        <v>2.6</v>
      </c>
      <c r="T202" s="1">
        <v>19.422</v>
      </c>
      <c r="U202" s="1">
        <v>18.756</v>
      </c>
      <c r="V202" s="1">
        <v>5.244</v>
      </c>
      <c r="W202" s="1">
        <v>0.067</v>
      </c>
      <c r="X202" s="1">
        <v>0.044</v>
      </c>
      <c r="Y202" s="1">
        <v>0.222</v>
      </c>
      <c r="Z202" s="1">
        <v>0.211</v>
      </c>
      <c r="AA202" s="1">
        <v>0.156</v>
      </c>
      <c r="AB202" s="1">
        <v>0.1</v>
      </c>
      <c r="AC202" s="1">
        <v>0.133</v>
      </c>
      <c r="AD202" s="1">
        <v>0.2</v>
      </c>
      <c r="AE202" s="1">
        <v>0.011</v>
      </c>
      <c r="AF202" s="1">
        <v>0.133</v>
      </c>
      <c r="AG202" s="1">
        <v>0.089</v>
      </c>
      <c r="AH202" s="1">
        <v>0.244</v>
      </c>
      <c r="AI202" s="1">
        <v>0.078</v>
      </c>
      <c r="AJ202" s="1">
        <v>0.067</v>
      </c>
      <c r="AK202" s="1">
        <v>0.256</v>
      </c>
      <c r="AL202" s="1">
        <v>0.356</v>
      </c>
      <c r="AM202" s="1">
        <v>0.133</v>
      </c>
      <c r="AN202" s="1">
        <v>0.056</v>
      </c>
      <c r="AO202" s="1">
        <v>0.156</v>
      </c>
      <c r="AP202" s="1">
        <v>0.167</v>
      </c>
      <c r="AQ202" s="1">
        <v>0.189</v>
      </c>
    </row>
    <row r="203" spans="1:43" ht="12.75">
      <c r="A203" t="str">
        <f>VLOOKUP(B203,'[1]species_list'!$A:$B,2,FALSE)</f>
        <v>C29-20S5a(H),14ß(H),17ß(H)-stigmastane uncertainty</v>
      </c>
      <c r="B203" t="s">
        <v>242</v>
      </c>
      <c r="C203" s="1">
        <v>0.464</v>
      </c>
      <c r="D203" s="1">
        <v>5.682</v>
      </c>
      <c r="E203" s="1">
        <v>3.517</v>
      </c>
      <c r="F203" s="1">
        <v>4.803</v>
      </c>
      <c r="G203" s="1">
        <v>1.187</v>
      </c>
      <c r="H203" s="1">
        <v>0.814</v>
      </c>
      <c r="I203" s="1">
        <v>0.23</v>
      </c>
      <c r="J203" s="1">
        <v>2.699</v>
      </c>
      <c r="K203" s="1">
        <v>0.754</v>
      </c>
      <c r="L203" s="1">
        <v>0.342</v>
      </c>
      <c r="M203" s="1">
        <v>2.208</v>
      </c>
      <c r="N203" s="1">
        <v>9.924</v>
      </c>
      <c r="O203" s="1">
        <v>0.704</v>
      </c>
      <c r="P203" s="1">
        <v>2.627</v>
      </c>
      <c r="Q203" s="1">
        <v>3.192</v>
      </c>
      <c r="R203" s="1">
        <v>4.541</v>
      </c>
      <c r="S203" s="1">
        <v>0.458</v>
      </c>
      <c r="T203" s="1">
        <v>2.957</v>
      </c>
      <c r="U203" s="1">
        <v>2.858</v>
      </c>
      <c r="V203" s="1">
        <v>0.821</v>
      </c>
      <c r="W203" s="1">
        <v>0.111</v>
      </c>
      <c r="X203" s="1">
        <v>0.111</v>
      </c>
      <c r="Y203" s="1">
        <v>0.113</v>
      </c>
      <c r="Z203" s="1">
        <v>0.113</v>
      </c>
      <c r="AA203" s="1">
        <v>0.112</v>
      </c>
      <c r="AB203" s="1">
        <v>0.112</v>
      </c>
      <c r="AC203" s="1">
        <v>0.112</v>
      </c>
      <c r="AD203" s="1">
        <v>0.113</v>
      </c>
      <c r="AE203" s="1">
        <v>0.111</v>
      </c>
      <c r="AF203" s="1">
        <v>0.112</v>
      </c>
      <c r="AG203" s="1">
        <v>0.111</v>
      </c>
      <c r="AH203" s="1">
        <v>0.114</v>
      </c>
      <c r="AI203" s="1">
        <v>0.111</v>
      </c>
      <c r="AJ203" s="1">
        <v>0.111</v>
      </c>
      <c r="AK203" s="1">
        <v>0.114</v>
      </c>
      <c r="AL203" s="1">
        <v>0.127</v>
      </c>
      <c r="AM203" s="1">
        <v>0.112</v>
      </c>
      <c r="AN203" s="1">
        <v>0.111</v>
      </c>
      <c r="AO203" s="1">
        <v>0.112</v>
      </c>
      <c r="AP203" s="1">
        <v>0.112</v>
      </c>
      <c r="AQ203" s="1">
        <v>0.113</v>
      </c>
    </row>
    <row r="204" spans="1:43" ht="12.75">
      <c r="A204" t="str">
        <f>VLOOKUP(B204,'[1]species_list'!$A:$B,2,FALSE)</f>
        <v>18a(H),21ß(H)-22,29,30-Trisnorhopane</v>
      </c>
      <c r="B204" t="s">
        <v>243</v>
      </c>
      <c r="C204" s="1">
        <v>3.556</v>
      </c>
      <c r="D204" s="1">
        <v>2.511</v>
      </c>
      <c r="E204" s="1">
        <v>6.489</v>
      </c>
      <c r="F204" s="1">
        <v>3.111</v>
      </c>
      <c r="G204" s="1">
        <v>2.156</v>
      </c>
      <c r="H204" s="1">
        <v>1.756</v>
      </c>
      <c r="I204" s="1">
        <v>1.578</v>
      </c>
      <c r="J204" s="1">
        <v>1.867</v>
      </c>
      <c r="K204" s="1">
        <v>0</v>
      </c>
      <c r="L204" s="1">
        <v>0.378</v>
      </c>
      <c r="M204" s="1">
        <v>0.867</v>
      </c>
      <c r="N204" s="1">
        <v>8.556</v>
      </c>
      <c r="O204" s="1">
        <v>1.733</v>
      </c>
      <c r="P204" s="1">
        <v>3.111</v>
      </c>
      <c r="Q204" s="1">
        <v>0.667</v>
      </c>
      <c r="R204" s="1">
        <v>4.822</v>
      </c>
      <c r="S204" s="1">
        <v>1.644</v>
      </c>
      <c r="T204" s="1">
        <v>1.644</v>
      </c>
      <c r="U204" s="1">
        <v>3.578</v>
      </c>
      <c r="V204" s="1">
        <v>1.333</v>
      </c>
      <c r="W204" s="1">
        <v>0.033</v>
      </c>
      <c r="X204" s="1">
        <v>0.044</v>
      </c>
      <c r="Y204" s="1">
        <v>0.144</v>
      </c>
      <c r="Z204" s="1">
        <v>0.067</v>
      </c>
      <c r="AA204" s="1">
        <v>0.022</v>
      </c>
      <c r="AB204" s="1">
        <v>0.067</v>
      </c>
      <c r="AC204" s="1">
        <v>0.1</v>
      </c>
      <c r="AD204" s="1">
        <v>0.089</v>
      </c>
      <c r="AE204" s="1">
        <v>0.033</v>
      </c>
      <c r="AF204" s="1">
        <v>0.056</v>
      </c>
      <c r="AG204" s="1">
        <v>0.011</v>
      </c>
      <c r="AH204" s="1">
        <v>0.011</v>
      </c>
      <c r="AI204" s="1">
        <v>0.033</v>
      </c>
      <c r="AJ204" s="1">
        <v>0.056</v>
      </c>
      <c r="AK204" s="1">
        <v>0.044</v>
      </c>
      <c r="AL204" s="1">
        <v>0.089</v>
      </c>
      <c r="AM204" s="1">
        <v>0.033</v>
      </c>
      <c r="AN204" s="1">
        <v>0.033</v>
      </c>
      <c r="AO204" s="1">
        <v>0.033</v>
      </c>
      <c r="AP204" s="1">
        <v>0.033</v>
      </c>
      <c r="AQ204" s="1">
        <v>0</v>
      </c>
    </row>
    <row r="205" spans="1:43" ht="12.75">
      <c r="A205" t="str">
        <f>VLOOKUP(B205,'[1]species_list'!$A:$B,2,FALSE)</f>
        <v>18a(H),21ß(H)-22,29,30-Trisnorhopane uncertainty</v>
      </c>
      <c r="B205" t="s">
        <v>244</v>
      </c>
      <c r="C205" s="1">
        <v>0.465</v>
      </c>
      <c r="D205" s="1">
        <v>0.371</v>
      </c>
      <c r="E205" s="1">
        <v>0.785</v>
      </c>
      <c r="F205" s="1">
        <v>0.423</v>
      </c>
      <c r="G205" s="1">
        <v>0.327</v>
      </c>
      <c r="H205" s="1">
        <v>0.296</v>
      </c>
      <c r="I205" s="1">
        <v>0.283</v>
      </c>
      <c r="J205" s="1">
        <v>0.304</v>
      </c>
      <c r="K205" s="1">
        <v>0.222</v>
      </c>
      <c r="L205" s="1">
        <v>0.226</v>
      </c>
      <c r="M205" s="1">
        <v>0.242</v>
      </c>
      <c r="N205" s="1">
        <v>1.015</v>
      </c>
      <c r="O205" s="1">
        <v>0.294</v>
      </c>
      <c r="P205" s="1">
        <v>0.423</v>
      </c>
      <c r="Q205" s="1">
        <v>0.234</v>
      </c>
      <c r="R205" s="1">
        <v>0.598</v>
      </c>
      <c r="S205" s="1">
        <v>0.288</v>
      </c>
      <c r="T205" s="1">
        <v>0.288</v>
      </c>
      <c r="U205" s="1">
        <v>0.467</v>
      </c>
      <c r="V205" s="1">
        <v>0.267</v>
      </c>
      <c r="W205" s="1">
        <v>0.111</v>
      </c>
      <c r="X205" s="1">
        <v>0.111</v>
      </c>
      <c r="Y205" s="1">
        <v>0.112</v>
      </c>
      <c r="Z205" s="1">
        <v>0.111</v>
      </c>
      <c r="AA205" s="1">
        <v>0.111</v>
      </c>
      <c r="AB205" s="1">
        <v>0.111</v>
      </c>
      <c r="AC205" s="1">
        <v>0.112</v>
      </c>
      <c r="AD205" s="1">
        <v>0.111</v>
      </c>
      <c r="AE205" s="1">
        <v>0.111</v>
      </c>
      <c r="AF205" s="1">
        <v>0.111</v>
      </c>
      <c r="AG205" s="1">
        <v>0.111</v>
      </c>
      <c r="AH205" s="1">
        <v>0.111</v>
      </c>
      <c r="AI205" s="1">
        <v>0.111</v>
      </c>
      <c r="AJ205" s="1">
        <v>0.111</v>
      </c>
      <c r="AK205" s="1">
        <v>0.111</v>
      </c>
      <c r="AL205" s="1">
        <v>0.111</v>
      </c>
      <c r="AM205" s="1">
        <v>0.111</v>
      </c>
      <c r="AN205" s="1">
        <v>0.111</v>
      </c>
      <c r="AO205" s="1">
        <v>0.111</v>
      </c>
      <c r="AP205" s="1">
        <v>0.111</v>
      </c>
      <c r="AQ205" s="1">
        <v>0.111</v>
      </c>
    </row>
    <row r="206" spans="1:43" ht="12.75">
      <c r="A206" t="str">
        <f>VLOOKUP(B206,'[1]species_list'!$A:$B,2,FALSE)</f>
        <v>17a(H),18a(H),21ß(H)-25,28,30-Trisnorhopane</v>
      </c>
      <c r="B206" t="s">
        <v>245</v>
      </c>
      <c r="C206" s="1">
        <v>0.667</v>
      </c>
      <c r="D206" s="1">
        <v>4.533</v>
      </c>
      <c r="E206" s="1">
        <v>9.044</v>
      </c>
      <c r="F206" s="1">
        <v>1.378</v>
      </c>
      <c r="G206" s="1">
        <v>2.022</v>
      </c>
      <c r="H206" s="1">
        <v>1.2</v>
      </c>
      <c r="I206" s="1">
        <v>0.6</v>
      </c>
      <c r="J206" s="1">
        <v>0.778</v>
      </c>
      <c r="K206" s="1">
        <v>0.578</v>
      </c>
      <c r="L206" s="1">
        <v>0.289</v>
      </c>
      <c r="M206" s="1">
        <v>1.311</v>
      </c>
      <c r="N206" s="1">
        <v>10.022</v>
      </c>
      <c r="O206" s="1">
        <v>4.111</v>
      </c>
      <c r="P206" s="1">
        <v>2.4</v>
      </c>
      <c r="Q206" s="1">
        <v>1.467</v>
      </c>
      <c r="R206" s="1">
        <v>2.244</v>
      </c>
      <c r="S206" s="1">
        <v>0.733</v>
      </c>
      <c r="T206" s="1">
        <v>2.511</v>
      </c>
      <c r="U206" s="1">
        <v>1</v>
      </c>
      <c r="V206" s="1">
        <v>1.289</v>
      </c>
      <c r="W206" s="1">
        <v>0.011</v>
      </c>
      <c r="X206" s="1">
        <v>0.056</v>
      </c>
      <c r="Y206" s="1">
        <v>0.033</v>
      </c>
      <c r="Z206" s="1">
        <v>0.056</v>
      </c>
      <c r="AA206" s="1">
        <v>0.044</v>
      </c>
      <c r="AB206" s="1">
        <v>0.111</v>
      </c>
      <c r="AC206" s="1">
        <v>0.067</v>
      </c>
      <c r="AD206" s="1">
        <v>0.056</v>
      </c>
      <c r="AE206" s="1">
        <v>0.033</v>
      </c>
      <c r="AF206" s="1">
        <v>0.1</v>
      </c>
      <c r="AG206" s="1">
        <v>0.078</v>
      </c>
      <c r="AH206" s="1">
        <v>0.133</v>
      </c>
      <c r="AI206" s="1">
        <v>0.044</v>
      </c>
      <c r="AJ206" s="1">
        <v>0.078</v>
      </c>
      <c r="AK206" s="1">
        <v>0.044</v>
      </c>
      <c r="AL206" s="1">
        <v>0.144</v>
      </c>
      <c r="AM206" s="1">
        <v>0.067</v>
      </c>
      <c r="AN206" s="1">
        <v>0.022</v>
      </c>
      <c r="AO206" s="1">
        <v>0.056</v>
      </c>
      <c r="AP206" s="1">
        <v>0.133</v>
      </c>
      <c r="AQ206" s="1">
        <v>0.167</v>
      </c>
    </row>
    <row r="207" spans="1:43" ht="12.75">
      <c r="A207" t="str">
        <f>VLOOKUP(B207,'[1]species_list'!$A:$B,2,FALSE)</f>
        <v>17a(H),18a(H),21ß(H)-25,28,30-Trisnorhopane uncertainty</v>
      </c>
      <c r="B207" t="s">
        <v>246</v>
      </c>
      <c r="C207" s="1">
        <v>0.255</v>
      </c>
      <c r="D207" s="1">
        <v>0.734</v>
      </c>
      <c r="E207" s="1">
        <v>1.418</v>
      </c>
      <c r="F207" s="1">
        <v>0.307</v>
      </c>
      <c r="G207" s="1">
        <v>0.384</v>
      </c>
      <c r="H207" s="1">
        <v>0.298</v>
      </c>
      <c r="I207" s="1">
        <v>0.232</v>
      </c>
      <c r="J207" s="1">
        <v>0.259</v>
      </c>
      <c r="K207" s="1">
        <v>0.231</v>
      </c>
      <c r="L207" s="1">
        <v>0.225</v>
      </c>
      <c r="M207" s="1">
        <v>0.304</v>
      </c>
      <c r="N207" s="1">
        <v>1.557</v>
      </c>
      <c r="O207" s="1">
        <v>0.669</v>
      </c>
      <c r="P207" s="1">
        <v>0.427</v>
      </c>
      <c r="Q207" s="1">
        <v>0.313</v>
      </c>
      <c r="R207" s="1">
        <v>0.416</v>
      </c>
      <c r="S207" s="1">
        <v>0.258</v>
      </c>
      <c r="T207" s="1">
        <v>0.452</v>
      </c>
      <c r="U207" s="1">
        <v>0.269</v>
      </c>
      <c r="V207" s="1">
        <v>0.303</v>
      </c>
      <c r="W207" s="1">
        <v>0.111</v>
      </c>
      <c r="X207" s="1">
        <v>0.111</v>
      </c>
      <c r="Y207" s="1">
        <v>0.111</v>
      </c>
      <c r="Z207" s="1">
        <v>0.111</v>
      </c>
      <c r="AA207" s="1">
        <v>0.111</v>
      </c>
      <c r="AB207" s="1">
        <v>0.112</v>
      </c>
      <c r="AC207" s="1">
        <v>0.111</v>
      </c>
      <c r="AD207" s="1">
        <v>0.111</v>
      </c>
      <c r="AE207" s="1">
        <v>0.111</v>
      </c>
      <c r="AF207" s="1">
        <v>0.112</v>
      </c>
      <c r="AG207" s="1">
        <v>0.111</v>
      </c>
      <c r="AH207" s="1">
        <v>0.112</v>
      </c>
      <c r="AI207" s="1">
        <v>0.111</v>
      </c>
      <c r="AJ207" s="1">
        <v>0.111</v>
      </c>
      <c r="AK207" s="1">
        <v>0.111</v>
      </c>
      <c r="AL207" s="1">
        <v>0.112</v>
      </c>
      <c r="AM207" s="1">
        <v>0.111</v>
      </c>
      <c r="AN207" s="1">
        <v>0.111</v>
      </c>
      <c r="AO207" s="1">
        <v>0.111</v>
      </c>
      <c r="AP207" s="1">
        <v>0.112</v>
      </c>
      <c r="AQ207" s="1">
        <v>0.112</v>
      </c>
    </row>
    <row r="208" spans="1:43" ht="12.75">
      <c r="A208" t="str">
        <f>VLOOKUP(B208,'[1]species_list'!$A:$B,2,FALSE)</f>
        <v>C29-20R5a(H),14a(H),17a(H)-stigmastane</v>
      </c>
      <c r="B208" t="s">
        <v>247</v>
      </c>
      <c r="C208" s="1">
        <v>1.933</v>
      </c>
      <c r="D208" s="1">
        <v>28.8</v>
      </c>
      <c r="E208" s="1">
        <v>22.244</v>
      </c>
      <c r="F208" s="1">
        <v>44.822</v>
      </c>
      <c r="G208" s="1">
        <v>8.267</v>
      </c>
      <c r="H208" s="1">
        <v>5</v>
      </c>
      <c r="I208" s="1">
        <v>1.489</v>
      </c>
      <c r="J208" s="1">
        <v>25.267</v>
      </c>
      <c r="K208" s="1">
        <v>6.889</v>
      </c>
      <c r="L208" s="1">
        <v>1.956</v>
      </c>
      <c r="M208" s="1">
        <v>16.822</v>
      </c>
      <c r="N208" s="1">
        <v>74.244</v>
      </c>
      <c r="O208" s="1">
        <v>5.422</v>
      </c>
      <c r="P208" s="1">
        <v>25.267</v>
      </c>
      <c r="Q208" s="1">
        <v>25.867</v>
      </c>
      <c r="R208" s="1">
        <v>34.778</v>
      </c>
      <c r="S208" s="1">
        <v>0.356</v>
      </c>
      <c r="T208" s="1">
        <v>23.711</v>
      </c>
      <c r="U208" s="1">
        <v>20.733</v>
      </c>
      <c r="V208" s="1">
        <v>6.844</v>
      </c>
      <c r="W208" s="1">
        <v>0.078</v>
      </c>
      <c r="X208" s="1">
        <v>0.033</v>
      </c>
      <c r="Y208" s="1">
        <v>0.256</v>
      </c>
      <c r="Z208" s="1">
        <v>0.156</v>
      </c>
      <c r="AA208" s="1">
        <v>0.378</v>
      </c>
      <c r="AB208" s="1">
        <v>0.3</v>
      </c>
      <c r="AC208" s="1">
        <v>0.278</v>
      </c>
      <c r="AD208" s="1">
        <v>0.233</v>
      </c>
      <c r="AE208" s="1">
        <v>0.122</v>
      </c>
      <c r="AF208" s="1">
        <v>0.144</v>
      </c>
      <c r="AG208" s="1">
        <v>0.111</v>
      </c>
      <c r="AH208" s="1">
        <v>0.5</v>
      </c>
      <c r="AI208" s="1">
        <v>0.456</v>
      </c>
      <c r="AJ208" s="1">
        <v>0.222</v>
      </c>
      <c r="AK208" s="1">
        <v>0.367</v>
      </c>
      <c r="AL208" s="1">
        <v>0.533</v>
      </c>
      <c r="AM208" s="1">
        <v>0.211</v>
      </c>
      <c r="AN208" s="1">
        <v>0.011</v>
      </c>
      <c r="AO208" s="1">
        <v>0.233</v>
      </c>
      <c r="AP208" s="1">
        <v>0.356</v>
      </c>
      <c r="AQ208" s="1">
        <v>0.267</v>
      </c>
    </row>
    <row r="209" spans="1:43" ht="12.75">
      <c r="A209" t="str">
        <f>VLOOKUP(B209,'[1]species_list'!$A:$B,2,FALSE)</f>
        <v>C29-20R5a(H),14a(H),17a(H)-stigmastane uncertainty</v>
      </c>
      <c r="B209" t="s">
        <v>248</v>
      </c>
      <c r="C209" s="1">
        <v>0.378</v>
      </c>
      <c r="D209" s="1">
        <v>4.685</v>
      </c>
      <c r="E209" s="1">
        <v>3.62</v>
      </c>
      <c r="F209" s="1">
        <v>7.281</v>
      </c>
      <c r="G209" s="1">
        <v>1.358</v>
      </c>
      <c r="H209" s="1">
        <v>0.834</v>
      </c>
      <c r="I209" s="1">
        <v>0.333</v>
      </c>
      <c r="J209" s="1">
        <v>4.109</v>
      </c>
      <c r="K209" s="1">
        <v>1.14</v>
      </c>
      <c r="L209" s="1">
        <v>0.379</v>
      </c>
      <c r="M209" s="1">
        <v>2.737</v>
      </c>
      <c r="N209" s="1">
        <v>12.062</v>
      </c>
      <c r="O209" s="1">
        <v>0.915</v>
      </c>
      <c r="P209" s="1">
        <v>4.109</v>
      </c>
      <c r="Q209" s="1">
        <v>4.203</v>
      </c>
      <c r="R209" s="1">
        <v>5.658</v>
      </c>
      <c r="S209" s="1">
        <v>0.226</v>
      </c>
      <c r="T209" s="1">
        <v>3.861</v>
      </c>
      <c r="U209" s="1">
        <v>3.375</v>
      </c>
      <c r="V209" s="1">
        <v>1.136</v>
      </c>
      <c r="W209" s="1">
        <v>0.111</v>
      </c>
      <c r="X209" s="1">
        <v>0.111</v>
      </c>
      <c r="Y209" s="1">
        <v>0.114</v>
      </c>
      <c r="Z209" s="1">
        <v>0.112</v>
      </c>
      <c r="AA209" s="1">
        <v>0.128</v>
      </c>
      <c r="AB209" s="1">
        <v>0.126</v>
      </c>
      <c r="AC209" s="1">
        <v>0.115</v>
      </c>
      <c r="AD209" s="1">
        <v>0.114</v>
      </c>
      <c r="AE209" s="1">
        <v>0.112</v>
      </c>
      <c r="AF209" s="1">
        <v>0.112</v>
      </c>
      <c r="AG209" s="1">
        <v>0.112</v>
      </c>
      <c r="AH209" s="1">
        <v>0.132</v>
      </c>
      <c r="AI209" s="1">
        <v>0.13</v>
      </c>
      <c r="AJ209" s="1">
        <v>0.113</v>
      </c>
      <c r="AK209" s="1">
        <v>0.128</v>
      </c>
      <c r="AL209" s="1">
        <v>0.144</v>
      </c>
      <c r="AM209" s="1">
        <v>0.113</v>
      </c>
      <c r="AN209" s="1">
        <v>0.111</v>
      </c>
      <c r="AO209" s="1">
        <v>0.114</v>
      </c>
      <c r="AP209" s="1">
        <v>0.127</v>
      </c>
      <c r="AQ209" s="1">
        <v>0.114</v>
      </c>
    </row>
    <row r="210" spans="1:43" ht="12.75">
      <c r="A210" t="str">
        <f>VLOOKUP(B210,'[1]species_list'!$A:$B,2,FALSE)</f>
        <v>17a(H),21ß(H)-22,29,30-Trisnorhopane</v>
      </c>
      <c r="B210" t="s">
        <v>249</v>
      </c>
      <c r="C210" s="1">
        <v>1.422</v>
      </c>
      <c r="D210" s="1">
        <v>12.244</v>
      </c>
      <c r="E210" s="1">
        <v>7.156</v>
      </c>
      <c r="F210" s="1">
        <v>5.978</v>
      </c>
      <c r="G210" s="1">
        <v>1.844</v>
      </c>
      <c r="H210" s="1">
        <v>1.178</v>
      </c>
      <c r="I210" s="1">
        <v>1.067</v>
      </c>
      <c r="J210" s="1">
        <v>3.711</v>
      </c>
      <c r="K210" s="1">
        <v>0</v>
      </c>
      <c r="L210" s="1">
        <v>0.844</v>
      </c>
      <c r="M210" s="1">
        <v>2.867</v>
      </c>
      <c r="N210" s="1">
        <v>6</v>
      </c>
      <c r="O210" s="1">
        <v>2.467</v>
      </c>
      <c r="P210" s="1">
        <v>1.511</v>
      </c>
      <c r="Q210" s="1">
        <v>5.4</v>
      </c>
      <c r="R210" s="1">
        <v>5.422</v>
      </c>
      <c r="S210" s="1">
        <v>1.689</v>
      </c>
      <c r="T210" s="1">
        <v>3.978</v>
      </c>
      <c r="U210" s="1">
        <v>5.378</v>
      </c>
      <c r="V210" s="1">
        <v>0.178</v>
      </c>
      <c r="W210" s="1">
        <v>0.078</v>
      </c>
      <c r="X210" s="1">
        <v>0.067</v>
      </c>
      <c r="Y210" s="1">
        <v>0.067</v>
      </c>
      <c r="Z210" s="1">
        <v>0.167</v>
      </c>
      <c r="AA210" s="1">
        <v>0.111</v>
      </c>
      <c r="AB210" s="1">
        <v>0.078</v>
      </c>
      <c r="AC210" s="1">
        <v>0.2</v>
      </c>
      <c r="AD210" s="1">
        <v>0.078</v>
      </c>
      <c r="AE210" s="1">
        <v>0.067</v>
      </c>
      <c r="AF210" s="1">
        <v>0.089</v>
      </c>
      <c r="AG210" s="1">
        <v>0.089</v>
      </c>
      <c r="AH210" s="1">
        <v>0.256</v>
      </c>
      <c r="AI210" s="1">
        <v>0.044</v>
      </c>
      <c r="AJ210" s="1">
        <v>0.144</v>
      </c>
      <c r="AK210" s="1">
        <v>0.333</v>
      </c>
      <c r="AL210" s="1">
        <v>0.178</v>
      </c>
      <c r="AM210" s="1">
        <v>0.111</v>
      </c>
      <c r="AN210" s="1">
        <v>0</v>
      </c>
      <c r="AO210" s="1">
        <v>0.167</v>
      </c>
      <c r="AP210" s="1">
        <v>0.178</v>
      </c>
      <c r="AQ210" s="1">
        <v>0.156</v>
      </c>
    </row>
    <row r="211" spans="1:43" ht="12.75">
      <c r="A211" t="str">
        <f>VLOOKUP(B211,'[1]species_list'!$A:$B,2,FALSE)</f>
        <v>17a(H),21ß(H)-22,29,30-Trisnorhopane uncertainty</v>
      </c>
      <c r="B211" t="s">
        <v>250</v>
      </c>
      <c r="C211" s="1">
        <v>0.409</v>
      </c>
      <c r="D211" s="1">
        <v>2.895</v>
      </c>
      <c r="E211" s="1">
        <v>1.708</v>
      </c>
      <c r="F211" s="1">
        <v>1.43</v>
      </c>
      <c r="G211" s="1">
        <v>0.489</v>
      </c>
      <c r="H211" s="1">
        <v>0.358</v>
      </c>
      <c r="I211" s="1">
        <v>0.333</v>
      </c>
      <c r="J211" s="1">
        <v>0.9</v>
      </c>
      <c r="K211" s="1">
        <v>0.222</v>
      </c>
      <c r="L211" s="1">
        <v>0.304</v>
      </c>
      <c r="M211" s="1">
        <v>0.719</v>
      </c>
      <c r="N211" s="1">
        <v>1.431</v>
      </c>
      <c r="O211" s="1">
        <v>0.619</v>
      </c>
      <c r="P211" s="1">
        <v>0.413</v>
      </c>
      <c r="Q211" s="1">
        <v>1.282</v>
      </c>
      <c r="R211" s="1">
        <v>1.303</v>
      </c>
      <c r="S211" s="1">
        <v>0.462</v>
      </c>
      <c r="T211" s="1">
        <v>0.953</v>
      </c>
      <c r="U211" s="1">
        <v>1.281</v>
      </c>
      <c r="V211" s="1">
        <v>0.223</v>
      </c>
      <c r="W211" s="1">
        <v>0.111</v>
      </c>
      <c r="X211" s="1">
        <v>0.111</v>
      </c>
      <c r="Y211" s="1">
        <v>0.111</v>
      </c>
      <c r="Z211" s="1">
        <v>0.112</v>
      </c>
      <c r="AA211" s="1">
        <v>0.112</v>
      </c>
      <c r="AB211" s="1">
        <v>0.111</v>
      </c>
      <c r="AC211" s="1">
        <v>0.124</v>
      </c>
      <c r="AD211" s="1">
        <v>0.111</v>
      </c>
      <c r="AE211" s="1">
        <v>0.111</v>
      </c>
      <c r="AF211" s="1">
        <v>0.111</v>
      </c>
      <c r="AG211" s="1">
        <v>0.111</v>
      </c>
      <c r="AH211" s="1">
        <v>0.125</v>
      </c>
      <c r="AI211" s="1">
        <v>0.111</v>
      </c>
      <c r="AJ211" s="1">
        <v>0.112</v>
      </c>
      <c r="AK211" s="1">
        <v>0.137</v>
      </c>
      <c r="AL211" s="1">
        <v>0.124</v>
      </c>
      <c r="AM211" s="1">
        <v>0.112</v>
      </c>
      <c r="AN211" s="1">
        <v>0.111</v>
      </c>
      <c r="AO211" s="1">
        <v>0.112</v>
      </c>
      <c r="AP211" s="1">
        <v>0.124</v>
      </c>
      <c r="AQ211" s="1">
        <v>0.112</v>
      </c>
    </row>
    <row r="212" spans="1:43" ht="12.75">
      <c r="A212" t="str">
        <f>VLOOKUP(B212,'[1]species_list'!$A:$B,2,FALSE)</f>
        <v>17a(H),18a(H),21ß(H)-28,30-Bisnorhopane</v>
      </c>
      <c r="B212" t="s">
        <v>251</v>
      </c>
      <c r="C212" s="1">
        <v>0.333</v>
      </c>
      <c r="D212" s="1">
        <v>0.844</v>
      </c>
      <c r="E212" s="1">
        <v>2.667</v>
      </c>
      <c r="F212" s="1">
        <v>3.311</v>
      </c>
      <c r="G212" s="1">
        <v>1.844</v>
      </c>
      <c r="H212" s="1">
        <v>1.044</v>
      </c>
      <c r="I212" s="1">
        <v>0.889</v>
      </c>
      <c r="J212" s="1">
        <v>2.267</v>
      </c>
      <c r="K212" s="1">
        <v>1.378</v>
      </c>
      <c r="L212" s="1">
        <v>0.378</v>
      </c>
      <c r="M212" s="1">
        <v>1.4</v>
      </c>
      <c r="N212" s="1">
        <v>6.467</v>
      </c>
      <c r="O212" s="1">
        <v>0</v>
      </c>
      <c r="P212" s="1">
        <v>0.667</v>
      </c>
      <c r="Q212" s="1">
        <v>2.444</v>
      </c>
      <c r="R212" s="1">
        <v>4</v>
      </c>
      <c r="S212" s="1">
        <v>0.733</v>
      </c>
      <c r="T212" s="1">
        <v>0.578</v>
      </c>
      <c r="U212" s="1">
        <v>3.689</v>
      </c>
      <c r="V212" s="1">
        <v>0.511</v>
      </c>
      <c r="W212" s="1">
        <v>0.044</v>
      </c>
      <c r="X212" s="1">
        <v>0.044</v>
      </c>
      <c r="Y212" s="1">
        <v>0.044</v>
      </c>
      <c r="Z212" s="1">
        <v>0.011</v>
      </c>
      <c r="AA212" s="1">
        <v>0.089</v>
      </c>
      <c r="AB212" s="1">
        <v>0.1</v>
      </c>
      <c r="AC212" s="1">
        <v>0.1</v>
      </c>
      <c r="AD212" s="1">
        <v>0.1</v>
      </c>
      <c r="AE212" s="1">
        <v>0.022</v>
      </c>
      <c r="AF212" s="1">
        <v>0.056</v>
      </c>
      <c r="AG212" s="1">
        <v>0.022</v>
      </c>
      <c r="AH212" s="1">
        <v>0.078</v>
      </c>
      <c r="AI212" s="1">
        <v>0.056</v>
      </c>
      <c r="AJ212" s="1">
        <v>0.056</v>
      </c>
      <c r="AK212" s="1">
        <v>0.044</v>
      </c>
      <c r="AL212" s="1">
        <v>0.033</v>
      </c>
      <c r="AM212" s="1">
        <v>0.011</v>
      </c>
      <c r="AN212" s="1">
        <v>0.044</v>
      </c>
      <c r="AO212" s="1">
        <v>0.022</v>
      </c>
      <c r="AP212" s="1">
        <v>0.078</v>
      </c>
      <c r="AQ212" s="1">
        <v>0.044</v>
      </c>
    </row>
    <row r="213" spans="1:43" ht="12.75">
      <c r="A213" t="str">
        <f>VLOOKUP(B213,'[1]species_list'!$A:$B,2,FALSE)</f>
        <v>17a(H),18a(H),21ß(H)-28,30-Bisnorhopane uncertainty</v>
      </c>
      <c r="B213" t="s">
        <v>252</v>
      </c>
      <c r="C213" s="1">
        <v>0.247</v>
      </c>
      <c r="D213" s="1">
        <v>0.325</v>
      </c>
      <c r="E213" s="1">
        <v>0.77</v>
      </c>
      <c r="F213" s="1">
        <v>0.942</v>
      </c>
      <c r="G213" s="1">
        <v>0.551</v>
      </c>
      <c r="H213" s="1">
        <v>0.374</v>
      </c>
      <c r="I213" s="1">
        <v>0.326</v>
      </c>
      <c r="J213" s="1">
        <v>0.671</v>
      </c>
      <c r="K213" s="1">
        <v>0.449</v>
      </c>
      <c r="L213" s="1">
        <v>0.248</v>
      </c>
      <c r="M213" s="1">
        <v>0.45</v>
      </c>
      <c r="N213" s="1">
        <v>1.815</v>
      </c>
      <c r="O213" s="1">
        <v>0.222</v>
      </c>
      <c r="P213" s="1">
        <v>0.298</v>
      </c>
      <c r="Q213" s="1">
        <v>0.72</v>
      </c>
      <c r="R213" s="1">
        <v>1.135</v>
      </c>
      <c r="S213" s="1">
        <v>0.3</v>
      </c>
      <c r="T213" s="1">
        <v>0.274</v>
      </c>
      <c r="U213" s="1">
        <v>1.04</v>
      </c>
      <c r="V213" s="1">
        <v>0.273</v>
      </c>
      <c r="W213" s="1">
        <v>0.111</v>
      </c>
      <c r="X213" s="1">
        <v>0.111</v>
      </c>
      <c r="Y213" s="1">
        <v>0.111</v>
      </c>
      <c r="Z213" s="1">
        <v>0.111</v>
      </c>
      <c r="AA213" s="1">
        <v>0.111</v>
      </c>
      <c r="AB213" s="1">
        <v>0.112</v>
      </c>
      <c r="AC213" s="1">
        <v>0.112</v>
      </c>
      <c r="AD213" s="1">
        <v>0.112</v>
      </c>
      <c r="AE213" s="1">
        <v>0.111</v>
      </c>
      <c r="AF213" s="1">
        <v>0.111</v>
      </c>
      <c r="AG213" s="1">
        <v>0.111</v>
      </c>
      <c r="AH213" s="1">
        <v>0.111</v>
      </c>
      <c r="AI213" s="1">
        <v>0.111</v>
      </c>
      <c r="AJ213" s="1">
        <v>0.111</v>
      </c>
      <c r="AK213" s="1">
        <v>0.111</v>
      </c>
      <c r="AL213" s="1">
        <v>0.111</v>
      </c>
      <c r="AM213" s="1">
        <v>0.111</v>
      </c>
      <c r="AN213" s="1">
        <v>0.111</v>
      </c>
      <c r="AO213" s="1">
        <v>0.111</v>
      </c>
      <c r="AP213" s="1">
        <v>0.111</v>
      </c>
      <c r="AQ213" s="1">
        <v>0.111</v>
      </c>
    </row>
    <row r="214" spans="1:43" ht="12.75">
      <c r="A214" t="str">
        <f>VLOOKUP(B214,'[1]species_list'!$A:$B,2,FALSE)</f>
        <v>17a(H),21ß(H)-30-Norhopane</v>
      </c>
      <c r="B214" t="s">
        <v>253</v>
      </c>
      <c r="C214" s="1">
        <v>12.156</v>
      </c>
      <c r="D214" s="1">
        <v>106.333</v>
      </c>
      <c r="E214" s="1">
        <v>155.533</v>
      </c>
      <c r="F214" s="1">
        <v>152.667</v>
      </c>
      <c r="G214" s="1">
        <v>71.267</v>
      </c>
      <c r="H214" s="1">
        <v>34.422</v>
      </c>
      <c r="I214" s="1">
        <v>7.356</v>
      </c>
      <c r="J214" s="1">
        <v>91.267</v>
      </c>
      <c r="K214" s="1">
        <v>16.311</v>
      </c>
      <c r="L214" s="1">
        <v>5.378</v>
      </c>
      <c r="M214" s="1">
        <v>68.311</v>
      </c>
      <c r="N214" s="1">
        <v>518.667</v>
      </c>
      <c r="O214" s="1">
        <v>29.044</v>
      </c>
      <c r="P214" s="1">
        <v>84.178</v>
      </c>
      <c r="Q214" s="1">
        <v>75.778</v>
      </c>
      <c r="R214" s="1">
        <v>151.111</v>
      </c>
      <c r="S214" s="1">
        <v>13.489</v>
      </c>
      <c r="T214" s="1">
        <v>101.4</v>
      </c>
      <c r="U214" s="1">
        <v>82.689</v>
      </c>
      <c r="V214" s="1">
        <v>41.711</v>
      </c>
      <c r="W214" s="1">
        <v>0.189</v>
      </c>
      <c r="X214" s="1">
        <v>0.133</v>
      </c>
      <c r="Y214" s="1">
        <v>0.311</v>
      </c>
      <c r="Z214" s="1">
        <v>0.433</v>
      </c>
      <c r="AA214" s="1">
        <v>0.567</v>
      </c>
      <c r="AB214" s="1">
        <v>0.489</v>
      </c>
      <c r="AC214" s="1">
        <v>0.822</v>
      </c>
      <c r="AD214" s="1">
        <v>0.533</v>
      </c>
      <c r="AE214" s="1">
        <v>0.333</v>
      </c>
      <c r="AF214" s="1">
        <v>0.344</v>
      </c>
      <c r="AG214" s="1">
        <v>0.144</v>
      </c>
      <c r="AH214" s="1">
        <v>1</v>
      </c>
      <c r="AI214" s="1">
        <v>0.244</v>
      </c>
      <c r="AJ214" s="1">
        <v>0.256</v>
      </c>
      <c r="AK214" s="1">
        <v>0.478</v>
      </c>
      <c r="AL214" s="1">
        <v>0.833</v>
      </c>
      <c r="AM214" s="1">
        <v>0.356</v>
      </c>
      <c r="AN214" s="1">
        <v>0.122</v>
      </c>
      <c r="AO214" s="1">
        <v>0.522</v>
      </c>
      <c r="AP214" s="1">
        <v>0.489</v>
      </c>
      <c r="AQ214" s="1">
        <v>0.489</v>
      </c>
    </row>
    <row r="215" spans="1:43" ht="12.75">
      <c r="A215" t="str">
        <f>VLOOKUP(B215,'[1]species_list'!$A:$B,2,FALSE)</f>
        <v>17a(H),21ß(H)-30-Norhopane uncertainty</v>
      </c>
      <c r="B215" t="s">
        <v>254</v>
      </c>
      <c r="C215" s="1">
        <v>1.807</v>
      </c>
      <c r="D215" s="1">
        <v>15.638</v>
      </c>
      <c r="E215" s="1">
        <v>22.854</v>
      </c>
      <c r="F215" s="1">
        <v>22.439</v>
      </c>
      <c r="G215" s="1">
        <v>10.481</v>
      </c>
      <c r="H215" s="1">
        <v>5.059</v>
      </c>
      <c r="I215" s="1">
        <v>1.098</v>
      </c>
      <c r="J215" s="1">
        <v>13.412</v>
      </c>
      <c r="K215" s="1">
        <v>2.403</v>
      </c>
      <c r="L215" s="1">
        <v>0.816</v>
      </c>
      <c r="M215" s="1">
        <v>10.044</v>
      </c>
      <c r="N215" s="1">
        <v>76.238</v>
      </c>
      <c r="O215" s="1">
        <v>4.273</v>
      </c>
      <c r="P215" s="1">
        <v>12.38</v>
      </c>
      <c r="Q215" s="1">
        <v>11.136</v>
      </c>
      <c r="R215" s="1">
        <v>22.206</v>
      </c>
      <c r="S215" s="1">
        <v>1.991</v>
      </c>
      <c r="T215" s="1">
        <v>14.903</v>
      </c>
      <c r="U215" s="1">
        <v>12.153</v>
      </c>
      <c r="V215" s="1">
        <v>6.137</v>
      </c>
      <c r="W215" s="1">
        <v>0.113</v>
      </c>
      <c r="X215" s="1">
        <v>0.112</v>
      </c>
      <c r="Y215" s="1">
        <v>0.115</v>
      </c>
      <c r="Z215" s="1">
        <v>0.13</v>
      </c>
      <c r="AA215" s="1">
        <v>0.135</v>
      </c>
      <c r="AB215" s="1">
        <v>0.132</v>
      </c>
      <c r="AC215" s="1">
        <v>0.157</v>
      </c>
      <c r="AD215" s="1">
        <v>0.133</v>
      </c>
      <c r="AE215" s="1">
        <v>0.116</v>
      </c>
      <c r="AF215" s="1">
        <v>0.116</v>
      </c>
      <c r="AG215" s="1">
        <v>0.112</v>
      </c>
      <c r="AH215" s="1">
        <v>0.176</v>
      </c>
      <c r="AI215" s="1">
        <v>0.114</v>
      </c>
      <c r="AJ215" s="1">
        <v>0.114</v>
      </c>
      <c r="AK215" s="1">
        <v>0.131</v>
      </c>
      <c r="AL215" s="1">
        <v>0.157</v>
      </c>
      <c r="AM215" s="1">
        <v>0.117</v>
      </c>
      <c r="AN215" s="1">
        <v>0.112</v>
      </c>
      <c r="AO215" s="1">
        <v>0.133</v>
      </c>
      <c r="AP215" s="1">
        <v>0.132</v>
      </c>
      <c r="AQ215" s="1">
        <v>0.132</v>
      </c>
    </row>
    <row r="216" spans="1:43" ht="12.75">
      <c r="A216" t="str">
        <f>VLOOKUP(B216,'[1]species_list'!$A:$B,2,FALSE)</f>
        <v>18a(H),21ß(H)-30-Norneohopane</v>
      </c>
      <c r="B216" t="s">
        <v>255</v>
      </c>
      <c r="C216" s="1">
        <v>1.356</v>
      </c>
      <c r="D216" s="1">
        <v>4.111</v>
      </c>
      <c r="E216" s="1">
        <v>4.844</v>
      </c>
      <c r="F216" s="1">
        <v>3.2</v>
      </c>
      <c r="G216" s="1">
        <v>1.8</v>
      </c>
      <c r="H216" s="1">
        <v>0.689</v>
      </c>
      <c r="I216" s="1">
        <v>0.822</v>
      </c>
      <c r="J216" s="1">
        <v>1.867</v>
      </c>
      <c r="K216" s="1">
        <v>1.333</v>
      </c>
      <c r="L216" s="1">
        <v>0.889</v>
      </c>
      <c r="M216" s="1">
        <v>1.533</v>
      </c>
      <c r="N216" s="1">
        <v>1.956</v>
      </c>
      <c r="O216" s="1">
        <v>1.556</v>
      </c>
      <c r="P216" s="1">
        <v>0.689</v>
      </c>
      <c r="Q216" s="1">
        <v>3.444</v>
      </c>
      <c r="R216" s="1">
        <v>3.022</v>
      </c>
      <c r="S216" s="1">
        <v>1.156</v>
      </c>
      <c r="T216" s="1">
        <v>2.711</v>
      </c>
      <c r="U216" s="1">
        <v>2.267</v>
      </c>
      <c r="V216" s="1">
        <v>0.844</v>
      </c>
      <c r="W216" s="1">
        <v>0.022</v>
      </c>
      <c r="X216" s="1">
        <v>0.056</v>
      </c>
      <c r="Y216" s="1">
        <v>0.122</v>
      </c>
      <c r="Z216" s="1">
        <v>0.078</v>
      </c>
      <c r="AA216" s="1">
        <v>0.1</v>
      </c>
      <c r="AB216" s="1">
        <v>0.033</v>
      </c>
      <c r="AC216" s="1">
        <v>0.133</v>
      </c>
      <c r="AD216" s="1">
        <v>0.044</v>
      </c>
      <c r="AE216" s="1">
        <v>0.056</v>
      </c>
      <c r="AF216" s="1">
        <v>0.078</v>
      </c>
      <c r="AG216" s="1">
        <v>0.056</v>
      </c>
      <c r="AH216" s="1">
        <v>0.089</v>
      </c>
      <c r="AI216" s="1">
        <v>0.056</v>
      </c>
      <c r="AJ216" s="1">
        <v>0.1</v>
      </c>
      <c r="AK216" s="1">
        <v>0.044</v>
      </c>
      <c r="AL216" s="1">
        <v>0.011</v>
      </c>
      <c r="AM216" s="1">
        <v>0.044</v>
      </c>
      <c r="AN216" s="1">
        <v>0.011</v>
      </c>
      <c r="AO216" s="1">
        <v>0.044</v>
      </c>
      <c r="AP216" s="1">
        <v>0.122</v>
      </c>
      <c r="AQ216" s="1">
        <v>0.044</v>
      </c>
    </row>
    <row r="217" spans="1:43" ht="12.75">
      <c r="A217" t="str">
        <f>VLOOKUP(B217,'[1]species_list'!$A:$B,2,FALSE)</f>
        <v>18a(H),21ß(H)-30-Norneohopane uncertainty</v>
      </c>
      <c r="B217" t="s">
        <v>256</v>
      </c>
      <c r="C217" s="1">
        <v>0.326</v>
      </c>
      <c r="D217" s="1">
        <v>0.719</v>
      </c>
      <c r="E217" s="1">
        <v>0.84</v>
      </c>
      <c r="F217" s="1">
        <v>0.587</v>
      </c>
      <c r="G217" s="1">
        <v>0.37</v>
      </c>
      <c r="H217" s="1">
        <v>0.256</v>
      </c>
      <c r="I217" s="1">
        <v>0.261</v>
      </c>
      <c r="J217" s="1">
        <v>0.393</v>
      </c>
      <c r="K217" s="1">
        <v>0.325</v>
      </c>
      <c r="L217" s="1">
        <v>0.264</v>
      </c>
      <c r="M217" s="1">
        <v>0.335</v>
      </c>
      <c r="N217" s="1">
        <v>0.398</v>
      </c>
      <c r="O217" s="1">
        <v>0.337</v>
      </c>
      <c r="P217" s="1">
        <v>0.256</v>
      </c>
      <c r="Q217" s="1">
        <v>0.621</v>
      </c>
      <c r="R217" s="1">
        <v>0.557</v>
      </c>
      <c r="S217" s="1">
        <v>0.296</v>
      </c>
      <c r="T217" s="1">
        <v>0.501</v>
      </c>
      <c r="U217" s="1">
        <v>0.436</v>
      </c>
      <c r="V217" s="1">
        <v>0.262</v>
      </c>
      <c r="W217" s="1">
        <v>0.111</v>
      </c>
      <c r="X217" s="1">
        <v>0.111</v>
      </c>
      <c r="Y217" s="1">
        <v>0.112</v>
      </c>
      <c r="Z217" s="1">
        <v>0.111</v>
      </c>
      <c r="AA217" s="1">
        <v>0.112</v>
      </c>
      <c r="AB217" s="1">
        <v>0.111</v>
      </c>
      <c r="AC217" s="1">
        <v>0.112</v>
      </c>
      <c r="AD217" s="1">
        <v>0.111</v>
      </c>
      <c r="AE217" s="1">
        <v>0.111</v>
      </c>
      <c r="AF217" s="1">
        <v>0.111</v>
      </c>
      <c r="AG217" s="1">
        <v>0.111</v>
      </c>
      <c r="AH217" s="1">
        <v>0.111</v>
      </c>
      <c r="AI217" s="1">
        <v>0.111</v>
      </c>
      <c r="AJ217" s="1">
        <v>0.112</v>
      </c>
      <c r="AK217" s="1">
        <v>0.111</v>
      </c>
      <c r="AL217" s="1">
        <v>0.111</v>
      </c>
      <c r="AM217" s="1">
        <v>0.111</v>
      </c>
      <c r="AN217" s="1">
        <v>0.111</v>
      </c>
      <c r="AO217" s="1">
        <v>0.111</v>
      </c>
      <c r="AP217" s="1">
        <v>0.112</v>
      </c>
      <c r="AQ217" s="1">
        <v>0.111</v>
      </c>
    </row>
    <row r="218" spans="1:43" ht="12.75">
      <c r="A218" t="str">
        <f>VLOOKUP(B218,'[1]species_list'!$A:$B,2,FALSE)</f>
        <v>17a(H),21ß(H)-Hopane</v>
      </c>
      <c r="B218" t="s">
        <v>257</v>
      </c>
      <c r="C218" s="1">
        <v>9.778</v>
      </c>
      <c r="D218" s="1">
        <v>108.867</v>
      </c>
      <c r="E218" s="1">
        <v>95.244</v>
      </c>
      <c r="F218" s="1">
        <v>97.222</v>
      </c>
      <c r="G218" s="1">
        <v>58.8</v>
      </c>
      <c r="H218" s="1">
        <v>27.089</v>
      </c>
      <c r="I218" s="1">
        <v>6.289</v>
      </c>
      <c r="J218" s="1">
        <v>71.778</v>
      </c>
      <c r="K218" s="1">
        <v>13.244</v>
      </c>
      <c r="L218" s="1">
        <v>4.422</v>
      </c>
      <c r="M218" s="1">
        <v>51.911</v>
      </c>
      <c r="N218" s="1">
        <v>373.8</v>
      </c>
      <c r="O218" s="1">
        <v>21.244</v>
      </c>
      <c r="P218" s="1">
        <v>57.044</v>
      </c>
      <c r="Q218" s="1">
        <v>71.4</v>
      </c>
      <c r="R218" s="1">
        <v>88.867</v>
      </c>
      <c r="S218" s="1">
        <v>7.844</v>
      </c>
      <c r="T218" s="1">
        <v>58.822</v>
      </c>
      <c r="U218" s="1">
        <v>67.489</v>
      </c>
      <c r="V218" s="1">
        <v>30.2</v>
      </c>
      <c r="W218" s="1">
        <v>0.456</v>
      </c>
      <c r="X218" s="1">
        <v>0.011</v>
      </c>
      <c r="Y218" s="1">
        <v>0.333</v>
      </c>
      <c r="Z218" s="1">
        <v>0.433</v>
      </c>
      <c r="AA218" s="1">
        <v>0.489</v>
      </c>
      <c r="AB218" s="1">
        <v>0.333</v>
      </c>
      <c r="AC218" s="1">
        <v>0.422</v>
      </c>
      <c r="AD218" s="1">
        <v>0.578</v>
      </c>
      <c r="AE218" s="1">
        <v>0.167</v>
      </c>
      <c r="AF218" s="1">
        <v>0.278</v>
      </c>
      <c r="AG218" s="1">
        <v>0.156</v>
      </c>
      <c r="AH218" s="1">
        <v>0.678</v>
      </c>
      <c r="AI218" s="1">
        <v>0.133</v>
      </c>
      <c r="AJ218" s="1">
        <v>0.278</v>
      </c>
      <c r="AK218" s="1">
        <v>0.678</v>
      </c>
      <c r="AL218" s="1">
        <v>0.789</v>
      </c>
      <c r="AM218" s="1">
        <v>0.489</v>
      </c>
      <c r="AN218" s="1">
        <v>0.133</v>
      </c>
      <c r="AO218" s="1">
        <v>0.433</v>
      </c>
      <c r="AP218" s="1">
        <v>0.567</v>
      </c>
      <c r="AQ218" s="1">
        <v>0.478</v>
      </c>
    </row>
    <row r="219" spans="1:43" ht="12.75">
      <c r="A219" t="str">
        <f>VLOOKUP(B219,'[1]species_list'!$A:$B,2,FALSE)</f>
        <v>17a(H),21ß(H)-Hopane uncertainty</v>
      </c>
      <c r="B219" t="s">
        <v>258</v>
      </c>
      <c r="C219" s="1">
        <v>1.311</v>
      </c>
      <c r="D219" s="1">
        <v>14.405</v>
      </c>
      <c r="E219" s="1">
        <v>12.603</v>
      </c>
      <c r="F219" s="1">
        <v>12.872</v>
      </c>
      <c r="G219" s="1">
        <v>7.779</v>
      </c>
      <c r="H219" s="1">
        <v>3.589</v>
      </c>
      <c r="I219" s="1">
        <v>0.866</v>
      </c>
      <c r="J219" s="1">
        <v>9.497</v>
      </c>
      <c r="K219" s="1">
        <v>1.767</v>
      </c>
      <c r="L219" s="1">
        <v>0.62</v>
      </c>
      <c r="M219" s="1">
        <v>6.871</v>
      </c>
      <c r="N219" s="1">
        <v>49.465</v>
      </c>
      <c r="O219" s="1">
        <v>2.815</v>
      </c>
      <c r="P219" s="1">
        <v>7.555</v>
      </c>
      <c r="Q219" s="1">
        <v>9.449</v>
      </c>
      <c r="R219" s="1">
        <v>11.767</v>
      </c>
      <c r="S219" s="1">
        <v>1.058</v>
      </c>
      <c r="T219" s="1">
        <v>7.781</v>
      </c>
      <c r="U219" s="1">
        <v>8.927</v>
      </c>
      <c r="V219" s="1">
        <v>4</v>
      </c>
      <c r="W219" s="1">
        <v>0.12</v>
      </c>
      <c r="X219" s="1">
        <v>0.111</v>
      </c>
      <c r="Y219" s="1">
        <v>0.116</v>
      </c>
      <c r="Z219" s="1">
        <v>0.119</v>
      </c>
      <c r="AA219" s="1">
        <v>0.121</v>
      </c>
      <c r="AB219" s="1">
        <v>0.116</v>
      </c>
      <c r="AC219" s="1">
        <v>0.119</v>
      </c>
      <c r="AD219" s="1">
        <v>0.135</v>
      </c>
      <c r="AE219" s="1">
        <v>0.112</v>
      </c>
      <c r="AF219" s="1">
        <v>0.115</v>
      </c>
      <c r="AG219" s="1">
        <v>0.112</v>
      </c>
      <c r="AH219" s="1">
        <v>0.14</v>
      </c>
      <c r="AI219" s="1">
        <v>0.112</v>
      </c>
      <c r="AJ219" s="1">
        <v>0.115</v>
      </c>
      <c r="AK219" s="1">
        <v>0.14</v>
      </c>
      <c r="AL219" s="1">
        <v>0.145</v>
      </c>
      <c r="AM219" s="1">
        <v>0.121</v>
      </c>
      <c r="AN219" s="1">
        <v>0.112</v>
      </c>
      <c r="AO219" s="1">
        <v>0.119</v>
      </c>
      <c r="AP219" s="1">
        <v>0.135</v>
      </c>
      <c r="AQ219" s="1">
        <v>0.121</v>
      </c>
    </row>
    <row r="220" spans="1:43" ht="12.75">
      <c r="A220" t="str">
        <f>VLOOKUP(B220,'[1]species_list'!$A:$B,2,FALSE)</f>
        <v>17ß(H),21a(H)-hopane</v>
      </c>
      <c r="B220" t="s">
        <v>259</v>
      </c>
      <c r="C220" s="1">
        <v>0.933</v>
      </c>
      <c r="D220" s="1">
        <v>0</v>
      </c>
      <c r="E220" s="1">
        <v>2.289</v>
      </c>
      <c r="F220" s="1">
        <v>1.089</v>
      </c>
      <c r="G220" s="1">
        <v>8</v>
      </c>
      <c r="H220" s="1">
        <v>4.489</v>
      </c>
      <c r="I220" s="1">
        <v>1.178</v>
      </c>
      <c r="J220" s="1">
        <v>8.178</v>
      </c>
      <c r="K220" s="1">
        <v>2.533</v>
      </c>
      <c r="L220" s="1">
        <v>0.289</v>
      </c>
      <c r="M220" s="1">
        <v>5.711</v>
      </c>
      <c r="N220" s="1">
        <v>14.111</v>
      </c>
      <c r="O220" s="1">
        <v>0.533</v>
      </c>
      <c r="P220" s="1">
        <v>1.711</v>
      </c>
      <c r="Q220" s="1">
        <v>5.8</v>
      </c>
      <c r="R220" s="1">
        <v>11.978</v>
      </c>
      <c r="S220" s="1">
        <v>1.622</v>
      </c>
      <c r="T220" s="1">
        <v>7.356</v>
      </c>
      <c r="U220" s="1">
        <v>7.4</v>
      </c>
      <c r="V220" s="1">
        <v>4.933</v>
      </c>
      <c r="W220" s="1">
        <v>0.144</v>
      </c>
      <c r="X220" s="1">
        <v>0.156</v>
      </c>
      <c r="Y220" s="1">
        <v>0.089</v>
      </c>
      <c r="Z220" s="1">
        <v>0.144</v>
      </c>
      <c r="AA220" s="1">
        <v>0</v>
      </c>
      <c r="AB220" s="1">
        <v>0.078</v>
      </c>
      <c r="AC220" s="1">
        <v>0.044</v>
      </c>
      <c r="AD220" s="1">
        <v>0.067</v>
      </c>
      <c r="AE220" s="1">
        <v>0</v>
      </c>
      <c r="AF220" s="1">
        <v>0.078</v>
      </c>
      <c r="AG220" s="1">
        <v>0.067</v>
      </c>
      <c r="AH220" s="1">
        <v>0.022</v>
      </c>
      <c r="AI220" s="1">
        <v>0.089</v>
      </c>
      <c r="AJ220" s="1">
        <v>0.033</v>
      </c>
      <c r="AK220" s="1">
        <v>0.111</v>
      </c>
      <c r="AL220" s="1">
        <v>0.044</v>
      </c>
      <c r="AM220" s="1">
        <v>0.033</v>
      </c>
      <c r="AN220" s="1">
        <v>0.044</v>
      </c>
      <c r="AO220" s="1">
        <v>0.089</v>
      </c>
      <c r="AP220" s="1">
        <v>0.089</v>
      </c>
      <c r="AQ220" s="1">
        <v>0</v>
      </c>
    </row>
    <row r="221" spans="1:43" ht="12.75">
      <c r="A221" t="str">
        <f>VLOOKUP(B221,'[1]species_list'!$A:$B,2,FALSE)</f>
        <v>17ß(H),21a(H)-hopane uncertainty</v>
      </c>
      <c r="B221" t="s">
        <v>260</v>
      </c>
      <c r="C221" s="1">
        <v>0.286</v>
      </c>
      <c r="D221" s="1">
        <v>0.222</v>
      </c>
      <c r="E221" s="1">
        <v>0.493</v>
      </c>
      <c r="F221" s="1">
        <v>0.313</v>
      </c>
      <c r="G221" s="1">
        <v>1.566</v>
      </c>
      <c r="H221" s="1">
        <v>0.905</v>
      </c>
      <c r="I221" s="1">
        <v>0.317</v>
      </c>
      <c r="J221" s="1">
        <v>1.614</v>
      </c>
      <c r="K221" s="1">
        <v>0.545</v>
      </c>
      <c r="L221" s="1">
        <v>0.225</v>
      </c>
      <c r="M221" s="1">
        <v>1.129</v>
      </c>
      <c r="N221" s="1">
        <v>2.756</v>
      </c>
      <c r="O221" s="1">
        <v>0.252</v>
      </c>
      <c r="P221" s="1">
        <v>0.403</v>
      </c>
      <c r="Q221" s="1">
        <v>1.153</v>
      </c>
      <c r="R221" s="1">
        <v>2.347</v>
      </c>
      <c r="S221" s="1">
        <v>0.379</v>
      </c>
      <c r="T221" s="1">
        <v>1.452</v>
      </c>
      <c r="U221" s="1">
        <v>1.455</v>
      </c>
      <c r="V221" s="1">
        <v>0.988</v>
      </c>
      <c r="W221" s="1">
        <v>0.112</v>
      </c>
      <c r="X221" s="1">
        <v>0.112</v>
      </c>
      <c r="Y221" s="1">
        <v>0.111</v>
      </c>
      <c r="Z221" s="1">
        <v>0.112</v>
      </c>
      <c r="AA221" s="1">
        <v>0.111</v>
      </c>
      <c r="AB221" s="1">
        <v>0.111</v>
      </c>
      <c r="AC221" s="1">
        <v>0.111</v>
      </c>
      <c r="AD221" s="1">
        <v>0.111</v>
      </c>
      <c r="AE221" s="1">
        <v>0.111</v>
      </c>
      <c r="AF221" s="1">
        <v>0.111</v>
      </c>
      <c r="AG221" s="1">
        <v>0.111</v>
      </c>
      <c r="AH221" s="1">
        <v>0.111</v>
      </c>
      <c r="AI221" s="1">
        <v>0.111</v>
      </c>
      <c r="AJ221" s="1">
        <v>0.111</v>
      </c>
      <c r="AK221" s="1">
        <v>0.112</v>
      </c>
      <c r="AL221" s="1">
        <v>0.111</v>
      </c>
      <c r="AM221" s="1">
        <v>0.111</v>
      </c>
      <c r="AN221" s="1">
        <v>0.111</v>
      </c>
      <c r="AO221" s="1">
        <v>0.111</v>
      </c>
      <c r="AP221" s="1">
        <v>0.111</v>
      </c>
      <c r="AQ221" s="1">
        <v>0.111</v>
      </c>
    </row>
    <row r="222" spans="1:43" ht="12.75">
      <c r="A222" t="str">
        <f>VLOOKUP(B222,'[1]species_list'!$A:$B,2,FALSE)</f>
        <v>22S-17a(H),21ß(H)-30-Homohopane</v>
      </c>
      <c r="B222" t="s">
        <v>261</v>
      </c>
      <c r="C222" s="1">
        <v>1.156</v>
      </c>
      <c r="D222" s="1">
        <v>6.222</v>
      </c>
      <c r="E222" s="1">
        <v>8.178</v>
      </c>
      <c r="F222" s="1">
        <v>4.6</v>
      </c>
      <c r="G222" s="1">
        <v>3.089</v>
      </c>
      <c r="H222" s="1">
        <v>1.822</v>
      </c>
      <c r="I222" s="1">
        <v>1.356</v>
      </c>
      <c r="J222" s="1">
        <v>6.267</v>
      </c>
      <c r="K222" s="1">
        <v>0.667</v>
      </c>
      <c r="L222" s="1">
        <v>0.267</v>
      </c>
      <c r="M222" s="1">
        <v>3.444</v>
      </c>
      <c r="N222" s="1">
        <v>14.622</v>
      </c>
      <c r="O222" s="1">
        <v>3.689</v>
      </c>
      <c r="P222" s="1">
        <v>2.511</v>
      </c>
      <c r="Q222" s="1">
        <v>2.933</v>
      </c>
      <c r="R222" s="1">
        <v>7.467</v>
      </c>
      <c r="S222" s="1">
        <v>1.089</v>
      </c>
      <c r="T222" s="1">
        <v>4.822</v>
      </c>
      <c r="U222" s="1">
        <v>4.378</v>
      </c>
      <c r="V222" s="1">
        <v>1.8</v>
      </c>
      <c r="W222" s="1">
        <v>0.067</v>
      </c>
      <c r="X222" s="1">
        <v>0.1</v>
      </c>
      <c r="Y222" s="1">
        <v>0.1</v>
      </c>
      <c r="Z222" s="1">
        <v>0.044</v>
      </c>
      <c r="AA222" s="1">
        <v>0.1</v>
      </c>
      <c r="AB222" s="1">
        <v>0.056</v>
      </c>
      <c r="AC222" s="1">
        <v>0.033</v>
      </c>
      <c r="AD222" s="1">
        <v>0.122</v>
      </c>
      <c r="AE222" s="1">
        <v>0.1</v>
      </c>
      <c r="AF222" s="1">
        <v>0.044</v>
      </c>
      <c r="AG222" s="1">
        <v>0.089</v>
      </c>
      <c r="AH222" s="1">
        <v>0.022</v>
      </c>
      <c r="AI222" s="1">
        <v>0.1</v>
      </c>
      <c r="AJ222" s="1">
        <v>0.056</v>
      </c>
      <c r="AK222" s="1">
        <v>0.011</v>
      </c>
      <c r="AL222" s="1">
        <v>0.011</v>
      </c>
      <c r="AM222" s="1">
        <v>0.033</v>
      </c>
      <c r="AN222" s="1">
        <v>0.089</v>
      </c>
      <c r="AO222" s="1">
        <v>0.1</v>
      </c>
      <c r="AP222" s="1">
        <v>0.122</v>
      </c>
      <c r="AQ222" s="1">
        <v>0.2</v>
      </c>
    </row>
    <row r="223" spans="1:43" ht="12.75">
      <c r="A223" t="str">
        <f>VLOOKUP(B223,'[1]species_list'!$A:$B,2,FALSE)</f>
        <v>22S-17a(H),21ß(H)-30-Homohopane uncertainty</v>
      </c>
      <c r="B223" t="s">
        <v>262</v>
      </c>
      <c r="C223" s="1">
        <v>0.316</v>
      </c>
      <c r="D223" s="1">
        <v>1.271</v>
      </c>
      <c r="E223" s="1">
        <v>1.65</v>
      </c>
      <c r="F223" s="1">
        <v>0.949</v>
      </c>
      <c r="G223" s="1">
        <v>0.653</v>
      </c>
      <c r="H223" s="1">
        <v>0.429</v>
      </c>
      <c r="I223" s="1">
        <v>0.346</v>
      </c>
      <c r="J223" s="1">
        <v>1.274</v>
      </c>
      <c r="K223" s="1">
        <v>0.255</v>
      </c>
      <c r="L223" s="1">
        <v>0.224</v>
      </c>
      <c r="M223" s="1">
        <v>0.731</v>
      </c>
      <c r="N223" s="1">
        <v>2.935</v>
      </c>
      <c r="O223" s="1">
        <v>0.764</v>
      </c>
      <c r="P223" s="1">
        <v>0.544</v>
      </c>
      <c r="Q223" s="1">
        <v>0.625</v>
      </c>
      <c r="R223" s="1">
        <v>1.514</v>
      </c>
      <c r="S223" s="1">
        <v>0.313</v>
      </c>
      <c r="T223" s="1">
        <v>1</v>
      </c>
      <c r="U223" s="1">
        <v>0.899</v>
      </c>
      <c r="V223" s="1">
        <v>0.427</v>
      </c>
      <c r="W223" s="1">
        <v>0.111</v>
      </c>
      <c r="X223" s="1">
        <v>0.112</v>
      </c>
      <c r="Y223" s="1">
        <v>0.112</v>
      </c>
      <c r="Z223" s="1">
        <v>0.111</v>
      </c>
      <c r="AA223" s="1">
        <v>0.112</v>
      </c>
      <c r="AB223" s="1">
        <v>0.111</v>
      </c>
      <c r="AC223" s="1">
        <v>0.111</v>
      </c>
      <c r="AD223" s="1">
        <v>0.112</v>
      </c>
      <c r="AE223" s="1">
        <v>0.112</v>
      </c>
      <c r="AF223" s="1">
        <v>0.111</v>
      </c>
      <c r="AG223" s="1">
        <v>0.111</v>
      </c>
      <c r="AH223" s="1">
        <v>0.111</v>
      </c>
      <c r="AI223" s="1">
        <v>0.112</v>
      </c>
      <c r="AJ223" s="1">
        <v>0.111</v>
      </c>
      <c r="AK223" s="1">
        <v>0.111</v>
      </c>
      <c r="AL223" s="1">
        <v>0.111</v>
      </c>
      <c r="AM223" s="1">
        <v>0.111</v>
      </c>
      <c r="AN223" s="1">
        <v>0.111</v>
      </c>
      <c r="AO223" s="1">
        <v>0.112</v>
      </c>
      <c r="AP223" s="1">
        <v>0.112</v>
      </c>
      <c r="AQ223" s="1">
        <v>0.113</v>
      </c>
    </row>
    <row r="224" spans="1:43" ht="12.75">
      <c r="A224" t="str">
        <f>VLOOKUP(B224,'[1]species_list'!$A:$B,2,FALSE)</f>
        <v>22R-17a(H),21ß(H)-30-Homohopane</v>
      </c>
      <c r="B224" t="s">
        <v>263</v>
      </c>
      <c r="C224" s="1">
        <v>0.933</v>
      </c>
      <c r="D224" s="1">
        <v>5.067</v>
      </c>
      <c r="E224" s="1">
        <v>3.2</v>
      </c>
      <c r="F224" s="1">
        <v>4.289</v>
      </c>
      <c r="G224" s="1">
        <v>1.956</v>
      </c>
      <c r="H224" s="1">
        <v>2.2</v>
      </c>
      <c r="I224" s="1">
        <v>0.733</v>
      </c>
      <c r="J224" s="1">
        <v>4.467</v>
      </c>
      <c r="K224" s="1">
        <v>0</v>
      </c>
      <c r="L224" s="1">
        <v>0.978</v>
      </c>
      <c r="M224" s="1">
        <v>1.622</v>
      </c>
      <c r="N224" s="1">
        <v>6.733</v>
      </c>
      <c r="O224" s="1">
        <v>1.289</v>
      </c>
      <c r="P224" s="1">
        <v>4.378</v>
      </c>
      <c r="Q224" s="1">
        <v>1.956</v>
      </c>
      <c r="R224" s="1">
        <v>5.244</v>
      </c>
      <c r="S224" s="1">
        <v>0.667</v>
      </c>
      <c r="T224" s="1">
        <v>3.244</v>
      </c>
      <c r="U224" s="1">
        <v>3.644</v>
      </c>
      <c r="V224" s="1">
        <v>0.511</v>
      </c>
      <c r="W224" s="1">
        <v>0.1</v>
      </c>
      <c r="X224" s="1">
        <v>0.089</v>
      </c>
      <c r="Y224" s="1">
        <v>0.056</v>
      </c>
      <c r="Z224" s="1">
        <v>0.067</v>
      </c>
      <c r="AA224" s="1">
        <v>0.144</v>
      </c>
      <c r="AB224" s="1">
        <v>0.067</v>
      </c>
      <c r="AC224" s="1">
        <v>0.033</v>
      </c>
      <c r="AD224" s="1">
        <v>0.133</v>
      </c>
      <c r="AE224" s="1">
        <v>0.111</v>
      </c>
      <c r="AF224" s="1">
        <v>0.033</v>
      </c>
      <c r="AG224" s="1">
        <v>0.033</v>
      </c>
      <c r="AH224" s="1">
        <v>0.111</v>
      </c>
      <c r="AI224" s="1">
        <v>0.089</v>
      </c>
      <c r="AJ224" s="1">
        <v>0.189</v>
      </c>
      <c r="AK224" s="1">
        <v>0.044</v>
      </c>
      <c r="AL224" s="1">
        <v>0.133</v>
      </c>
      <c r="AM224" s="1">
        <v>0.1</v>
      </c>
      <c r="AN224" s="1">
        <v>0.067</v>
      </c>
      <c r="AO224" s="1">
        <v>0.1</v>
      </c>
      <c r="AP224" s="1">
        <v>0.089</v>
      </c>
      <c r="AQ224" s="1">
        <v>0.1</v>
      </c>
    </row>
    <row r="225" spans="1:43" ht="12.75">
      <c r="A225" t="str">
        <f>VLOOKUP(B225,'[1]species_list'!$A:$B,2,FALSE)</f>
        <v>22R-17a(H),21ß(H)-30-Homohopane uncertainty</v>
      </c>
      <c r="B225" t="s">
        <v>264</v>
      </c>
      <c r="C225" s="1">
        <v>0.266</v>
      </c>
      <c r="D225" s="1">
        <v>0.791</v>
      </c>
      <c r="E225" s="1">
        <v>0.535</v>
      </c>
      <c r="F225" s="1">
        <v>0.683</v>
      </c>
      <c r="G225" s="1">
        <v>0.361</v>
      </c>
      <c r="H225" s="1">
        <v>0.396</v>
      </c>
      <c r="I225" s="1">
        <v>0.258</v>
      </c>
      <c r="J225" s="1">
        <v>0.712</v>
      </c>
      <c r="K225" s="1">
        <v>0.222</v>
      </c>
      <c r="L225" s="1">
        <v>0.268</v>
      </c>
      <c r="M225" s="1">
        <v>0.341</v>
      </c>
      <c r="N225" s="1">
        <v>1.048</v>
      </c>
      <c r="O225" s="1">
        <v>0.303</v>
      </c>
      <c r="P225" s="1">
        <v>0.706</v>
      </c>
      <c r="Q225" s="1">
        <v>0.361</v>
      </c>
      <c r="R225" s="1">
        <v>0.821</v>
      </c>
      <c r="S225" s="1">
        <v>0.234</v>
      </c>
      <c r="T225" s="1">
        <v>0.538</v>
      </c>
      <c r="U225" s="1">
        <v>0.601</v>
      </c>
      <c r="V225" s="1">
        <v>0.229</v>
      </c>
      <c r="W225" s="1">
        <v>0.112</v>
      </c>
      <c r="X225" s="1">
        <v>0.111</v>
      </c>
      <c r="Y225" s="1">
        <v>0.111</v>
      </c>
      <c r="Z225" s="1">
        <v>0.111</v>
      </c>
      <c r="AA225" s="1">
        <v>0.112</v>
      </c>
      <c r="AB225" s="1">
        <v>0.111</v>
      </c>
      <c r="AC225" s="1">
        <v>0.111</v>
      </c>
      <c r="AD225" s="1">
        <v>0.112</v>
      </c>
      <c r="AE225" s="1">
        <v>0.112</v>
      </c>
      <c r="AF225" s="1">
        <v>0.111</v>
      </c>
      <c r="AG225" s="1">
        <v>0.111</v>
      </c>
      <c r="AH225" s="1">
        <v>0.112</v>
      </c>
      <c r="AI225" s="1">
        <v>0.111</v>
      </c>
      <c r="AJ225" s="1">
        <v>0.113</v>
      </c>
      <c r="AK225" s="1">
        <v>0.111</v>
      </c>
      <c r="AL225" s="1">
        <v>0.112</v>
      </c>
      <c r="AM225" s="1">
        <v>0.112</v>
      </c>
      <c r="AN225" s="1">
        <v>0.111</v>
      </c>
      <c r="AO225" s="1">
        <v>0.112</v>
      </c>
      <c r="AP225" s="1">
        <v>0.111</v>
      </c>
      <c r="AQ225" s="1">
        <v>0.112</v>
      </c>
    </row>
    <row r="226" spans="1:43" ht="12.75">
      <c r="A226" t="str">
        <f>VLOOKUP(B226,'[1]species_list'!$A:$B,2,FALSE)</f>
        <v>17ß(H),21ß(H)-Hopane</v>
      </c>
      <c r="B226" t="s">
        <v>265</v>
      </c>
      <c r="C226" s="1">
        <v>2.644</v>
      </c>
      <c r="D226" s="1">
        <v>12.178</v>
      </c>
      <c r="E226" s="1">
        <v>15.022</v>
      </c>
      <c r="F226" s="1">
        <v>11.156</v>
      </c>
      <c r="G226" s="1">
        <v>2.578</v>
      </c>
      <c r="H226" s="1">
        <v>3</v>
      </c>
      <c r="I226" s="1">
        <v>0.8</v>
      </c>
      <c r="J226" s="1">
        <v>8.267</v>
      </c>
      <c r="K226" s="1">
        <v>1.6</v>
      </c>
      <c r="L226" s="1">
        <v>0.667</v>
      </c>
      <c r="M226" s="1">
        <v>4.311</v>
      </c>
      <c r="N226" s="1">
        <v>24.133</v>
      </c>
      <c r="O226" s="1">
        <v>3.333</v>
      </c>
      <c r="P226" s="1">
        <v>5.978</v>
      </c>
      <c r="Q226" s="1">
        <v>6.867</v>
      </c>
      <c r="R226" s="1">
        <v>10.933</v>
      </c>
      <c r="S226" s="1">
        <v>0.644</v>
      </c>
      <c r="T226" s="1">
        <v>8.6</v>
      </c>
      <c r="U226" s="1">
        <v>6.556</v>
      </c>
      <c r="V226" s="1">
        <v>2.378</v>
      </c>
      <c r="W226" s="1">
        <v>0.111</v>
      </c>
      <c r="X226" s="1">
        <v>0.056</v>
      </c>
      <c r="Y226" s="1">
        <v>0.078</v>
      </c>
      <c r="Z226" s="1">
        <v>0.111</v>
      </c>
      <c r="AA226" s="1">
        <v>0.278</v>
      </c>
      <c r="AB226" s="1">
        <v>0.078</v>
      </c>
      <c r="AC226" s="1">
        <v>0.033</v>
      </c>
      <c r="AD226" s="1">
        <v>0.189</v>
      </c>
      <c r="AE226" s="1">
        <v>0.089</v>
      </c>
      <c r="AF226" s="1">
        <v>0.156</v>
      </c>
      <c r="AG226" s="1">
        <v>0.089</v>
      </c>
      <c r="AH226" s="1">
        <v>0.067</v>
      </c>
      <c r="AI226" s="1">
        <v>0.044</v>
      </c>
      <c r="AJ226" s="1">
        <v>0.089</v>
      </c>
      <c r="AK226" s="1">
        <v>0.078</v>
      </c>
      <c r="AL226" s="1">
        <v>0.144</v>
      </c>
      <c r="AM226" s="1">
        <v>0.122</v>
      </c>
      <c r="AN226" s="1">
        <v>0.067</v>
      </c>
      <c r="AO226" s="1">
        <v>0.056</v>
      </c>
      <c r="AP226" s="1">
        <v>0.089</v>
      </c>
      <c r="AQ226" s="1">
        <v>0.122</v>
      </c>
    </row>
    <row r="227" spans="1:43" ht="12.75">
      <c r="A227" t="str">
        <f>VLOOKUP(B227,'[1]species_list'!$A:$B,2,FALSE)</f>
        <v>17ß(H),21ß(H)-Hopane uncertainty</v>
      </c>
      <c r="B227" t="s">
        <v>266</v>
      </c>
      <c r="C227" s="1">
        <v>0.479</v>
      </c>
      <c r="D227" s="1">
        <v>1.963</v>
      </c>
      <c r="E227" s="1">
        <v>2.406</v>
      </c>
      <c r="F227" s="1">
        <v>1.804</v>
      </c>
      <c r="G227" s="1">
        <v>0.474</v>
      </c>
      <c r="H227" s="1">
        <v>0.521</v>
      </c>
      <c r="I227" s="1">
        <v>0.26</v>
      </c>
      <c r="J227" s="1">
        <v>1.342</v>
      </c>
      <c r="K227" s="1">
        <v>0.339</v>
      </c>
      <c r="L227" s="1">
        <v>0.255</v>
      </c>
      <c r="M227" s="1">
        <v>0.717</v>
      </c>
      <c r="N227" s="1">
        <v>3.861</v>
      </c>
      <c r="O227" s="1">
        <v>0.579</v>
      </c>
      <c r="P227" s="1">
        <v>0.989</v>
      </c>
      <c r="Q227" s="1">
        <v>1.122</v>
      </c>
      <c r="R227" s="1">
        <v>1.755</v>
      </c>
      <c r="S227" s="1">
        <v>0.255</v>
      </c>
      <c r="T227" s="1">
        <v>1.399</v>
      </c>
      <c r="U227" s="1">
        <v>1.066</v>
      </c>
      <c r="V227" s="1">
        <v>0.443</v>
      </c>
      <c r="W227" s="1">
        <v>0.112</v>
      </c>
      <c r="X227" s="1">
        <v>0.111</v>
      </c>
      <c r="Y227" s="1">
        <v>0.111</v>
      </c>
      <c r="Z227" s="1">
        <v>0.112</v>
      </c>
      <c r="AA227" s="1">
        <v>0.115</v>
      </c>
      <c r="AB227" s="1">
        <v>0.111</v>
      </c>
      <c r="AC227" s="1">
        <v>0.111</v>
      </c>
      <c r="AD227" s="1">
        <v>0.113</v>
      </c>
      <c r="AE227" s="1">
        <v>0.111</v>
      </c>
      <c r="AF227" s="1">
        <v>0.112</v>
      </c>
      <c r="AG227" s="1">
        <v>0.111</v>
      </c>
      <c r="AH227" s="1">
        <v>0.111</v>
      </c>
      <c r="AI227" s="1">
        <v>0.111</v>
      </c>
      <c r="AJ227" s="1">
        <v>0.111</v>
      </c>
      <c r="AK227" s="1">
        <v>0.111</v>
      </c>
      <c r="AL227" s="1">
        <v>0.112</v>
      </c>
      <c r="AM227" s="1">
        <v>0.112</v>
      </c>
      <c r="AN227" s="1">
        <v>0.111</v>
      </c>
      <c r="AO227" s="1">
        <v>0.111</v>
      </c>
      <c r="AP227" s="1">
        <v>0.111</v>
      </c>
      <c r="AQ227" s="1">
        <v>0.112</v>
      </c>
    </row>
    <row r="228" spans="1:43" ht="12.75">
      <c r="A228" t="str">
        <f>VLOOKUP(B228,'[1]species_list'!$A:$B,2,FALSE)</f>
        <v>22S-17a(H),21ß(H)-30,31-Bishomohopane</v>
      </c>
      <c r="B228" t="s">
        <v>267</v>
      </c>
      <c r="C228" s="1">
        <v>6.6</v>
      </c>
      <c r="D228" s="1">
        <v>46.667</v>
      </c>
      <c r="E228" s="1">
        <v>60.489</v>
      </c>
      <c r="F228" s="1">
        <v>51.333</v>
      </c>
      <c r="G228" s="1">
        <v>25.889</v>
      </c>
      <c r="H228" s="1">
        <v>11.467</v>
      </c>
      <c r="I228" s="1">
        <v>3.844</v>
      </c>
      <c r="J228" s="1">
        <v>33.733</v>
      </c>
      <c r="K228" s="1">
        <v>5.867</v>
      </c>
      <c r="L228" s="1">
        <v>1.578</v>
      </c>
      <c r="M228" s="1">
        <v>21.467</v>
      </c>
      <c r="N228" s="1">
        <v>183.956</v>
      </c>
      <c r="O228" s="1">
        <v>11.956</v>
      </c>
      <c r="P228" s="1">
        <v>29.511</v>
      </c>
      <c r="Q228" s="1">
        <v>28.844</v>
      </c>
      <c r="R228" s="1">
        <v>59.267</v>
      </c>
      <c r="S228" s="1">
        <v>6.689</v>
      </c>
      <c r="T228" s="1">
        <v>36.089</v>
      </c>
      <c r="U228" s="1">
        <v>29.667</v>
      </c>
      <c r="V228" s="1">
        <v>14.289</v>
      </c>
      <c r="W228" s="1">
        <v>0.167</v>
      </c>
      <c r="X228" s="1">
        <v>0.111</v>
      </c>
      <c r="Y228" s="1">
        <v>0.122</v>
      </c>
      <c r="Z228" s="1">
        <v>0.133</v>
      </c>
      <c r="AA228" s="1">
        <v>0.244</v>
      </c>
      <c r="AB228" s="1">
        <v>0.344</v>
      </c>
      <c r="AC228" s="1">
        <v>0.189</v>
      </c>
      <c r="AD228" s="1">
        <v>0.144</v>
      </c>
      <c r="AE228" s="1">
        <v>0.156</v>
      </c>
      <c r="AF228" s="1">
        <v>0.122</v>
      </c>
      <c r="AG228" s="1">
        <v>0.056</v>
      </c>
      <c r="AH228" s="1">
        <v>0.333</v>
      </c>
      <c r="AI228" s="1">
        <v>0.089</v>
      </c>
      <c r="AJ228" s="1">
        <v>0.122</v>
      </c>
      <c r="AK228" s="1">
        <v>0.144</v>
      </c>
      <c r="AL228" s="1">
        <v>0.344</v>
      </c>
      <c r="AM228" s="1">
        <v>0.078</v>
      </c>
      <c r="AN228" s="1">
        <v>0.089</v>
      </c>
      <c r="AO228" s="1">
        <v>0.256</v>
      </c>
      <c r="AP228" s="1">
        <v>0.133</v>
      </c>
      <c r="AQ228" s="1">
        <v>0.178</v>
      </c>
    </row>
    <row r="229" spans="1:43" ht="12.75">
      <c r="A229" t="str">
        <f>VLOOKUP(B229,'[1]species_list'!$A:$B,2,FALSE)</f>
        <v>22S-17a(H),21ß(H)-30,31-Bishomohopane uncertainty</v>
      </c>
      <c r="B229" t="s">
        <v>268</v>
      </c>
      <c r="C229" s="1">
        <v>0.869</v>
      </c>
      <c r="D229" s="1">
        <v>5.903</v>
      </c>
      <c r="E229" s="1">
        <v>7.645</v>
      </c>
      <c r="F229" s="1">
        <v>6.497</v>
      </c>
      <c r="G229" s="1">
        <v>3.281</v>
      </c>
      <c r="H229" s="1">
        <v>1.47</v>
      </c>
      <c r="I229" s="1">
        <v>0.528</v>
      </c>
      <c r="J229" s="1">
        <v>4.269</v>
      </c>
      <c r="K229" s="1">
        <v>0.777</v>
      </c>
      <c r="L229" s="1">
        <v>0.301</v>
      </c>
      <c r="M229" s="1">
        <v>2.722</v>
      </c>
      <c r="N229" s="1">
        <v>23.254</v>
      </c>
      <c r="O229" s="1">
        <v>1.528</v>
      </c>
      <c r="P229" s="1">
        <v>3.741</v>
      </c>
      <c r="Q229" s="1">
        <v>3.654</v>
      </c>
      <c r="R229" s="1">
        <v>7.494</v>
      </c>
      <c r="S229" s="1">
        <v>0.878</v>
      </c>
      <c r="T229" s="1">
        <v>4.563</v>
      </c>
      <c r="U229" s="1">
        <v>3.756</v>
      </c>
      <c r="V229" s="1">
        <v>1.82</v>
      </c>
      <c r="W229" s="1">
        <v>0.112</v>
      </c>
      <c r="X229" s="1">
        <v>0.112</v>
      </c>
      <c r="Y229" s="1">
        <v>0.112</v>
      </c>
      <c r="Z229" s="1">
        <v>0.112</v>
      </c>
      <c r="AA229" s="1">
        <v>0.114</v>
      </c>
      <c r="AB229" s="1">
        <v>0.116</v>
      </c>
      <c r="AC229" s="1">
        <v>0.113</v>
      </c>
      <c r="AD229" s="1">
        <v>0.112</v>
      </c>
      <c r="AE229" s="1">
        <v>0.112</v>
      </c>
      <c r="AF229" s="1">
        <v>0.112</v>
      </c>
      <c r="AG229" s="1">
        <v>0.111</v>
      </c>
      <c r="AH229" s="1">
        <v>0.116</v>
      </c>
      <c r="AI229" s="1">
        <v>0.111</v>
      </c>
      <c r="AJ229" s="1">
        <v>0.112</v>
      </c>
      <c r="AK229" s="1">
        <v>0.112</v>
      </c>
      <c r="AL229" s="1">
        <v>0.116</v>
      </c>
      <c r="AM229" s="1">
        <v>0.111</v>
      </c>
      <c r="AN229" s="1">
        <v>0.111</v>
      </c>
      <c r="AO229" s="1">
        <v>0.114</v>
      </c>
      <c r="AP229" s="1">
        <v>0.112</v>
      </c>
      <c r="AQ229" s="1">
        <v>0.113</v>
      </c>
    </row>
    <row r="230" spans="1:43" ht="12.75">
      <c r="A230" t="str">
        <f>VLOOKUP(B230,'[1]species_list'!$A:$B,2,FALSE)</f>
        <v>22R-17a(H),21ß(H)-30,31-Bishomohopane</v>
      </c>
      <c r="B230" t="s">
        <v>269</v>
      </c>
      <c r="C230" s="1">
        <v>4.067</v>
      </c>
      <c r="D230" s="1">
        <v>31.267</v>
      </c>
      <c r="E230" s="1">
        <v>47.267</v>
      </c>
      <c r="F230" s="1">
        <v>35.622</v>
      </c>
      <c r="G230" s="1">
        <v>20.8</v>
      </c>
      <c r="H230" s="1">
        <v>8.244</v>
      </c>
      <c r="I230" s="1">
        <v>2.933</v>
      </c>
      <c r="J230" s="1">
        <v>25.622</v>
      </c>
      <c r="K230" s="1">
        <v>4.822</v>
      </c>
      <c r="L230" s="1">
        <v>1.378</v>
      </c>
      <c r="M230" s="1">
        <v>16.756</v>
      </c>
      <c r="N230" s="1">
        <v>128.978</v>
      </c>
      <c r="O230" s="1">
        <v>7.089</v>
      </c>
      <c r="P230" s="1">
        <v>21.378</v>
      </c>
      <c r="Q230" s="1">
        <v>21.089</v>
      </c>
      <c r="R230" s="1">
        <v>42.844</v>
      </c>
      <c r="S230" s="1">
        <v>4.933</v>
      </c>
      <c r="T230" s="1">
        <v>24.444</v>
      </c>
      <c r="U230" s="1">
        <v>23.911</v>
      </c>
      <c r="V230" s="1">
        <v>9.867</v>
      </c>
      <c r="W230" s="1">
        <v>0.167</v>
      </c>
      <c r="X230" s="1">
        <v>0.067</v>
      </c>
      <c r="Y230" s="1">
        <v>0.189</v>
      </c>
      <c r="Z230" s="1">
        <v>0.267</v>
      </c>
      <c r="AA230" s="1">
        <v>0.4</v>
      </c>
      <c r="AB230" s="1">
        <v>0.256</v>
      </c>
      <c r="AC230" s="1">
        <v>0.211</v>
      </c>
      <c r="AD230" s="1">
        <v>0.189</v>
      </c>
      <c r="AE230" s="1">
        <v>0.078</v>
      </c>
      <c r="AF230" s="1">
        <v>0.089</v>
      </c>
      <c r="AG230" s="1">
        <v>0.1</v>
      </c>
      <c r="AH230" s="1">
        <v>0.178</v>
      </c>
      <c r="AI230" s="1">
        <v>0.056</v>
      </c>
      <c r="AJ230" s="1">
        <v>0.111</v>
      </c>
      <c r="AK230" s="1">
        <v>0.156</v>
      </c>
      <c r="AL230" s="1">
        <v>0.189</v>
      </c>
      <c r="AM230" s="1">
        <v>0.133</v>
      </c>
      <c r="AN230" s="1">
        <v>0.033</v>
      </c>
      <c r="AO230" s="1">
        <v>0.133</v>
      </c>
      <c r="AP230" s="1">
        <v>0.111</v>
      </c>
      <c r="AQ230" s="1">
        <v>0.256</v>
      </c>
    </row>
    <row r="231" spans="1:43" ht="12.75">
      <c r="A231" t="str">
        <f>VLOOKUP(B231,'[1]species_list'!$A:$B,2,FALSE)</f>
        <v>22R-17a(H),21ß(H)-30,31-Bishomohopane uncertainty</v>
      </c>
      <c r="B231" t="s">
        <v>270</v>
      </c>
      <c r="C231" s="1">
        <v>0.618</v>
      </c>
      <c r="D231" s="1">
        <v>4.49</v>
      </c>
      <c r="E231" s="1">
        <v>6.767</v>
      </c>
      <c r="F231" s="1">
        <v>5.104</v>
      </c>
      <c r="G231" s="1">
        <v>2.985</v>
      </c>
      <c r="H231" s="1">
        <v>1.202</v>
      </c>
      <c r="I231" s="1">
        <v>0.482</v>
      </c>
      <c r="J231" s="1">
        <v>3.681</v>
      </c>
      <c r="K231" s="1">
        <v>0.725</v>
      </c>
      <c r="L231" s="1">
        <v>0.288</v>
      </c>
      <c r="M231" s="1">
        <v>2.412</v>
      </c>
      <c r="N231" s="1">
        <v>18.465</v>
      </c>
      <c r="O231" s="1">
        <v>1.046</v>
      </c>
      <c r="P231" s="1">
        <v>3.063</v>
      </c>
      <c r="Q231" s="1">
        <v>3.024</v>
      </c>
      <c r="R231" s="1">
        <v>6.133</v>
      </c>
      <c r="S231" s="1">
        <v>0.734</v>
      </c>
      <c r="T231" s="1">
        <v>3.509</v>
      </c>
      <c r="U231" s="1">
        <v>3.435</v>
      </c>
      <c r="V231" s="1">
        <v>1.425</v>
      </c>
      <c r="W231" s="1">
        <v>0.112</v>
      </c>
      <c r="X231" s="1">
        <v>0.111</v>
      </c>
      <c r="Y231" s="1">
        <v>0.113</v>
      </c>
      <c r="Z231" s="1">
        <v>0.114</v>
      </c>
      <c r="AA231" s="1">
        <v>0.129</v>
      </c>
      <c r="AB231" s="1">
        <v>0.114</v>
      </c>
      <c r="AC231" s="1">
        <v>0.113</v>
      </c>
      <c r="AD231" s="1">
        <v>0.113</v>
      </c>
      <c r="AE231" s="1">
        <v>0.111</v>
      </c>
      <c r="AF231" s="1">
        <v>0.111</v>
      </c>
      <c r="AG231" s="1">
        <v>0.112</v>
      </c>
      <c r="AH231" s="1">
        <v>0.113</v>
      </c>
      <c r="AI231" s="1">
        <v>0.111</v>
      </c>
      <c r="AJ231" s="1">
        <v>0.112</v>
      </c>
      <c r="AK231" s="1">
        <v>0.112</v>
      </c>
      <c r="AL231" s="1">
        <v>0.113</v>
      </c>
      <c r="AM231" s="1">
        <v>0.112</v>
      </c>
      <c r="AN231" s="1">
        <v>0.111</v>
      </c>
      <c r="AO231" s="1">
        <v>0.112</v>
      </c>
      <c r="AP231" s="1">
        <v>0.112</v>
      </c>
      <c r="AQ231" s="1">
        <v>0.114</v>
      </c>
    </row>
    <row r="232" spans="1:43" ht="12.75">
      <c r="A232" t="str">
        <f>VLOOKUP(B232,'[1]species_list'!$A:$B,2,FALSE)</f>
        <v>22S-17a(H),21ß(H)-30,31,32-Trisomohopane</v>
      </c>
      <c r="B232" t="s">
        <v>271</v>
      </c>
      <c r="C232" s="1">
        <v>2.556</v>
      </c>
      <c r="D232" s="1">
        <v>29.356</v>
      </c>
      <c r="E232" s="1">
        <v>30.022</v>
      </c>
      <c r="F232" s="1">
        <v>22.778</v>
      </c>
      <c r="G232" s="1">
        <v>14.956</v>
      </c>
      <c r="H232" s="1">
        <v>4.467</v>
      </c>
      <c r="I232" s="1">
        <v>1.733</v>
      </c>
      <c r="J232" s="1">
        <v>18.756</v>
      </c>
      <c r="K232" s="1">
        <v>2.244</v>
      </c>
      <c r="L232" s="1">
        <v>0.889</v>
      </c>
      <c r="M232" s="1">
        <v>12.4</v>
      </c>
      <c r="N232" s="1">
        <v>88.089</v>
      </c>
      <c r="O232" s="1">
        <v>3.178</v>
      </c>
      <c r="P232" s="1">
        <v>14.111</v>
      </c>
      <c r="Q232" s="1">
        <v>15.022</v>
      </c>
      <c r="R232" s="1">
        <v>27.889</v>
      </c>
      <c r="S232" s="1">
        <v>2.333</v>
      </c>
      <c r="T232" s="1">
        <v>16.2</v>
      </c>
      <c r="U232" s="1">
        <v>14.556</v>
      </c>
      <c r="V232" s="1">
        <v>6.4</v>
      </c>
      <c r="W232" s="1">
        <v>0.067</v>
      </c>
      <c r="X232" s="1">
        <v>0.144</v>
      </c>
      <c r="Y232" s="1">
        <v>0.144</v>
      </c>
      <c r="Z232" s="1">
        <v>0.178</v>
      </c>
      <c r="AA232" s="1">
        <v>0.189</v>
      </c>
      <c r="AB232" s="1">
        <v>0.167</v>
      </c>
      <c r="AC232" s="1">
        <v>0.133</v>
      </c>
      <c r="AD232" s="1">
        <v>0.078</v>
      </c>
      <c r="AE232" s="1">
        <v>0.067</v>
      </c>
      <c r="AF232" s="1">
        <v>0.056</v>
      </c>
      <c r="AG232" s="1">
        <v>0.089</v>
      </c>
      <c r="AH232" s="1">
        <v>0.267</v>
      </c>
      <c r="AI232" s="1">
        <v>0.156</v>
      </c>
      <c r="AJ232" s="1">
        <v>0.111</v>
      </c>
      <c r="AK232" s="1">
        <v>0.078</v>
      </c>
      <c r="AL232" s="1">
        <v>0.122</v>
      </c>
      <c r="AM232" s="1">
        <v>0.133</v>
      </c>
      <c r="AN232" s="1">
        <v>0.067</v>
      </c>
      <c r="AO232" s="1">
        <v>0.067</v>
      </c>
      <c r="AP232" s="1">
        <v>0.156</v>
      </c>
      <c r="AQ232" s="1">
        <v>0.222</v>
      </c>
    </row>
    <row r="233" spans="1:43" ht="12.75">
      <c r="A233" t="str">
        <f>VLOOKUP(B233,'[1]species_list'!$A:$B,2,FALSE)</f>
        <v>22S-17a(H),21ß(H)-30,31,32-Trisomohopane uncertainty</v>
      </c>
      <c r="B233" t="s">
        <v>272</v>
      </c>
      <c r="C233" s="1">
        <v>0.509</v>
      </c>
      <c r="D233" s="1">
        <v>5.196</v>
      </c>
      <c r="E233" s="1">
        <v>5.311</v>
      </c>
      <c r="F233" s="1">
        <v>4.028</v>
      </c>
      <c r="G233" s="1">
        <v>2.652</v>
      </c>
      <c r="H233" s="1">
        <v>0.813</v>
      </c>
      <c r="I233" s="1">
        <v>0.385</v>
      </c>
      <c r="J233" s="1">
        <v>3.332</v>
      </c>
      <c r="K233" s="1">
        <v>0.453</v>
      </c>
      <c r="L233" s="1">
        <v>0.264</v>
      </c>
      <c r="M233" s="1">
        <v>2.197</v>
      </c>
      <c r="N233" s="1">
        <v>15.572</v>
      </c>
      <c r="O233" s="1">
        <v>0.603</v>
      </c>
      <c r="P233" s="1">
        <v>2.506</v>
      </c>
      <c r="Q233" s="1">
        <v>2.674</v>
      </c>
      <c r="R233" s="1">
        <v>4.938</v>
      </c>
      <c r="S233" s="1">
        <v>0.477</v>
      </c>
      <c r="T233" s="1">
        <v>2.877</v>
      </c>
      <c r="U233" s="1">
        <v>2.589</v>
      </c>
      <c r="V233" s="1">
        <v>1.156</v>
      </c>
      <c r="W233" s="1">
        <v>0.111</v>
      </c>
      <c r="X233" s="1">
        <v>0.112</v>
      </c>
      <c r="Y233" s="1">
        <v>0.112</v>
      </c>
      <c r="Z233" s="1">
        <v>0.113</v>
      </c>
      <c r="AA233" s="1">
        <v>0.113</v>
      </c>
      <c r="AB233" s="1">
        <v>0.112</v>
      </c>
      <c r="AC233" s="1">
        <v>0.112</v>
      </c>
      <c r="AD233" s="1">
        <v>0.111</v>
      </c>
      <c r="AE233" s="1">
        <v>0.111</v>
      </c>
      <c r="AF233" s="1">
        <v>0.111</v>
      </c>
      <c r="AG233" s="1">
        <v>0.111</v>
      </c>
      <c r="AH233" s="1">
        <v>0.125</v>
      </c>
      <c r="AI233" s="1">
        <v>0.112</v>
      </c>
      <c r="AJ233" s="1">
        <v>0.112</v>
      </c>
      <c r="AK233" s="1">
        <v>0.111</v>
      </c>
      <c r="AL233" s="1">
        <v>0.112</v>
      </c>
      <c r="AM233" s="1">
        <v>0.112</v>
      </c>
      <c r="AN233" s="1">
        <v>0.111</v>
      </c>
      <c r="AO233" s="1">
        <v>0.111</v>
      </c>
      <c r="AP233" s="1">
        <v>0.112</v>
      </c>
      <c r="AQ233" s="1">
        <v>0.113</v>
      </c>
    </row>
    <row r="234" spans="1:43" ht="12.75">
      <c r="A234" t="str">
        <f>VLOOKUP(B234,'[1]species_list'!$A:$B,2,FALSE)</f>
        <v>22R-17a(H),21ß(H)-30,31,32-Trishomohopane</v>
      </c>
      <c r="B234" t="s">
        <v>273</v>
      </c>
      <c r="C234" s="1">
        <v>1.889</v>
      </c>
      <c r="D234" s="1">
        <v>19.6</v>
      </c>
      <c r="E234" s="1">
        <v>22.311</v>
      </c>
      <c r="F234" s="1">
        <v>16.022</v>
      </c>
      <c r="G234" s="1">
        <v>9.156</v>
      </c>
      <c r="H234" s="1">
        <v>4.756</v>
      </c>
      <c r="I234" s="1">
        <v>1.111</v>
      </c>
      <c r="J234" s="1">
        <v>12.667</v>
      </c>
      <c r="K234" s="1">
        <v>2.067</v>
      </c>
      <c r="L234" s="1">
        <v>0.356</v>
      </c>
      <c r="M234" s="1">
        <v>9.378</v>
      </c>
      <c r="N234" s="1">
        <v>57.289</v>
      </c>
      <c r="O234" s="1">
        <v>3.4</v>
      </c>
      <c r="P234" s="1">
        <v>10.4</v>
      </c>
      <c r="Q234" s="1">
        <v>9.711</v>
      </c>
      <c r="R234" s="1">
        <v>21.756</v>
      </c>
      <c r="S234" s="1">
        <v>1.911</v>
      </c>
      <c r="T234" s="1">
        <v>10.933</v>
      </c>
      <c r="U234" s="1">
        <v>10.644</v>
      </c>
      <c r="V234" s="1">
        <v>4.289</v>
      </c>
      <c r="W234" s="1">
        <v>0.111</v>
      </c>
      <c r="X234" s="1">
        <v>0.022</v>
      </c>
      <c r="Y234" s="1">
        <v>0.1</v>
      </c>
      <c r="Z234" s="1">
        <v>0.1</v>
      </c>
      <c r="AA234" s="1">
        <v>0.256</v>
      </c>
      <c r="AB234" s="1">
        <v>0.122</v>
      </c>
      <c r="AC234" s="1">
        <v>0.078</v>
      </c>
      <c r="AD234" s="1">
        <v>0.167</v>
      </c>
      <c r="AE234" s="1">
        <v>0.078</v>
      </c>
      <c r="AF234" s="1">
        <v>0.122</v>
      </c>
      <c r="AG234" s="1">
        <v>0.178</v>
      </c>
      <c r="AH234" s="1">
        <v>0.133</v>
      </c>
      <c r="AI234" s="1">
        <v>0.122</v>
      </c>
      <c r="AJ234" s="1">
        <v>0.111</v>
      </c>
      <c r="AK234" s="1">
        <v>0.089</v>
      </c>
      <c r="AL234" s="1">
        <v>0.122</v>
      </c>
      <c r="AM234" s="1">
        <v>0.122</v>
      </c>
      <c r="AN234" s="1">
        <v>0.078</v>
      </c>
      <c r="AO234" s="1">
        <v>0.1</v>
      </c>
      <c r="AP234" s="1">
        <v>0.122</v>
      </c>
      <c r="AQ234" s="1">
        <v>0.244</v>
      </c>
    </row>
    <row r="235" spans="1:43" ht="12.75">
      <c r="A235" t="str">
        <f>VLOOKUP(B235,'[1]species_list'!$A:$B,2,FALSE)</f>
        <v>22R-17a(H),21ß(H)-30,31,32-Trishomohopane uncertainty</v>
      </c>
      <c r="B235" t="s">
        <v>274</v>
      </c>
      <c r="C235" s="1">
        <v>0.357</v>
      </c>
      <c r="D235" s="1">
        <v>2.942</v>
      </c>
      <c r="E235" s="1">
        <v>3.344</v>
      </c>
      <c r="F235" s="1">
        <v>2.409</v>
      </c>
      <c r="G235" s="1">
        <v>1.381</v>
      </c>
      <c r="H235" s="1">
        <v>0.751</v>
      </c>
      <c r="I235" s="1">
        <v>0.274</v>
      </c>
      <c r="J235" s="1">
        <v>1.908</v>
      </c>
      <c r="K235" s="1">
        <v>0.387</v>
      </c>
      <c r="L235" s="1">
        <v>0.226</v>
      </c>
      <c r="M235" s="1">
        <v>1.414</v>
      </c>
      <c r="N235" s="1">
        <v>8.567</v>
      </c>
      <c r="O235" s="1">
        <v>0.55</v>
      </c>
      <c r="P235" s="1">
        <v>1.573</v>
      </c>
      <c r="Q235" s="1">
        <v>1.471</v>
      </c>
      <c r="R235" s="1">
        <v>3.269</v>
      </c>
      <c r="S235" s="1">
        <v>0.359</v>
      </c>
      <c r="T235" s="1">
        <v>1.646</v>
      </c>
      <c r="U235" s="1">
        <v>1.608</v>
      </c>
      <c r="V235" s="1">
        <v>0.683</v>
      </c>
      <c r="W235" s="1">
        <v>0.112</v>
      </c>
      <c r="X235" s="1">
        <v>0.111</v>
      </c>
      <c r="Y235" s="1">
        <v>0.112</v>
      </c>
      <c r="Z235" s="1">
        <v>0.112</v>
      </c>
      <c r="AA235" s="1">
        <v>0.114</v>
      </c>
      <c r="AB235" s="1">
        <v>0.112</v>
      </c>
      <c r="AC235" s="1">
        <v>0.111</v>
      </c>
      <c r="AD235" s="1">
        <v>0.112</v>
      </c>
      <c r="AE235" s="1">
        <v>0.111</v>
      </c>
      <c r="AF235" s="1">
        <v>0.112</v>
      </c>
      <c r="AG235" s="1">
        <v>0.113</v>
      </c>
      <c r="AH235" s="1">
        <v>0.112</v>
      </c>
      <c r="AI235" s="1">
        <v>0.112</v>
      </c>
      <c r="AJ235" s="1">
        <v>0.112</v>
      </c>
      <c r="AK235" s="1">
        <v>0.111</v>
      </c>
      <c r="AL235" s="1">
        <v>0.112</v>
      </c>
      <c r="AM235" s="1">
        <v>0.112</v>
      </c>
      <c r="AN235" s="1">
        <v>0.111</v>
      </c>
      <c r="AO235" s="1">
        <v>0.112</v>
      </c>
      <c r="AP235" s="1">
        <v>0.112</v>
      </c>
      <c r="AQ235" s="1">
        <v>0.114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and Oil Composite Analysis</dc:title>
  <dc:subject>These sheets provide the composite analysis for the fuel and lubrication oil for the vehicles tested.</dc:subject>
  <dc:creator/>
  <cp:keywords/>
  <dc:description/>
  <cp:lastModifiedBy>Kimberly Austin</cp:lastModifiedBy>
  <dcterms:created xsi:type="dcterms:W3CDTF">2005-05-31T20:49:48Z</dcterms:created>
  <dcterms:modified xsi:type="dcterms:W3CDTF">2005-09-06T17:51:14Z</dcterms:modified>
  <cp:category/>
  <cp:version/>
  <cp:contentType/>
  <cp:contentStatus/>
</cp:coreProperties>
</file>