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75" windowHeight="6405" firstSheet="1" activeTab="1"/>
  </bookViews>
  <sheets>
    <sheet name="PGY for 08 rev" sheetId="1" r:id="rId1"/>
    <sheet name="Intramural Pay Ranges for O8" sheetId="2" r:id="rId2"/>
  </sheets>
  <definedNames/>
  <calcPr fullCalcOnLoad="1"/>
</workbook>
</file>

<file path=xl/sharedStrings.xml><?xml version="1.0" encoding="utf-8"?>
<sst xmlns="http://schemas.openxmlformats.org/spreadsheetml/2006/main" count="59" uniqueCount="49">
  <si>
    <t>Band I</t>
  </si>
  <si>
    <t>Band II</t>
  </si>
  <si>
    <t>Band III</t>
  </si>
  <si>
    <t>Band IV</t>
  </si>
  <si>
    <t>PGY Year</t>
  </si>
  <si>
    <t>Research Fellows (g)</t>
  </si>
  <si>
    <t>Tier 1:</t>
  </si>
  <si>
    <t>Tier 2:</t>
  </si>
  <si>
    <t>Tier 3:</t>
  </si>
  <si>
    <t>INTRAMURAL (BASIC)</t>
  </si>
  <si>
    <t xml:space="preserve">See Intramural (Clinical), Clinical Fellows, Band I, in the body of the Pay Model for instructions on usage.  On-Call Pay is paid to fellows who agree to work at night at the NIH taking care of patients either in their own IC or in other ICs.  This is based on $50 per hour, not to exceed $25,000 for the year. 
Pay increases should be made effective on the anniversary date, not "spring". </t>
  </si>
  <si>
    <t>Maximum with On-Call Pay ($25,000)</t>
  </si>
  <si>
    <t>INTRAMURAL (CLINICAL)</t>
  </si>
  <si>
    <t>$200,001 - $250,000</t>
  </si>
  <si>
    <t>1  Minimum salary for Staff Scientists and Investigators is the locality equivalent for GS-13/1</t>
  </si>
  <si>
    <t>4  Available for Senior Investigators under (f) authority based on rare &amp; extraordinary accomplishments; special peer review &amp; approval of Director, NIH required</t>
  </si>
  <si>
    <r>
      <t xml:space="preserve">Investigators (g) </t>
    </r>
    <r>
      <rPr>
        <b/>
        <vertAlign val="superscript"/>
        <sz val="10"/>
        <rFont val="Arial"/>
        <family val="2"/>
      </rPr>
      <t>1</t>
    </r>
  </si>
  <si>
    <r>
      <t>$230,001</t>
    </r>
    <r>
      <rPr>
        <vertAlign val="superscript"/>
        <sz val="10"/>
        <rFont val="Arial"/>
        <family val="2"/>
      </rPr>
      <t xml:space="preserve"> 4</t>
    </r>
  </si>
  <si>
    <r>
      <t xml:space="preserve">$250,000 </t>
    </r>
    <r>
      <rPr>
        <vertAlign val="superscript"/>
        <sz val="10"/>
        <rFont val="Arial"/>
        <family val="2"/>
      </rPr>
      <t>4</t>
    </r>
  </si>
  <si>
    <r>
      <t xml:space="preserve">$230,001 </t>
    </r>
    <r>
      <rPr>
        <vertAlign val="superscript"/>
        <sz val="10"/>
        <rFont val="Arial"/>
        <family val="2"/>
      </rPr>
      <t>4</t>
    </r>
  </si>
  <si>
    <t xml:space="preserve">3  Base Salary NIH caps for: (g) is $200,000; (f) = $230,000 for Intramural, Band IV, except in rare instances as indicated in Footnote #4.  </t>
  </si>
  <si>
    <r>
      <t xml:space="preserve">$230,000 </t>
    </r>
    <r>
      <rPr>
        <vertAlign val="superscript"/>
        <sz val="10"/>
        <rFont val="Arial"/>
        <family val="2"/>
      </rPr>
      <t>2,3</t>
    </r>
  </si>
  <si>
    <t xml:space="preserve">$44,180 - $108,319 </t>
  </si>
  <si>
    <t>$76,731 - $166,430</t>
  </si>
  <si>
    <t>$77,669 - $153,585</t>
  </si>
  <si>
    <r>
      <t xml:space="preserve">$87,193 - $200,000 </t>
    </r>
    <r>
      <rPr>
        <vertAlign val="superscript"/>
        <sz val="10"/>
        <rFont val="Arial"/>
        <family val="2"/>
      </rPr>
      <t>2,3</t>
    </r>
  </si>
  <si>
    <t>2  Salaries &amp; pay adjustments above EX-I ($191,300) must be reviewed by the NCC and approved by the Dir., NIH or designee</t>
  </si>
  <si>
    <t xml:space="preserve">2008 Clinical Fellow/Resident Salary Ranges </t>
  </si>
  <si>
    <t>Tier 1</t>
  </si>
  <si>
    <t>Tier 2</t>
  </si>
  <si>
    <t>Tier 3</t>
  </si>
  <si>
    <t>Tier 4</t>
  </si>
  <si>
    <t>5  Clinical Track - For Clinicians in certain highly paid medical specialties or unique combination of specialties.  All other Clinicians fall in the Intramural
(Clinical) category of the Pay Model.   NIH Compensation Committee Panel (NCCP) (working group of the NCC) approves entrance into Clinical Track</t>
  </si>
  <si>
    <t>Senior Investigators (f)
 Senior Scientists (g)</t>
  </si>
  <si>
    <t>INTRAMURAL CATEGORIES</t>
  </si>
  <si>
    <r>
      <t>Staff Clinicians (g)</t>
    </r>
    <r>
      <rPr>
        <b/>
        <vertAlign val="superscript"/>
        <sz val="10"/>
        <rFont val="Arial"/>
        <family val="2"/>
      </rPr>
      <t xml:space="preserve"> 5 </t>
    </r>
    <r>
      <rPr>
        <b/>
        <sz val="10"/>
        <rFont val="Arial"/>
        <family val="2"/>
      </rPr>
      <t xml:space="preserve">
Senior Clinical Fellows (g)                          Assistant Clinical Investigator (g)</t>
    </r>
  </si>
  <si>
    <t>2008 To</t>
  </si>
  <si>
    <t>Clinical Fellows (g)                                       See 2008 Clinical Fellow Salary Ranges on the right</t>
  </si>
  <si>
    <r>
      <t xml:space="preserve">2008 Clinical Fellow Salary Ranges                                        </t>
    </r>
    <r>
      <rPr>
        <b/>
        <sz val="10"/>
        <rFont val="Arial"/>
        <family val="2"/>
      </rPr>
      <t>(Band I of the Intramural (Clinical) Category)</t>
    </r>
  </si>
  <si>
    <t xml:space="preserve">2008 TITLE 42 PAY RANGES </t>
  </si>
  <si>
    <t>2008 From</t>
  </si>
  <si>
    <r>
      <t>$99,774 - $250,000</t>
    </r>
    <r>
      <rPr>
        <vertAlign val="superscript"/>
        <sz val="10"/>
        <rFont val="Arial"/>
        <family val="2"/>
      </rPr>
      <t xml:space="preserve"> 2,3</t>
    </r>
  </si>
  <si>
    <r>
      <t xml:space="preserve">$127,572 - $250,000 </t>
    </r>
    <r>
      <rPr>
        <vertAlign val="superscript"/>
        <sz val="10"/>
        <rFont val="Arial"/>
        <family val="2"/>
      </rPr>
      <t>2,3</t>
    </r>
    <r>
      <rPr>
        <sz val="10"/>
        <rFont val="Arial"/>
        <family val="2"/>
      </rPr>
      <t xml:space="preserve"> </t>
    </r>
  </si>
  <si>
    <r>
      <t>Staff Scientists (g)</t>
    </r>
    <r>
      <rPr>
        <b/>
        <vertAlign val="superscript"/>
        <sz val="10"/>
        <rFont val="Arial"/>
        <family val="2"/>
      </rPr>
      <t>1</t>
    </r>
    <r>
      <rPr>
        <b/>
        <sz val="10"/>
        <rFont val="Arial"/>
        <family val="2"/>
      </rPr>
      <t xml:space="preserve">                                      Senior Research Fellows (g)</t>
    </r>
  </si>
  <si>
    <r>
      <t xml:space="preserve">Clinical Track </t>
    </r>
    <r>
      <rPr>
        <b/>
        <vertAlign val="superscript"/>
        <sz val="10"/>
        <rFont val="Arial"/>
        <family val="2"/>
      </rPr>
      <t>5</t>
    </r>
    <r>
      <rPr>
        <b/>
        <sz val="10"/>
        <rFont val="Arial"/>
        <family val="2"/>
      </rPr>
      <t xml:space="preserve">                  Subset of Intramural (Clinical)                 </t>
    </r>
    <r>
      <rPr>
        <sz val="10"/>
        <rFont val="Arial"/>
        <family val="2"/>
      </rPr>
      <t xml:space="preserve">                </t>
    </r>
  </si>
  <si>
    <r>
      <t xml:space="preserve">191301 </t>
    </r>
    <r>
      <rPr>
        <vertAlign val="superscript"/>
        <sz val="10"/>
        <rFont val="Arial"/>
        <family val="2"/>
      </rPr>
      <t>2,3</t>
    </r>
  </si>
  <si>
    <r>
      <t>Investigators (g)</t>
    </r>
    <r>
      <rPr>
        <b/>
        <vertAlign val="superscript"/>
        <sz val="10"/>
        <rFont val="Arial"/>
        <family val="2"/>
      </rPr>
      <t xml:space="preserve"> </t>
    </r>
  </si>
  <si>
    <r>
      <t>Senior Investigators (f)</t>
    </r>
    <r>
      <rPr>
        <b/>
        <sz val="10"/>
        <rFont val="Arial"/>
        <family val="2"/>
      </rPr>
      <t xml:space="preserve">
 Senior Clinicians (g)</t>
    </r>
  </si>
  <si>
    <r>
      <t>Staff Clinicians (f)</t>
    </r>
    <r>
      <rPr>
        <b/>
        <sz val="10"/>
        <rFont val="Arial"/>
        <family val="0"/>
      </rPr>
      <t xml:space="preserve">
Investigators (f) </t>
    </r>
    <r>
      <rPr>
        <b/>
        <sz val="10"/>
        <rFont val="Arial"/>
        <family val="0"/>
      </rPr>
      <t xml:space="preserve">
Senior Investigators
Senior Clinicians (f)</t>
    </r>
    <r>
      <rPr>
        <b/>
        <sz val="10"/>
        <rFont val="Arial"/>
        <family val="0"/>
      </rPr>
      <t xml:space="preserve">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</si>
</sst>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00"/>
    <numFmt numFmtId="166" formatCode="&quot;$&quot;#,##0.00"/>
    <numFmt numFmtId="167" formatCode="&quot;$&quot;#,##0;[Red]&quot;$&quot;#,##0"/>
    <numFmt numFmtId="168" formatCode="&quot;$&quot;#,##0.000"/>
    <numFmt numFmtId="169" formatCode="&quot;Yes&quot;;&quot;Yes&quot;;&quot;No&quot;"/>
    <numFmt numFmtId="170" formatCode="&quot;True&quot;;&quot;True&quot;;&quot;False&quot;"/>
    <numFmt numFmtId="171" formatCode="&quot;On&quot;;&quot;On&quot;;&quot;Off&quot;"/>
    <numFmt numFmtId="172" formatCode="[$€-2]\ #,##0.00_);[Red]\([$€-2]\ #,##0.00\)"/>
  </numFmts>
  <fonts count="21">
    <font>
      <sz val="10"/>
      <name val="Arial"/>
      <family val="0"/>
    </font>
    <font>
      <u val="single"/>
      <sz val="10"/>
      <color indexed="36"/>
      <name val="Arial"/>
      <family val="0"/>
    </font>
    <font>
      <u val="single"/>
      <sz val="10"/>
      <color indexed="12"/>
      <name val="Arial"/>
      <family val="0"/>
    </font>
    <font>
      <b/>
      <sz val="10"/>
      <name val="Arial"/>
      <family val="2"/>
    </font>
    <font>
      <b/>
      <vertAlign val="superscript"/>
      <sz val="10"/>
      <name val="Arial"/>
      <family val="2"/>
    </font>
    <font>
      <vertAlign val="superscript"/>
      <sz val="10"/>
      <name val="Arial"/>
      <family val="2"/>
    </font>
    <font>
      <sz val="9"/>
      <name val="Arial"/>
      <family val="2"/>
    </font>
    <font>
      <b/>
      <sz val="9"/>
      <name val="Arial"/>
      <family val="2"/>
    </font>
    <font>
      <sz val="10"/>
      <color indexed="10"/>
      <name val="Arial"/>
      <family val="2"/>
    </font>
    <font>
      <sz val="8"/>
      <name val="Arial"/>
      <family val="2"/>
    </font>
    <font>
      <b/>
      <sz val="10"/>
      <color indexed="12"/>
      <name val="Arial"/>
      <family val="2"/>
    </font>
    <font>
      <b/>
      <sz val="12"/>
      <name val="Arial"/>
      <family val="2"/>
    </font>
    <font>
      <b/>
      <sz val="13"/>
      <name val="Arial"/>
      <family val="2"/>
    </font>
    <font>
      <sz val="13"/>
      <name val="Arial"/>
      <family val="2"/>
    </font>
    <font>
      <sz val="10"/>
      <color indexed="14"/>
      <name val="Arial"/>
      <family val="2"/>
    </font>
    <font>
      <sz val="10"/>
      <color indexed="12"/>
      <name val="Arial"/>
      <family val="2"/>
    </font>
    <font>
      <sz val="10"/>
      <color indexed="17"/>
      <name val="Arial"/>
      <family val="2"/>
    </font>
    <font>
      <b/>
      <u val="single"/>
      <sz val="10"/>
      <name val="Arial"/>
      <family val="2"/>
    </font>
    <font>
      <b/>
      <sz val="14"/>
      <name val="Arial"/>
      <family val="2"/>
    </font>
    <font>
      <sz val="12"/>
      <name val="Arial"/>
      <family val="2"/>
    </font>
    <font>
      <sz val="14"/>
      <name val="Arial"/>
      <family val="2"/>
    </font>
  </fonts>
  <fills count="5">
    <fill>
      <patternFill/>
    </fill>
    <fill>
      <patternFill patternType="gray125"/>
    </fill>
    <fill>
      <patternFill patternType="solid">
        <fgColor indexed="41"/>
        <bgColor indexed="64"/>
      </patternFill>
    </fill>
    <fill>
      <patternFill patternType="solid">
        <fgColor indexed="44"/>
        <bgColor indexed="64"/>
      </patternFill>
    </fill>
    <fill>
      <patternFill patternType="solid">
        <fgColor indexed="27"/>
        <bgColor indexed="64"/>
      </patternFill>
    </fill>
  </fills>
  <borders count="16">
    <border>
      <left/>
      <right/>
      <top/>
      <bottom/>
      <diagonal/>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6">
    <xf numFmtId="0" fontId="0" fillId="0" borderId="0" xfId="0" applyAlignment="1">
      <alignment/>
    </xf>
    <xf numFmtId="0" fontId="3" fillId="0" borderId="0" xfId="0" applyFont="1" applyAlignment="1">
      <alignment horizontal="center"/>
    </xf>
    <xf numFmtId="164" fontId="0" fillId="0" borderId="0" xfId="0" applyNumberFormat="1" applyFont="1" applyAlignment="1">
      <alignment/>
    </xf>
    <xf numFmtId="0" fontId="0" fillId="0" borderId="0" xfId="0" applyFont="1" applyAlignment="1">
      <alignment/>
    </xf>
    <xf numFmtId="164" fontId="3" fillId="0" borderId="0" xfId="0" applyNumberFormat="1" applyFont="1" applyAlignment="1">
      <alignment/>
    </xf>
    <xf numFmtId="164" fontId="6" fillId="0" borderId="0" xfId="0" applyNumberFormat="1" applyFont="1" applyAlignment="1">
      <alignment/>
    </xf>
    <xf numFmtId="164" fontId="8" fillId="0" borderId="0" xfId="0" applyNumberFormat="1" applyFont="1" applyAlignment="1">
      <alignment vertical="top" wrapText="1"/>
    </xf>
    <xf numFmtId="164" fontId="0" fillId="0" borderId="0" xfId="0" applyNumberFormat="1" applyAlignment="1">
      <alignment/>
    </xf>
    <xf numFmtId="0" fontId="0" fillId="0" borderId="0" xfId="0" applyNumberFormat="1" applyAlignment="1">
      <alignment/>
    </xf>
    <xf numFmtId="164" fontId="9" fillId="0" borderId="0" xfId="0" applyNumberFormat="1" applyFont="1" applyAlignment="1">
      <alignment/>
    </xf>
    <xf numFmtId="0" fontId="9" fillId="0" borderId="0" xfId="0" applyNumberFormat="1" applyFont="1" applyAlignment="1">
      <alignment/>
    </xf>
    <xf numFmtId="167" fontId="0" fillId="0" borderId="0" xfId="0" applyNumberFormat="1" applyAlignment="1">
      <alignment horizontal="left"/>
    </xf>
    <xf numFmtId="164"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wrapText="1"/>
    </xf>
    <xf numFmtId="167" fontId="0" fillId="0" borderId="0" xfId="0" applyNumberFormat="1" applyBorder="1" applyAlignment="1">
      <alignment horizontal="left"/>
    </xf>
    <xf numFmtId="164" fontId="3" fillId="0" borderId="0" xfId="0" applyNumberFormat="1" applyFont="1" applyFill="1" applyBorder="1" applyAlignment="1">
      <alignment horizontal="center"/>
    </xf>
    <xf numFmtId="167" fontId="10" fillId="0" borderId="0" xfId="0" applyNumberFormat="1" applyFont="1" applyBorder="1" applyAlignment="1">
      <alignment horizontal="left"/>
    </xf>
    <xf numFmtId="0" fontId="6" fillId="0" borderId="0" xfId="0" applyFont="1" applyAlignment="1">
      <alignment/>
    </xf>
    <xf numFmtId="0" fontId="0" fillId="0" borderId="0" xfId="0" applyFont="1" applyFill="1" applyBorder="1" applyAlignment="1">
      <alignment/>
    </xf>
    <xf numFmtId="164" fontId="3" fillId="0" borderId="0" xfId="0" applyNumberFormat="1" applyFont="1" applyFill="1" applyBorder="1" applyAlignment="1">
      <alignment/>
    </xf>
    <xf numFmtId="164" fontId="7" fillId="0" borderId="0" xfId="0" applyNumberFormat="1" applyFont="1" applyAlignment="1">
      <alignment/>
    </xf>
    <xf numFmtId="164" fontId="6" fillId="0" borderId="0" xfId="0" applyNumberFormat="1" applyFont="1" applyAlignment="1">
      <alignment/>
    </xf>
    <xf numFmtId="164" fontId="0" fillId="0" borderId="0" xfId="0" applyNumberFormat="1" applyFont="1" applyFill="1" applyBorder="1" applyAlignment="1">
      <alignment/>
    </xf>
    <xf numFmtId="0" fontId="0" fillId="0" borderId="0" xfId="0" applyBorder="1" applyAlignment="1">
      <alignment/>
    </xf>
    <xf numFmtId="0" fontId="0" fillId="0" borderId="0" xfId="0" applyFill="1" applyAlignment="1">
      <alignment/>
    </xf>
    <xf numFmtId="164" fontId="0" fillId="0" borderId="0" xfId="0" applyNumberFormat="1" applyFont="1" applyFill="1" applyBorder="1" applyAlignment="1">
      <alignment/>
    </xf>
    <xf numFmtId="0" fontId="0" fillId="0" borderId="0" xfId="0" applyFill="1" applyBorder="1" applyAlignment="1">
      <alignment/>
    </xf>
    <xf numFmtId="0" fontId="6" fillId="0" borderId="0" xfId="0" applyFont="1" applyAlignment="1">
      <alignment/>
    </xf>
    <xf numFmtId="0" fontId="0" fillId="0" borderId="0" xfId="0" applyFill="1" applyBorder="1" applyAlignment="1">
      <alignment/>
    </xf>
    <xf numFmtId="0" fontId="3" fillId="0" borderId="0" xfId="0" applyFont="1" applyFill="1" applyBorder="1" applyAlignment="1">
      <alignment horizontal="center" vertical="top" wrapText="1"/>
    </xf>
    <xf numFmtId="0" fontId="0" fillId="0" borderId="0" xfId="0" applyAlignment="1">
      <alignment horizontal="right"/>
    </xf>
    <xf numFmtId="0" fontId="6" fillId="0" borderId="0" xfId="0" applyFont="1" applyAlignment="1">
      <alignment horizontal="left"/>
    </xf>
    <xf numFmtId="0" fontId="17" fillId="0" borderId="0" xfId="0" applyFont="1" applyFill="1" applyBorder="1" applyAlignment="1">
      <alignment/>
    </xf>
    <xf numFmtId="0" fontId="17" fillId="0" borderId="0" xfId="0" applyFont="1" applyBorder="1" applyAlignment="1">
      <alignment/>
    </xf>
    <xf numFmtId="164" fontId="3" fillId="0" borderId="1" xfId="0" applyNumberFormat="1" applyFont="1" applyFill="1" applyBorder="1" applyAlignment="1">
      <alignment horizontal="center" vertical="center"/>
    </xf>
    <xf numFmtId="0" fontId="12" fillId="0" borderId="0" xfId="0" applyFont="1" applyAlignment="1">
      <alignment horizontal="center"/>
    </xf>
    <xf numFmtId="0" fontId="13" fillId="0" borderId="0" xfId="0" applyFont="1" applyAlignment="1">
      <alignment horizontal="center"/>
    </xf>
    <xf numFmtId="0" fontId="0" fillId="0" borderId="0" xfId="0" applyAlignment="1">
      <alignment horizontal="center"/>
    </xf>
    <xf numFmtId="0" fontId="0" fillId="0" borderId="0" xfId="0" applyBorder="1" applyAlignment="1">
      <alignment/>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wrapText="1"/>
    </xf>
    <xf numFmtId="0" fontId="0" fillId="0" borderId="2" xfId="0" applyFill="1" applyBorder="1" applyAlignment="1">
      <alignment/>
    </xf>
    <xf numFmtId="0" fontId="0" fillId="2" borderId="0" xfId="0" applyFill="1" applyBorder="1" applyAlignment="1">
      <alignment/>
    </xf>
    <xf numFmtId="164" fontId="0" fillId="2" borderId="3" xfId="0" applyNumberFormat="1" applyFont="1" applyFill="1" applyBorder="1" applyAlignment="1">
      <alignment horizontal="center" vertical="center"/>
    </xf>
    <xf numFmtId="164" fontId="0" fillId="2" borderId="4" xfId="0" applyNumberFormat="1" applyFont="1" applyFill="1" applyBorder="1" applyAlignment="1">
      <alignment horizontal="center" vertical="center"/>
    </xf>
    <xf numFmtId="164" fontId="0" fillId="2" borderId="5" xfId="0" applyNumberFormat="1" applyFont="1" applyFill="1" applyBorder="1" applyAlignment="1">
      <alignment horizontal="center" vertical="center"/>
    </xf>
    <xf numFmtId="164" fontId="0" fillId="2" borderId="6" xfId="0" applyNumberFormat="1" applyFont="1" applyFill="1" applyBorder="1" applyAlignment="1">
      <alignment horizontal="center" vertical="center"/>
    </xf>
    <xf numFmtId="164" fontId="0" fillId="2" borderId="7" xfId="0" applyNumberFormat="1" applyFont="1" applyFill="1" applyBorder="1" applyAlignment="1">
      <alignment horizontal="center" vertical="center"/>
    </xf>
    <xf numFmtId="164" fontId="0" fillId="2" borderId="8" xfId="0" applyNumberFormat="1" applyFont="1" applyFill="1" applyBorder="1" applyAlignment="1">
      <alignment horizontal="center" vertical="center"/>
    </xf>
    <xf numFmtId="0" fontId="0" fillId="2" borderId="7" xfId="0" applyFill="1" applyBorder="1" applyAlignment="1">
      <alignment/>
    </xf>
    <xf numFmtId="0" fontId="0" fillId="2" borderId="8" xfId="0" applyFill="1" applyBorder="1" applyAlignment="1">
      <alignment/>
    </xf>
    <xf numFmtId="0" fontId="0" fillId="2" borderId="2" xfId="0" applyFill="1" applyBorder="1" applyAlignment="1">
      <alignment/>
    </xf>
    <xf numFmtId="164" fontId="0" fillId="2" borderId="2" xfId="0" applyNumberFormat="1" applyFont="1" applyFill="1" applyBorder="1" applyAlignment="1">
      <alignment/>
    </xf>
    <xf numFmtId="164" fontId="0" fillId="2" borderId="0" xfId="0" applyNumberFormat="1" applyFont="1" applyFill="1" applyBorder="1" applyAlignment="1">
      <alignment/>
    </xf>
    <xf numFmtId="167" fontId="0" fillId="2" borderId="5" xfId="0" applyNumberFormat="1" applyFill="1" applyBorder="1" applyAlignment="1">
      <alignment horizontal="center"/>
    </xf>
    <xf numFmtId="167" fontId="0" fillId="2" borderId="6" xfId="0" applyNumberFormat="1" applyFill="1" applyBorder="1" applyAlignment="1">
      <alignment horizontal="center"/>
    </xf>
    <xf numFmtId="0" fontId="18" fillId="0" borderId="0" xfId="0" applyFont="1" applyAlignment="1">
      <alignment horizontal="center"/>
    </xf>
    <xf numFmtId="1" fontId="3" fillId="3" borderId="8" xfId="0" applyNumberFormat="1" applyFont="1" applyFill="1" applyBorder="1" applyAlignment="1">
      <alignment horizontal="center"/>
    </xf>
    <xf numFmtId="164" fontId="3" fillId="3" borderId="8" xfId="0" applyNumberFormat="1" applyFont="1" applyFill="1" applyBorder="1" applyAlignment="1">
      <alignment horizontal="center"/>
    </xf>
    <xf numFmtId="164" fontId="3" fillId="0" borderId="8" xfId="0" applyNumberFormat="1" applyFont="1" applyFill="1" applyBorder="1" applyAlignment="1">
      <alignment horizontal="center" vertical="center"/>
    </xf>
    <xf numFmtId="1" fontId="3" fillId="0" borderId="8" xfId="0" applyNumberFormat="1" applyFont="1" applyFill="1" applyBorder="1" applyAlignment="1">
      <alignment horizontal="center"/>
    </xf>
    <xf numFmtId="164" fontId="3" fillId="0" borderId="8" xfId="0" applyNumberFormat="1" applyFont="1" applyFill="1" applyBorder="1" applyAlignment="1">
      <alignment horizontal="center"/>
    </xf>
    <xf numFmtId="1" fontId="3" fillId="0" borderId="0" xfId="0" applyNumberFormat="1" applyFont="1" applyFill="1" applyBorder="1" applyAlignment="1">
      <alignment horizontal="center"/>
    </xf>
    <xf numFmtId="164" fontId="3" fillId="0" borderId="1" xfId="0" applyNumberFormat="1" applyFont="1" applyFill="1" applyBorder="1" applyAlignment="1">
      <alignment horizontal="center" vertical="top" wrapText="1"/>
    </xf>
    <xf numFmtId="164" fontId="0" fillId="0" borderId="1" xfId="0" applyNumberFormat="1" applyFont="1" applyFill="1" applyBorder="1" applyAlignment="1">
      <alignment horizontal="center" vertical="center"/>
    </xf>
    <xf numFmtId="164" fontId="16" fillId="0" borderId="1" xfId="0" applyNumberFormat="1" applyFont="1" applyFill="1" applyBorder="1" applyAlignment="1">
      <alignment horizontal="center" vertical="center"/>
    </xf>
    <xf numFmtId="0" fontId="0" fillId="0" borderId="1" xfId="0" applyFill="1" applyBorder="1" applyAlignment="1">
      <alignment/>
    </xf>
    <xf numFmtId="0" fontId="0" fillId="0" borderId="1" xfId="0" applyFill="1" applyBorder="1" applyAlignment="1">
      <alignment/>
    </xf>
    <xf numFmtId="0" fontId="0" fillId="0" borderId="1" xfId="0" applyFill="1" applyBorder="1" applyAlignment="1">
      <alignment horizontal="center" vertical="center"/>
    </xf>
    <xf numFmtId="164" fontId="0" fillId="0" borderId="1" xfId="0" applyNumberFormat="1" applyFont="1" applyFill="1" applyBorder="1" applyAlignment="1">
      <alignment/>
    </xf>
    <xf numFmtId="0" fontId="0" fillId="0" borderId="1" xfId="0" applyFill="1" applyBorder="1" applyAlignment="1">
      <alignment horizontal="center" vertical="center" wrapText="1"/>
    </xf>
    <xf numFmtId="0" fontId="17" fillId="0" borderId="0" xfId="0" applyFont="1" applyAlignment="1">
      <alignment vertical="center"/>
    </xf>
    <xf numFmtId="0" fontId="3" fillId="0" borderId="0" xfId="0" applyFont="1" applyAlignment="1">
      <alignment vertical="center"/>
    </xf>
    <xf numFmtId="0" fontId="3" fillId="0" borderId="0" xfId="0" applyFont="1" applyAlignment="1">
      <alignment/>
    </xf>
    <xf numFmtId="0" fontId="17" fillId="0" borderId="0" xfId="0" applyFont="1" applyAlignment="1">
      <alignment/>
    </xf>
    <xf numFmtId="0" fontId="3" fillId="0" borderId="0" xfId="0" applyFont="1" applyFill="1" applyBorder="1" applyAlignment="1">
      <alignment/>
    </xf>
    <xf numFmtId="164" fontId="3" fillId="0" borderId="1" xfId="0" applyNumberFormat="1" applyFont="1" applyFill="1" applyBorder="1" applyAlignment="1">
      <alignment horizontal="center"/>
    </xf>
    <xf numFmtId="164" fontId="15" fillId="0" borderId="1" xfId="0" applyNumberFormat="1" applyFont="1" applyFill="1" applyBorder="1" applyAlignment="1">
      <alignment horizontal="center" vertical="center"/>
    </xf>
    <xf numFmtId="164" fontId="14" fillId="0" borderId="1" xfId="0" applyNumberFormat="1" applyFont="1" applyFill="1" applyBorder="1" applyAlignment="1">
      <alignment horizontal="center" vertical="center"/>
    </xf>
    <xf numFmtId="167" fontId="0" fillId="0" borderId="1" xfId="0" applyNumberFormat="1" applyFill="1" applyBorder="1" applyAlignment="1">
      <alignment horizontal="center"/>
    </xf>
    <xf numFmtId="0" fontId="0" fillId="0" borderId="0" xfId="0" applyAlignment="1">
      <alignment vertical="center"/>
    </xf>
    <xf numFmtId="0" fontId="0" fillId="0" borderId="9" xfId="0" applyBorder="1" applyAlignment="1">
      <alignment vertical="center"/>
    </xf>
    <xf numFmtId="0" fontId="6" fillId="0" borderId="0" xfId="0" applyFont="1" applyFill="1" applyBorder="1" applyAlignment="1">
      <alignment/>
    </xf>
    <xf numFmtId="167" fontId="0" fillId="0" borderId="0" xfId="0" applyNumberFormat="1" applyFill="1" applyBorder="1" applyAlignment="1">
      <alignment horizontal="center"/>
    </xf>
    <xf numFmtId="0" fontId="0" fillId="0" borderId="0" xfId="0" applyBorder="1" applyAlignment="1">
      <alignment horizontal="center" vertical="center"/>
    </xf>
    <xf numFmtId="164" fontId="3" fillId="4" borderId="8" xfId="0" applyNumberFormat="1" applyFont="1" applyFill="1" applyBorder="1" applyAlignment="1">
      <alignment vertical="center"/>
    </xf>
    <xf numFmtId="0" fontId="0" fillId="4" borderId="2" xfId="0" applyFill="1" applyBorder="1" applyAlignment="1">
      <alignment/>
    </xf>
    <xf numFmtId="0" fontId="0" fillId="4" borderId="9" xfId="0" applyFill="1" applyBorder="1" applyAlignment="1">
      <alignment/>
    </xf>
    <xf numFmtId="164" fontId="0" fillId="4" borderId="10" xfId="0" applyNumberFormat="1" applyFont="1" applyFill="1" applyBorder="1" applyAlignment="1">
      <alignment horizontal="center" vertical="center"/>
    </xf>
    <xf numFmtId="164" fontId="0" fillId="4" borderId="5" xfId="0" applyNumberFormat="1" applyFont="1" applyFill="1" applyBorder="1" applyAlignment="1">
      <alignment horizontal="center" vertical="center"/>
    </xf>
    <xf numFmtId="0" fontId="0" fillId="4" borderId="8" xfId="0" applyFill="1" applyBorder="1" applyAlignment="1">
      <alignment/>
    </xf>
    <xf numFmtId="0" fontId="0" fillId="4" borderId="0" xfId="0" applyFill="1" applyBorder="1" applyAlignment="1">
      <alignment/>
    </xf>
    <xf numFmtId="164" fontId="0" fillId="4" borderId="6" xfId="0" applyNumberFormat="1" applyFont="1" applyFill="1" applyBorder="1" applyAlignment="1">
      <alignment horizontal="center" vertical="center"/>
    </xf>
    <xf numFmtId="0" fontId="19" fillId="2" borderId="3" xfId="0" applyFont="1" applyFill="1" applyBorder="1" applyAlignment="1">
      <alignment vertical="center" wrapText="1"/>
    </xf>
    <xf numFmtId="164" fontId="0" fillId="4" borderId="0" xfId="0" applyNumberFormat="1" applyFont="1" applyFill="1" applyBorder="1" applyAlignment="1">
      <alignment/>
    </xf>
    <xf numFmtId="167" fontId="0" fillId="4" borderId="10" xfId="0" applyNumberFormat="1" applyFill="1" applyBorder="1" applyAlignment="1">
      <alignment horizontal="center"/>
    </xf>
    <xf numFmtId="167" fontId="0" fillId="4" borderId="6" xfId="0" applyNumberFormat="1" applyFill="1" applyBorder="1" applyAlignment="1">
      <alignment horizontal="center"/>
    </xf>
    <xf numFmtId="0" fontId="0" fillId="4" borderId="3" xfId="0" applyFill="1" applyBorder="1" applyAlignment="1">
      <alignment/>
    </xf>
    <xf numFmtId="0" fontId="0" fillId="4" borderId="11" xfId="0" applyFill="1" applyBorder="1" applyAlignment="1">
      <alignment/>
    </xf>
    <xf numFmtId="1" fontId="3" fillId="4" borderId="5" xfId="0" applyNumberFormat="1" applyFont="1" applyFill="1" applyBorder="1" applyAlignment="1">
      <alignment horizontal="center" vertical="center" wrapText="1"/>
    </xf>
    <xf numFmtId="164" fontId="0" fillId="4" borderId="5" xfId="0" applyNumberFormat="1" applyFont="1" applyFill="1" applyBorder="1" applyAlignment="1">
      <alignment horizontal="center"/>
    </xf>
    <xf numFmtId="164" fontId="0" fillId="4" borderId="5" xfId="0" applyNumberFormat="1" applyFont="1" applyFill="1" applyBorder="1" applyAlignment="1">
      <alignment/>
    </xf>
    <xf numFmtId="164" fontId="0" fillId="4" borderId="10" xfId="0" applyNumberFormat="1" applyFont="1" applyFill="1" applyBorder="1" applyAlignment="1">
      <alignment horizontal="center"/>
    </xf>
    <xf numFmtId="1" fontId="3" fillId="4" borderId="5" xfId="0" applyNumberFormat="1" applyFont="1" applyFill="1" applyBorder="1" applyAlignment="1">
      <alignment horizontal="center"/>
    </xf>
    <xf numFmtId="1" fontId="3" fillId="4" borderId="5" xfId="0" applyNumberFormat="1" applyFont="1" applyFill="1" applyBorder="1" applyAlignment="1">
      <alignment horizontal="center" vertical="center"/>
    </xf>
    <xf numFmtId="164" fontId="3" fillId="4" borderId="10" xfId="0" applyNumberFormat="1" applyFont="1" applyFill="1" applyBorder="1" applyAlignment="1">
      <alignment horizontal="center"/>
    </xf>
    <xf numFmtId="164" fontId="3" fillId="4" borderId="5" xfId="0" applyNumberFormat="1" applyFont="1" applyFill="1" applyBorder="1" applyAlignment="1">
      <alignment horizontal="center"/>
    </xf>
    <xf numFmtId="0" fontId="3" fillId="4" borderId="5" xfId="0" applyFont="1" applyFill="1" applyBorder="1" applyAlignment="1">
      <alignment horizontal="center"/>
    </xf>
    <xf numFmtId="164" fontId="0" fillId="4" borderId="5" xfId="0" applyNumberFormat="1" applyFill="1" applyBorder="1" applyAlignment="1">
      <alignment horizontal="center"/>
    </xf>
    <xf numFmtId="0" fontId="0" fillId="0" borderId="0" xfId="0" applyNumberFormat="1" applyFont="1" applyBorder="1" applyAlignment="1">
      <alignment vertical="top" wrapText="1"/>
    </xf>
    <xf numFmtId="0" fontId="0" fillId="0" borderId="0" xfId="0" applyFont="1" applyBorder="1" applyAlignment="1">
      <alignment wrapText="1"/>
    </xf>
    <xf numFmtId="164" fontId="11" fillId="2" borderId="7" xfId="0" applyNumberFormat="1" applyFont="1" applyFill="1" applyBorder="1" applyAlignment="1">
      <alignment horizontal="center" vertical="center" wrapText="1"/>
    </xf>
    <xf numFmtId="0" fontId="19" fillId="2" borderId="8" xfId="0" applyFont="1" applyFill="1" applyBorder="1" applyAlignment="1">
      <alignment vertical="center" wrapText="1"/>
    </xf>
    <xf numFmtId="0" fontId="19" fillId="2" borderId="12" xfId="0" applyFont="1" applyFill="1" applyBorder="1" applyAlignment="1">
      <alignment vertical="center" wrapText="1"/>
    </xf>
    <xf numFmtId="0" fontId="19" fillId="2" borderId="13" xfId="0" applyFont="1" applyFill="1" applyBorder="1" applyAlignment="1">
      <alignment vertical="center" wrapText="1"/>
    </xf>
    <xf numFmtId="0" fontId="19" fillId="2" borderId="11" xfId="0" applyFont="1" applyFill="1" applyBorder="1" applyAlignment="1">
      <alignment vertical="center" wrapText="1"/>
    </xf>
    <xf numFmtId="164" fontId="0" fillId="2" borderId="3" xfId="0" applyNumberFormat="1" applyFont="1" applyFill="1" applyBorder="1" applyAlignment="1">
      <alignment horizontal="center" vertical="center"/>
    </xf>
    <xf numFmtId="164" fontId="0" fillId="2" borderId="11"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2" borderId="13" xfId="0" applyNumberFormat="1" applyFont="1" applyFill="1" applyBorder="1" applyAlignment="1">
      <alignment horizontal="center" vertical="center"/>
    </xf>
    <xf numFmtId="0" fontId="6" fillId="0" borderId="0" xfId="0" applyFont="1" applyAlignment="1">
      <alignment vertical="top" wrapText="1"/>
    </xf>
    <xf numFmtId="164" fontId="3" fillId="4" borderId="2" xfId="0" applyNumberFormat="1" applyFont="1" applyFill="1" applyBorder="1" applyAlignment="1">
      <alignment horizontal="center" vertical="center" wrapText="1"/>
    </xf>
    <xf numFmtId="164" fontId="3" fillId="4" borderId="0"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xf>
    <xf numFmtId="164" fontId="3" fillId="2" borderId="9" xfId="0" applyNumberFormat="1" applyFont="1" applyFill="1" applyBorder="1" applyAlignment="1">
      <alignment horizontal="center" vertical="center"/>
    </xf>
    <xf numFmtId="164" fontId="3" fillId="4" borderId="2" xfId="0" applyNumberFormat="1" applyFont="1" applyFill="1" applyBorder="1" applyAlignment="1">
      <alignment horizontal="center" vertical="center"/>
    </xf>
    <xf numFmtId="164" fontId="3" fillId="4" borderId="0"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4" borderId="2" xfId="0" applyFill="1" applyBorder="1" applyAlignment="1">
      <alignment horizontal="center" vertical="center"/>
    </xf>
    <xf numFmtId="0" fontId="0" fillId="4" borderId="9" xfId="0" applyFill="1" applyBorder="1" applyAlignment="1">
      <alignment horizontal="center" vertical="center"/>
    </xf>
    <xf numFmtId="164" fontId="3" fillId="2" borderId="2" xfId="0" applyNumberFormat="1" applyFont="1" applyFill="1" applyBorder="1" applyAlignment="1">
      <alignment horizontal="center" vertical="center" wrapText="1"/>
    </xf>
    <xf numFmtId="164" fontId="3" fillId="2" borderId="9" xfId="0" applyNumberFormat="1" applyFont="1" applyFill="1" applyBorder="1" applyAlignment="1">
      <alignment horizontal="center" vertical="center" wrapText="1"/>
    </xf>
    <xf numFmtId="164" fontId="3" fillId="4" borderId="7" xfId="0" applyNumberFormat="1" applyFont="1" applyFill="1" applyBorder="1" applyAlignment="1">
      <alignment horizontal="center" vertical="center" wrapText="1"/>
    </xf>
    <xf numFmtId="164" fontId="3" fillId="4" borderId="12" xfId="0" applyNumberFormat="1" applyFont="1" applyFill="1" applyBorder="1" applyAlignment="1">
      <alignment horizontal="center" vertical="center" wrapText="1"/>
    </xf>
    <xf numFmtId="164" fontId="3" fillId="4" borderId="9"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9" xfId="0" applyFont="1" applyFill="1" applyBorder="1" applyAlignment="1">
      <alignment horizontal="center" vertical="center" wrapText="1"/>
    </xf>
    <xf numFmtId="164" fontId="3" fillId="4" borderId="14"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64" fontId="3" fillId="4" borderId="4" xfId="0" applyNumberFormat="1" applyFont="1" applyFill="1" applyBorder="1" applyAlignment="1">
      <alignment horizontal="center" vertical="center" wrapText="1"/>
    </xf>
    <xf numFmtId="0" fontId="3" fillId="4" borderId="14" xfId="0" applyNumberFormat="1" applyFont="1" applyFill="1" applyBorder="1" applyAlignment="1">
      <alignment horizontal="center" vertical="center" wrapText="1"/>
    </xf>
    <xf numFmtId="0" fontId="3" fillId="4" borderId="1" xfId="0" applyNumberFormat="1" applyFont="1" applyFill="1" applyBorder="1" applyAlignment="1">
      <alignment horizontal="center" vertical="center" wrapText="1"/>
    </xf>
    <xf numFmtId="0" fontId="3" fillId="4" borderId="4" xfId="0" applyNumberFormat="1" applyFont="1" applyFill="1" applyBorder="1" applyAlignment="1">
      <alignment horizontal="center" vertical="center" wrapText="1"/>
    </xf>
    <xf numFmtId="0" fontId="18" fillId="0" borderId="0" xfId="0" applyFont="1" applyAlignment="1">
      <alignment horizontal="center"/>
    </xf>
    <xf numFmtId="0" fontId="20" fillId="0" borderId="0" xfId="0" applyFont="1" applyAlignment="1">
      <alignment horizontal="center"/>
    </xf>
    <xf numFmtId="164" fontId="3" fillId="2" borderId="2" xfId="0" applyNumberFormat="1" applyFont="1" applyFill="1" applyBorder="1" applyAlignment="1">
      <alignment horizontal="center" vertical="top" wrapText="1"/>
    </xf>
    <xf numFmtId="164" fontId="3" fillId="2" borderId="0" xfId="0" applyNumberFormat="1" applyFont="1" applyFill="1" applyBorder="1" applyAlignment="1">
      <alignment horizontal="center" vertical="top" wrapText="1"/>
    </xf>
    <xf numFmtId="0" fontId="0" fillId="4" borderId="2" xfId="0" applyFill="1" applyBorder="1" applyAlignment="1">
      <alignment vertical="center"/>
    </xf>
    <xf numFmtId="0" fontId="0" fillId="4" borderId="9" xfId="0" applyFill="1" applyBorder="1" applyAlignment="1">
      <alignment vertical="center"/>
    </xf>
    <xf numFmtId="0" fontId="0" fillId="4" borderId="3" xfId="0" applyFill="1" applyBorder="1" applyAlignment="1">
      <alignment vertical="center"/>
    </xf>
    <xf numFmtId="0" fontId="0" fillId="4" borderId="11" xfId="0" applyFill="1" applyBorder="1" applyAlignment="1">
      <alignment vertical="center"/>
    </xf>
    <xf numFmtId="0" fontId="11" fillId="0" borderId="13" xfId="0" applyFont="1" applyBorder="1" applyAlignment="1">
      <alignment horizontal="center" vertical="center"/>
    </xf>
    <xf numFmtId="164" fontId="3" fillId="2" borderId="8" xfId="0" applyNumberFormat="1" applyFont="1" applyFill="1" applyBorder="1" applyAlignment="1">
      <alignment horizontal="center"/>
    </xf>
    <xf numFmtId="0" fontId="11"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11" fillId="0" borderId="0" xfId="0" applyFont="1" applyBorder="1" applyAlignment="1">
      <alignment horizontal="center" wrapText="1"/>
    </xf>
    <xf numFmtId="0" fontId="0" fillId="0" borderId="0" xfId="0" applyAlignment="1">
      <alignment wrapText="1"/>
    </xf>
    <xf numFmtId="0" fontId="0" fillId="0" borderId="13" xfId="0" applyBorder="1" applyAlignment="1">
      <alignment wrapText="1"/>
    </xf>
    <xf numFmtId="0" fontId="11" fillId="2" borderId="6" xfId="0" applyFont="1" applyFill="1" applyBorder="1" applyAlignment="1">
      <alignment horizontal="center"/>
    </xf>
    <xf numFmtId="0" fontId="11" fillId="2" borderId="15" xfId="0" applyFont="1" applyFill="1" applyBorder="1" applyAlignment="1">
      <alignment horizontal="center"/>
    </xf>
    <xf numFmtId="0" fontId="11" fillId="2" borderId="10" xfId="0" applyFont="1" applyFill="1" applyBorder="1" applyAlignment="1">
      <alignment horizontal="center"/>
    </xf>
    <xf numFmtId="164" fontId="3" fillId="2" borderId="7"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E5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6</xdr:row>
      <xdr:rowOff>123825</xdr:rowOff>
    </xdr:from>
    <xdr:to>
      <xdr:col>8</xdr:col>
      <xdr:colOff>152400</xdr:colOff>
      <xdr:row>8</xdr:row>
      <xdr:rowOff>19050</xdr:rowOff>
    </xdr:to>
    <xdr:sp>
      <xdr:nvSpPr>
        <xdr:cNvPr id="1" name="AutoShape 1"/>
        <xdr:cNvSpPr>
          <a:spLocks/>
        </xdr:cNvSpPr>
      </xdr:nvSpPr>
      <xdr:spPr>
        <a:xfrm>
          <a:off x="5076825" y="1257300"/>
          <a:ext cx="1657350" cy="285750"/>
        </a:xfrm>
        <a:prstGeom prst="rightArrow">
          <a:avLst/>
        </a:prstGeom>
        <a:solidFill>
          <a:srgbClr val="E5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4"/>
  <sheetViews>
    <sheetView workbookViewId="0" topLeftCell="D1">
      <selection activeCell="G12" sqref="G12:L13"/>
    </sheetView>
  </sheetViews>
  <sheetFormatPr defaultColWidth="9.140625" defaultRowHeight="12.75"/>
  <cols>
    <col min="1" max="2" width="9.140625" style="3" customWidth="1"/>
    <col min="3" max="3" width="12.00390625" style="3" customWidth="1"/>
    <col min="4" max="4" width="9.140625" style="3" customWidth="1"/>
    <col min="5" max="5" width="13.421875" style="3" customWidth="1"/>
    <col min="6" max="6" width="13.8515625" style="3" customWidth="1"/>
    <col min="7" max="16384" width="9.140625" style="3" customWidth="1"/>
  </cols>
  <sheetData>
    <row r="1" spans="1:6" ht="12.75">
      <c r="A1" s="112" t="s">
        <v>27</v>
      </c>
      <c r="B1" s="113"/>
      <c r="C1" s="113"/>
      <c r="D1" s="113"/>
      <c r="E1" s="113"/>
      <c r="F1" s="114"/>
    </row>
    <row r="2" spans="1:6" ht="9" customHeight="1">
      <c r="A2" s="94"/>
      <c r="B2" s="115"/>
      <c r="C2" s="115"/>
      <c r="D2" s="115"/>
      <c r="E2" s="115"/>
      <c r="F2" s="116"/>
    </row>
    <row r="5" ht="12.75" customHeight="1"/>
    <row r="6" ht="12.75" customHeight="1" hidden="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spans="1:6" ht="19.5" customHeight="1">
      <c r="A17" s="61"/>
      <c r="B17" s="62"/>
      <c r="C17" s="60"/>
      <c r="D17" s="62"/>
      <c r="E17" s="60"/>
      <c r="F17" s="62"/>
    </row>
    <row r="18" spans="1:6" ht="3" customHeight="1" hidden="1">
      <c r="A18" s="63"/>
      <c r="B18" s="15"/>
      <c r="C18" s="12"/>
      <c r="D18" s="15"/>
      <c r="E18" s="12"/>
      <c r="F18" s="15"/>
    </row>
    <row r="19" spans="1:6" ht="19.5" customHeight="1" hidden="1">
      <c r="A19" s="58"/>
      <c r="B19" s="59"/>
      <c r="C19" s="60"/>
      <c r="D19" s="59"/>
      <c r="E19" s="60"/>
      <c r="F19" s="59"/>
    </row>
    <row r="20" spans="1:6" ht="19.5" customHeight="1" hidden="1">
      <c r="A20" s="58"/>
      <c r="B20" s="59"/>
      <c r="C20" s="60"/>
      <c r="D20" s="59"/>
      <c r="E20" s="60"/>
      <c r="F20" s="59"/>
    </row>
    <row r="21" spans="1:6" ht="19.5" customHeight="1" hidden="1">
      <c r="A21" s="58"/>
      <c r="B21" s="59"/>
      <c r="C21" s="60"/>
      <c r="D21" s="59"/>
      <c r="E21" s="60"/>
      <c r="F21" s="59"/>
    </row>
    <row r="22" spans="1:6" ht="19.5" customHeight="1" hidden="1">
      <c r="A22" s="58"/>
      <c r="B22" s="59"/>
      <c r="C22" s="60"/>
      <c r="D22" s="59"/>
      <c r="E22" s="60"/>
      <c r="F22" s="59"/>
    </row>
    <row r="23" spans="1:6" ht="12" customHeight="1" hidden="1">
      <c r="A23" s="58"/>
      <c r="B23" s="59"/>
      <c r="C23" s="60"/>
      <c r="D23" s="59"/>
      <c r="E23" s="60"/>
      <c r="F23" s="59"/>
    </row>
    <row r="24" spans="1:6" ht="19.5" customHeight="1" hidden="1">
      <c r="A24" s="58"/>
      <c r="B24" s="59"/>
      <c r="C24" s="60"/>
      <c r="D24" s="59"/>
      <c r="E24" s="60"/>
      <c r="F24" s="59"/>
    </row>
    <row r="25" spans="1:6" ht="19.5" customHeight="1" hidden="1">
      <c r="A25" s="58"/>
      <c r="B25" s="59"/>
      <c r="C25" s="60"/>
      <c r="D25" s="59"/>
      <c r="E25" s="60"/>
      <c r="F25" s="59"/>
    </row>
    <row r="26" spans="1:6" ht="19.5" customHeight="1" hidden="1">
      <c r="A26" s="58"/>
      <c r="B26" s="59"/>
      <c r="C26" s="60"/>
      <c r="D26" s="59"/>
      <c r="E26" s="60"/>
      <c r="F26" s="59"/>
    </row>
    <row r="27" spans="1:6" ht="19.5" customHeight="1" hidden="1">
      <c r="A27" s="58"/>
      <c r="B27" s="59"/>
      <c r="C27" s="60"/>
      <c r="D27" s="59"/>
      <c r="E27" s="60"/>
      <c r="F27" s="59"/>
    </row>
    <row r="28" spans="1:6" ht="19.5" customHeight="1" hidden="1">
      <c r="A28" s="58"/>
      <c r="B28" s="59"/>
      <c r="C28" s="60"/>
      <c r="D28" s="59"/>
      <c r="E28" s="60"/>
      <c r="F28" s="59"/>
    </row>
    <row r="29" spans="1:6" ht="19.5" customHeight="1" hidden="1">
      <c r="A29" s="58"/>
      <c r="B29" s="59"/>
      <c r="C29" s="60"/>
      <c r="D29" s="59"/>
      <c r="E29" s="60"/>
      <c r="F29" s="59"/>
    </row>
    <row r="30" spans="1:6" ht="19.5" customHeight="1" hidden="1">
      <c r="A30" s="58"/>
      <c r="B30" s="59"/>
      <c r="C30" s="60"/>
      <c r="D30" s="59"/>
      <c r="E30" s="60"/>
      <c r="F30" s="59"/>
    </row>
    <row r="31" spans="1:6" ht="12.75">
      <c r="A31" s="110" t="s">
        <v>10</v>
      </c>
      <c r="B31" s="111"/>
      <c r="C31" s="111"/>
      <c r="D31" s="111"/>
      <c r="E31" s="111"/>
      <c r="F31" s="111"/>
    </row>
    <row r="32" spans="1:6" ht="12.75">
      <c r="A32" s="111"/>
      <c r="B32" s="111"/>
      <c r="C32" s="111"/>
      <c r="D32" s="111"/>
      <c r="E32" s="111"/>
      <c r="F32" s="111"/>
    </row>
    <row r="33" spans="1:6" ht="12.75">
      <c r="A33" s="111"/>
      <c r="B33" s="111"/>
      <c r="C33" s="111"/>
      <c r="D33" s="111"/>
      <c r="E33" s="111"/>
      <c r="F33" s="111"/>
    </row>
    <row r="34" spans="1:6" ht="12.75">
      <c r="A34" s="111"/>
      <c r="B34" s="111"/>
      <c r="C34" s="111"/>
      <c r="D34" s="111"/>
      <c r="E34" s="111"/>
      <c r="F34" s="111"/>
    </row>
    <row r="35" spans="1:6" ht="12.75">
      <c r="A35" s="111"/>
      <c r="B35" s="111"/>
      <c r="C35" s="111"/>
      <c r="D35" s="111"/>
      <c r="E35" s="111"/>
      <c r="F35" s="111"/>
    </row>
    <row r="36" spans="1:6" ht="12.75">
      <c r="A36" s="111"/>
      <c r="B36" s="111"/>
      <c r="C36" s="111"/>
      <c r="D36" s="111"/>
      <c r="E36" s="111"/>
      <c r="F36" s="111"/>
    </row>
    <row r="37" spans="1:6" ht="12.75">
      <c r="A37" s="111"/>
      <c r="B37" s="111"/>
      <c r="C37" s="111"/>
      <c r="D37" s="111"/>
      <c r="E37" s="111"/>
      <c r="F37" s="111"/>
    </row>
    <row r="38" spans="1:6" ht="12.75">
      <c r="A38" s="111"/>
      <c r="B38" s="111"/>
      <c r="C38" s="111"/>
      <c r="D38" s="111"/>
      <c r="E38" s="111"/>
      <c r="F38" s="111"/>
    </row>
    <row r="39" spans="1:6" ht="12.75">
      <c r="A39" s="111"/>
      <c r="B39" s="111"/>
      <c r="C39" s="111"/>
      <c r="D39" s="111"/>
      <c r="E39" s="111"/>
      <c r="F39" s="111"/>
    </row>
    <row r="40" spans="1:6" ht="12.75">
      <c r="A40" s="111"/>
      <c r="B40" s="111"/>
      <c r="C40" s="111"/>
      <c r="D40" s="111"/>
      <c r="E40" s="111"/>
      <c r="F40" s="111"/>
    </row>
    <row r="41" spans="1:6" ht="12.75">
      <c r="A41" s="111"/>
      <c r="B41" s="111"/>
      <c r="C41" s="111"/>
      <c r="D41" s="111"/>
      <c r="E41" s="111"/>
      <c r="F41" s="111"/>
    </row>
    <row r="42" spans="1:6" ht="12.75">
      <c r="A42" s="111"/>
      <c r="B42" s="111"/>
      <c r="C42" s="111"/>
      <c r="D42" s="111"/>
      <c r="E42" s="111"/>
      <c r="F42" s="111"/>
    </row>
    <row r="43" spans="1:6" ht="12.75">
      <c r="A43" s="111"/>
      <c r="B43" s="111"/>
      <c r="C43" s="111"/>
      <c r="D43" s="111"/>
      <c r="E43" s="111"/>
      <c r="F43" s="111"/>
    </row>
    <row r="44" spans="1:6" ht="12.75">
      <c r="A44" s="111"/>
      <c r="B44" s="111"/>
      <c r="C44" s="111"/>
      <c r="D44" s="111"/>
      <c r="E44" s="111"/>
      <c r="F44" s="111"/>
    </row>
  </sheetData>
  <mergeCells count="2">
    <mergeCell ref="A31:F44"/>
    <mergeCell ref="A1:F2"/>
  </mergeCells>
  <printOptions/>
  <pageMargins left="0.75" right="0.75" top="1" bottom="1" header="0.5" footer="0.5"/>
  <pageSetup horizontalDpi="600" verticalDpi="600" orientation="landscape" paperSize="50" r:id="rId1"/>
</worksheet>
</file>

<file path=xl/worksheets/sheet2.xml><?xml version="1.0" encoding="utf-8"?>
<worksheet xmlns="http://schemas.openxmlformats.org/spreadsheetml/2006/main" xmlns:r="http://schemas.openxmlformats.org/officeDocument/2006/relationships">
  <dimension ref="A1:S51"/>
  <sheetViews>
    <sheetView tabSelected="1" workbookViewId="0" topLeftCell="B1">
      <selection activeCell="J24" sqref="J24"/>
    </sheetView>
  </sheetViews>
  <sheetFormatPr defaultColWidth="9.140625" defaultRowHeight="12.75"/>
  <cols>
    <col min="1" max="1" width="8.421875" style="0" customWidth="1"/>
    <col min="2" max="3" width="15.7109375" style="0" customWidth="1"/>
    <col min="4" max="4" width="3.57421875" style="0" customWidth="1"/>
    <col min="5" max="7" width="15.7109375" style="0" customWidth="1"/>
    <col min="8" max="8" width="8.140625" style="0" customWidth="1"/>
    <col min="9" max="9" width="2.57421875" style="0" customWidth="1"/>
    <col min="10" max="10" width="12.8515625" style="0" customWidth="1"/>
    <col min="11" max="11" width="9.7109375" style="0" customWidth="1"/>
    <col min="12" max="12" width="9.7109375" style="30" customWidth="1"/>
    <col min="13" max="13" width="9.7109375" style="0" customWidth="1"/>
    <col min="14" max="14" width="12.140625" style="0" bestFit="1" customWidth="1"/>
    <col min="15" max="15" width="9.28125" style="0" bestFit="1" customWidth="1"/>
    <col min="16" max="16" width="10.7109375" style="0" customWidth="1"/>
    <col min="18" max="18" width="10.00390625" style="0" bestFit="1" customWidth="1"/>
    <col min="19" max="19" width="10.00390625" style="11" bestFit="1" customWidth="1"/>
  </cols>
  <sheetData>
    <row r="1" spans="1:18" ht="18.75" customHeight="1">
      <c r="A1" s="146" t="s">
        <v>39</v>
      </c>
      <c r="B1" s="147"/>
      <c r="C1" s="147"/>
      <c r="D1" s="147"/>
      <c r="E1" s="147"/>
      <c r="F1" s="147"/>
      <c r="G1" s="147"/>
      <c r="H1" s="147"/>
      <c r="I1" s="147"/>
      <c r="J1" s="147"/>
      <c r="K1" s="36"/>
      <c r="L1" s="36"/>
      <c r="M1" s="36"/>
      <c r="N1" s="1"/>
      <c r="O1" s="1"/>
      <c r="P1" s="1"/>
      <c r="Q1" s="1"/>
      <c r="R1" s="1"/>
    </row>
    <row r="2" spans="1:18" ht="12" customHeight="1">
      <c r="A2" s="35"/>
      <c r="B2" s="37"/>
      <c r="C2" s="37"/>
      <c r="D2" s="37"/>
      <c r="E2" s="37"/>
      <c r="F2" s="37"/>
      <c r="G2" s="37"/>
      <c r="H2" s="37"/>
      <c r="I2" s="37"/>
      <c r="J2" s="37"/>
      <c r="K2" s="36"/>
      <c r="L2" s="36"/>
      <c r="M2" s="36"/>
      <c r="N2" s="1"/>
      <c r="O2" s="1"/>
      <c r="P2" s="1"/>
      <c r="Q2" s="1"/>
      <c r="R2" s="1"/>
    </row>
    <row r="3" spans="1:19" ht="18">
      <c r="A3" s="1"/>
      <c r="B3" s="162" t="s">
        <v>34</v>
      </c>
      <c r="C3" s="163"/>
      <c r="D3" s="163"/>
      <c r="E3" s="163"/>
      <c r="F3" s="163"/>
      <c r="G3" s="163"/>
      <c r="H3" s="164"/>
      <c r="I3" s="57"/>
      <c r="M3" s="1"/>
      <c r="N3" s="1"/>
      <c r="O3" s="2"/>
      <c r="P3" s="2"/>
      <c r="Q3" s="2"/>
      <c r="R3" s="11"/>
      <c r="S3"/>
    </row>
    <row r="4" spans="1:19" ht="22.5" customHeight="1">
      <c r="A4" s="1"/>
      <c r="B4" s="154" t="s">
        <v>9</v>
      </c>
      <c r="C4" s="154"/>
      <c r="D4" s="85"/>
      <c r="E4" s="156" t="s">
        <v>12</v>
      </c>
      <c r="F4" s="157"/>
      <c r="G4" s="158"/>
      <c r="H4" s="158"/>
      <c r="I4" s="37"/>
      <c r="J4" s="159" t="s">
        <v>38</v>
      </c>
      <c r="K4" s="160"/>
      <c r="L4" s="160"/>
      <c r="M4" s="160"/>
      <c r="N4" s="1"/>
      <c r="O4" s="2"/>
      <c r="P4" s="2"/>
      <c r="Q4" s="2"/>
      <c r="R4" s="11"/>
      <c r="S4"/>
    </row>
    <row r="5" spans="1:19" ht="0.75" customHeight="1">
      <c r="A5" s="3"/>
      <c r="B5" s="165"/>
      <c r="C5" s="155"/>
      <c r="D5" s="77"/>
      <c r="E5" s="155"/>
      <c r="F5" s="155"/>
      <c r="G5" s="26"/>
      <c r="H5" s="28"/>
      <c r="I5" s="28"/>
      <c r="J5" s="160"/>
      <c r="K5" s="160"/>
      <c r="L5" s="160"/>
      <c r="M5" s="160"/>
      <c r="N5" s="2"/>
      <c r="O5" s="2"/>
      <c r="P5" s="2"/>
      <c r="Q5" s="11"/>
      <c r="S5"/>
    </row>
    <row r="6" spans="1:19" ht="17.25" customHeight="1">
      <c r="A6" s="3"/>
      <c r="B6" s="148" t="s">
        <v>5</v>
      </c>
      <c r="C6" s="149"/>
      <c r="D6" s="64"/>
      <c r="E6" s="123" t="s">
        <v>37</v>
      </c>
      <c r="F6" s="137"/>
      <c r="G6" s="28"/>
      <c r="H6" s="28"/>
      <c r="I6" s="28"/>
      <c r="J6" s="161"/>
      <c r="K6" s="161"/>
      <c r="L6" s="161"/>
      <c r="M6" s="161"/>
      <c r="N6" s="2"/>
      <c r="O6" s="2"/>
      <c r="P6" s="2"/>
      <c r="Q6" s="11"/>
      <c r="S6"/>
    </row>
    <row r="7" spans="1:19" ht="14.25" customHeight="1">
      <c r="A7" s="72" t="s">
        <v>0</v>
      </c>
      <c r="B7" s="117" t="s">
        <v>22</v>
      </c>
      <c r="C7" s="121"/>
      <c r="D7" s="65"/>
      <c r="E7" s="150"/>
      <c r="F7" s="151"/>
      <c r="G7" s="81"/>
      <c r="H7" s="81"/>
      <c r="I7" s="82"/>
      <c r="J7" s="143" t="s">
        <v>4</v>
      </c>
      <c r="K7" s="140" t="s">
        <v>40</v>
      </c>
      <c r="L7" s="140" t="s">
        <v>36</v>
      </c>
      <c r="M7" s="140" t="s">
        <v>11</v>
      </c>
      <c r="N7" s="2"/>
      <c r="O7" s="2"/>
      <c r="P7" s="2"/>
      <c r="Q7" s="11"/>
      <c r="S7"/>
    </row>
    <row r="8" spans="1:19" ht="16.5" customHeight="1">
      <c r="A8" s="73" t="s">
        <v>6</v>
      </c>
      <c r="B8" s="45">
        <v>44180</v>
      </c>
      <c r="C8" s="44">
        <v>82680</v>
      </c>
      <c r="D8" s="66"/>
      <c r="E8" s="150"/>
      <c r="F8" s="151"/>
      <c r="G8" s="81"/>
      <c r="H8" s="81"/>
      <c r="I8" s="82"/>
      <c r="J8" s="144"/>
      <c r="K8" s="141"/>
      <c r="L8" s="141"/>
      <c r="M8" s="141"/>
      <c r="N8" s="4"/>
      <c r="O8" s="4"/>
      <c r="P8" s="11"/>
      <c r="S8"/>
    </row>
    <row r="9" spans="1:19" ht="16.5" customHeight="1">
      <c r="A9" s="73" t="s">
        <v>7</v>
      </c>
      <c r="B9" s="46">
        <v>82681</v>
      </c>
      <c r="C9" s="47">
        <v>95438</v>
      </c>
      <c r="D9" s="66"/>
      <c r="E9" s="150"/>
      <c r="F9" s="151"/>
      <c r="G9" s="81"/>
      <c r="H9" s="81"/>
      <c r="I9" s="82"/>
      <c r="J9" s="144"/>
      <c r="K9" s="141"/>
      <c r="L9" s="141"/>
      <c r="M9" s="141"/>
      <c r="O9" s="12"/>
      <c r="P9" s="11"/>
      <c r="S9"/>
    </row>
    <row r="10" spans="1:19" ht="16.5" customHeight="1">
      <c r="A10" s="73" t="s">
        <v>8</v>
      </c>
      <c r="B10" s="46">
        <v>95439</v>
      </c>
      <c r="C10" s="47">
        <v>108319</v>
      </c>
      <c r="D10" s="66"/>
      <c r="E10" s="152"/>
      <c r="F10" s="153"/>
      <c r="G10" s="29"/>
      <c r="H10" s="29"/>
      <c r="I10" s="29"/>
      <c r="J10" s="145"/>
      <c r="K10" s="142"/>
      <c r="L10" s="142"/>
      <c r="M10" s="142"/>
      <c r="O10" s="12"/>
      <c r="P10" s="11"/>
      <c r="S10"/>
    </row>
    <row r="11" spans="1:19" ht="16.5" customHeight="1">
      <c r="A11" s="73"/>
      <c r="B11" s="48"/>
      <c r="C11" s="49"/>
      <c r="D11" s="65"/>
      <c r="E11" s="86"/>
      <c r="F11" s="86"/>
      <c r="G11" s="135" t="s">
        <v>44</v>
      </c>
      <c r="H11" s="136"/>
      <c r="I11" s="38"/>
      <c r="J11" s="100">
        <v>1</v>
      </c>
      <c r="K11" s="89">
        <v>53062</v>
      </c>
      <c r="L11" s="101"/>
      <c r="M11" s="102"/>
      <c r="O11" s="12"/>
      <c r="P11" s="11"/>
      <c r="S11"/>
    </row>
    <row r="12" spans="1:19" ht="16.5" customHeight="1">
      <c r="A12" s="73"/>
      <c r="B12" s="129" t="s">
        <v>43</v>
      </c>
      <c r="C12" s="130"/>
      <c r="D12" s="67"/>
      <c r="E12" s="123" t="s">
        <v>35</v>
      </c>
      <c r="F12" s="124"/>
      <c r="G12" s="123"/>
      <c r="H12" s="137"/>
      <c r="I12" s="38"/>
      <c r="J12" s="100">
        <v>2</v>
      </c>
      <c r="K12" s="103">
        <v>54534</v>
      </c>
      <c r="L12" s="101"/>
      <c r="M12" s="102"/>
      <c r="O12" s="12"/>
      <c r="P12" s="11"/>
      <c r="S12"/>
    </row>
    <row r="13" spans="1:19" ht="16.5" customHeight="1">
      <c r="A13" s="73"/>
      <c r="B13" s="129"/>
      <c r="C13" s="130"/>
      <c r="D13" s="67"/>
      <c r="E13" s="123"/>
      <c r="F13" s="124"/>
      <c r="G13" s="123"/>
      <c r="H13" s="137"/>
      <c r="I13" s="38"/>
      <c r="J13" s="104">
        <v>3</v>
      </c>
      <c r="K13" s="103">
        <v>56010</v>
      </c>
      <c r="L13" s="102"/>
      <c r="M13" s="101">
        <v>81010</v>
      </c>
      <c r="O13" s="12"/>
      <c r="P13" s="11"/>
      <c r="S13"/>
    </row>
    <row r="14" spans="1:19" ht="16.5" customHeight="1">
      <c r="A14" s="74"/>
      <c r="B14" s="129"/>
      <c r="C14" s="130"/>
      <c r="D14" s="67"/>
      <c r="E14" s="123"/>
      <c r="F14" s="124"/>
      <c r="G14" s="123"/>
      <c r="H14" s="137"/>
      <c r="I14" s="38"/>
      <c r="J14" s="104">
        <v>4</v>
      </c>
      <c r="K14" s="103">
        <v>57482</v>
      </c>
      <c r="L14" s="101">
        <v>63378</v>
      </c>
      <c r="M14" s="101">
        <v>88378</v>
      </c>
      <c r="N14" s="23"/>
      <c r="O14" s="13"/>
      <c r="P14" s="14"/>
      <c r="S14"/>
    </row>
    <row r="15" spans="1:19" ht="16.5" customHeight="1">
      <c r="A15" s="75" t="s">
        <v>1</v>
      </c>
      <c r="B15" s="117" t="s">
        <v>23</v>
      </c>
      <c r="C15" s="118"/>
      <c r="D15" s="65"/>
      <c r="E15" s="119" t="s">
        <v>25</v>
      </c>
      <c r="F15" s="120"/>
      <c r="G15" s="87"/>
      <c r="H15" s="88"/>
      <c r="I15" s="28"/>
      <c r="J15" s="104">
        <v>5</v>
      </c>
      <c r="K15" s="103">
        <v>63378</v>
      </c>
      <c r="L15" s="101">
        <v>76085</v>
      </c>
      <c r="M15" s="101">
        <v>101085</v>
      </c>
      <c r="N15" s="13"/>
      <c r="O15" s="13"/>
      <c r="P15" s="24"/>
      <c r="Q15" s="18"/>
      <c r="R15" s="14"/>
      <c r="S15"/>
    </row>
    <row r="16" spans="1:19" ht="16.5" customHeight="1">
      <c r="A16" s="74" t="s">
        <v>6</v>
      </c>
      <c r="B16" s="46">
        <v>76731</v>
      </c>
      <c r="C16" s="47">
        <v>115188</v>
      </c>
      <c r="D16" s="66"/>
      <c r="E16" s="89">
        <v>87193</v>
      </c>
      <c r="F16" s="90">
        <v>149658</v>
      </c>
      <c r="G16" s="138" t="s">
        <v>48</v>
      </c>
      <c r="H16" s="139"/>
      <c r="I16" s="39"/>
      <c r="J16" s="105">
        <v>6</v>
      </c>
      <c r="K16" s="103">
        <v>70014</v>
      </c>
      <c r="L16" s="101">
        <v>80093</v>
      </c>
      <c r="M16" s="101">
        <v>105093</v>
      </c>
      <c r="N16" s="25"/>
      <c r="O16" s="26"/>
      <c r="P16" s="22"/>
      <c r="Q16" s="14"/>
      <c r="S16"/>
    </row>
    <row r="17" spans="1:19" ht="16.5" customHeight="1">
      <c r="A17" s="74" t="s">
        <v>7</v>
      </c>
      <c r="B17" s="46">
        <v>115189</v>
      </c>
      <c r="C17" s="47">
        <v>147206</v>
      </c>
      <c r="D17" s="66"/>
      <c r="E17" s="89">
        <v>149659</v>
      </c>
      <c r="F17" s="90">
        <v>181622</v>
      </c>
      <c r="G17" s="138"/>
      <c r="H17" s="139"/>
      <c r="I17" s="39"/>
      <c r="J17" s="100">
        <v>7</v>
      </c>
      <c r="K17" s="103">
        <v>76646</v>
      </c>
      <c r="L17" s="101">
        <v>84097</v>
      </c>
      <c r="M17" s="101">
        <v>109097</v>
      </c>
      <c r="N17" s="25"/>
      <c r="O17" s="23"/>
      <c r="P17" s="22"/>
      <c r="Q17" s="14"/>
      <c r="S17"/>
    </row>
    <row r="18" spans="1:19" ht="16.5" customHeight="1">
      <c r="A18" s="76" t="s">
        <v>8</v>
      </c>
      <c r="B18" s="46">
        <v>147207</v>
      </c>
      <c r="C18" s="47">
        <v>166430</v>
      </c>
      <c r="D18" s="78"/>
      <c r="E18" s="89">
        <v>181623</v>
      </c>
      <c r="F18" s="90">
        <v>200000</v>
      </c>
      <c r="G18" s="138"/>
      <c r="H18" s="139"/>
      <c r="I18" s="39"/>
      <c r="J18" s="100">
        <v>8</v>
      </c>
      <c r="K18" s="103">
        <v>81064</v>
      </c>
      <c r="L18" s="101">
        <v>88178</v>
      </c>
      <c r="M18" s="101">
        <v>113178</v>
      </c>
      <c r="N18" s="24"/>
      <c r="O18" s="19"/>
      <c r="P18" s="14"/>
      <c r="S18"/>
    </row>
    <row r="19" spans="1:19" ht="16.5" customHeight="1">
      <c r="A19" s="74"/>
      <c r="B19" s="50"/>
      <c r="C19" s="51"/>
      <c r="D19" s="68"/>
      <c r="E19" s="91"/>
      <c r="F19" s="91"/>
      <c r="G19" s="138"/>
      <c r="H19" s="139"/>
      <c r="I19" s="39"/>
      <c r="J19" s="104">
        <v>9</v>
      </c>
      <c r="K19" s="103">
        <v>82541</v>
      </c>
      <c r="L19" s="101">
        <v>92856</v>
      </c>
      <c r="M19" s="101">
        <v>117856</v>
      </c>
      <c r="O19" s="15"/>
      <c r="P19" s="16"/>
      <c r="S19"/>
    </row>
    <row r="20" spans="1:19" ht="12.75" customHeight="1" hidden="1">
      <c r="A20" s="74"/>
      <c r="B20" s="52"/>
      <c r="C20" s="43"/>
      <c r="D20" s="68"/>
      <c r="E20" s="92"/>
      <c r="F20" s="92"/>
      <c r="G20" s="138"/>
      <c r="H20" s="139"/>
      <c r="I20" s="39"/>
      <c r="J20" s="104">
        <v>10</v>
      </c>
      <c r="K20" s="106">
        <v>80403</v>
      </c>
      <c r="L20" s="107">
        <v>90323</v>
      </c>
      <c r="M20" s="107" t="e">
        <f>#REF!+25000</f>
        <v>#REF!</v>
      </c>
      <c r="O20" s="15"/>
      <c r="P20" s="16"/>
      <c r="S20"/>
    </row>
    <row r="21" spans="1:19" ht="15.75" customHeight="1">
      <c r="A21" s="74"/>
      <c r="B21" s="125" t="s">
        <v>16</v>
      </c>
      <c r="C21" s="126"/>
      <c r="D21" s="34"/>
      <c r="E21" s="127" t="s">
        <v>46</v>
      </c>
      <c r="F21" s="128"/>
      <c r="G21" s="138"/>
      <c r="H21" s="139"/>
      <c r="I21" s="39"/>
      <c r="J21" s="108">
        <v>10</v>
      </c>
      <c r="K21" s="101">
        <v>84013</v>
      </c>
      <c r="L21" s="109">
        <v>94379</v>
      </c>
      <c r="M21" s="101">
        <v>119379</v>
      </c>
      <c r="O21" s="15"/>
      <c r="P21" s="16"/>
      <c r="S21"/>
    </row>
    <row r="22" spans="1:19" ht="12.75" customHeight="1" hidden="1">
      <c r="A22" s="74"/>
      <c r="B22" s="125"/>
      <c r="C22" s="126"/>
      <c r="D22" s="69"/>
      <c r="E22" s="127"/>
      <c r="F22" s="128"/>
      <c r="G22" s="138"/>
      <c r="H22" s="139"/>
      <c r="I22" s="39"/>
      <c r="J22" s="28"/>
      <c r="K22" s="28"/>
      <c r="O22" s="15"/>
      <c r="P22" s="16"/>
      <c r="S22"/>
    </row>
    <row r="23" spans="1:19" ht="17.25" customHeight="1">
      <c r="A23" s="75" t="s">
        <v>2</v>
      </c>
      <c r="B23" s="117" t="s">
        <v>24</v>
      </c>
      <c r="C23" s="118"/>
      <c r="D23" s="65"/>
      <c r="E23" s="119" t="s">
        <v>25</v>
      </c>
      <c r="F23" s="120"/>
      <c r="G23" s="138"/>
      <c r="H23" s="139"/>
      <c r="I23" s="39"/>
      <c r="J23" s="74"/>
      <c r="K23" s="3"/>
      <c r="L23" s="3"/>
      <c r="M23" s="3"/>
      <c r="O23" s="15"/>
      <c r="P23" s="16"/>
      <c r="S23"/>
    </row>
    <row r="24" spans="1:19" ht="16.5" customHeight="1">
      <c r="A24" s="74" t="s">
        <v>6</v>
      </c>
      <c r="B24" s="46">
        <v>77669</v>
      </c>
      <c r="C24" s="47">
        <v>107460</v>
      </c>
      <c r="D24" s="66"/>
      <c r="E24" s="89">
        <v>87193</v>
      </c>
      <c r="F24" s="93">
        <v>149658</v>
      </c>
      <c r="G24" s="138"/>
      <c r="H24" s="139"/>
      <c r="I24" s="39"/>
      <c r="J24" s="3"/>
      <c r="K24" s="3"/>
      <c r="L24" s="3"/>
      <c r="M24" s="3"/>
      <c r="O24" s="15"/>
      <c r="P24" s="16"/>
      <c r="S24"/>
    </row>
    <row r="25" spans="1:19" ht="16.5" customHeight="1">
      <c r="A25" s="74" t="s">
        <v>7</v>
      </c>
      <c r="B25" s="46">
        <v>107461</v>
      </c>
      <c r="C25" s="47">
        <v>130523</v>
      </c>
      <c r="D25" s="66"/>
      <c r="E25" s="89">
        <v>149659</v>
      </c>
      <c r="F25" s="93">
        <v>181622</v>
      </c>
      <c r="G25" s="138"/>
      <c r="H25" s="139"/>
      <c r="I25" s="39"/>
      <c r="J25" s="41"/>
      <c r="K25" s="41"/>
      <c r="O25" s="15"/>
      <c r="P25" s="16"/>
      <c r="S25"/>
    </row>
    <row r="26" spans="1:19" ht="16.5" customHeight="1">
      <c r="A26" s="74" t="s">
        <v>8</v>
      </c>
      <c r="B26" s="46">
        <v>130524</v>
      </c>
      <c r="C26" s="47">
        <v>153585</v>
      </c>
      <c r="D26" s="66"/>
      <c r="E26" s="89">
        <v>181623</v>
      </c>
      <c r="F26" s="93">
        <v>200000</v>
      </c>
      <c r="G26" s="138"/>
      <c r="H26" s="139"/>
      <c r="I26" s="39"/>
      <c r="J26" s="41"/>
      <c r="K26" s="41"/>
      <c r="O26" s="20"/>
      <c r="P26" s="11"/>
      <c r="S26"/>
    </row>
    <row r="27" spans="1:19" ht="4.5" customHeight="1">
      <c r="A27" s="74"/>
      <c r="B27" s="53"/>
      <c r="C27" s="54"/>
      <c r="D27" s="70"/>
      <c r="E27" s="95"/>
      <c r="F27" s="95"/>
      <c r="G27" s="138"/>
      <c r="H27" s="139"/>
      <c r="I27" s="39"/>
      <c r="J27" s="41"/>
      <c r="K27" s="41"/>
      <c r="O27" s="21"/>
      <c r="P27" s="11"/>
      <c r="S27"/>
    </row>
    <row r="28" spans="1:19" ht="12.75" customHeight="1" hidden="1">
      <c r="A28" s="74"/>
      <c r="B28" s="53"/>
      <c r="C28" s="54"/>
      <c r="D28" s="70"/>
      <c r="E28" s="95"/>
      <c r="F28" s="95"/>
      <c r="G28" s="87"/>
      <c r="H28" s="88"/>
      <c r="I28" s="28"/>
      <c r="J28" s="41"/>
      <c r="K28" s="41"/>
      <c r="O28" s="21"/>
      <c r="P28" s="11"/>
      <c r="S28"/>
    </row>
    <row r="29" spans="1:19" ht="1.5" customHeight="1">
      <c r="A29" s="74"/>
      <c r="B29" s="133" t="s">
        <v>33</v>
      </c>
      <c r="C29" s="134"/>
      <c r="D29" s="71"/>
      <c r="E29" s="123" t="s">
        <v>47</v>
      </c>
      <c r="F29" s="124"/>
      <c r="G29" s="87"/>
      <c r="H29" s="88"/>
      <c r="I29" s="28"/>
      <c r="J29" s="41"/>
      <c r="K29" s="41"/>
      <c r="O29" s="21"/>
      <c r="P29" s="11"/>
      <c r="S29"/>
    </row>
    <row r="30" spans="1:19" ht="1.5" customHeight="1">
      <c r="A30" s="74"/>
      <c r="B30" s="133"/>
      <c r="C30" s="134"/>
      <c r="D30" s="71"/>
      <c r="E30" s="123"/>
      <c r="F30" s="124"/>
      <c r="G30" s="87"/>
      <c r="H30" s="88"/>
      <c r="I30" s="28"/>
      <c r="J30" s="41"/>
      <c r="K30" s="41"/>
      <c r="O30" s="21"/>
      <c r="P30" s="11"/>
      <c r="S30"/>
    </row>
    <row r="31" spans="1:19" ht="12.75" customHeight="1">
      <c r="A31" s="74"/>
      <c r="B31" s="133"/>
      <c r="C31" s="134"/>
      <c r="D31" s="71"/>
      <c r="E31" s="123"/>
      <c r="F31" s="124"/>
      <c r="G31" s="87"/>
      <c r="H31" s="88"/>
      <c r="I31" s="28"/>
      <c r="J31" s="41"/>
      <c r="K31" s="41"/>
      <c r="O31" s="21"/>
      <c r="P31" s="11"/>
      <c r="S31"/>
    </row>
    <row r="32" spans="1:19" ht="12.75" customHeight="1">
      <c r="A32" s="74"/>
      <c r="B32" s="133"/>
      <c r="C32" s="134"/>
      <c r="D32" s="71"/>
      <c r="E32" s="123"/>
      <c r="F32" s="124"/>
      <c r="G32" s="131" t="s">
        <v>13</v>
      </c>
      <c r="H32" s="132"/>
      <c r="I32" s="40"/>
      <c r="J32" s="41"/>
      <c r="K32" s="41"/>
      <c r="O32" s="17"/>
      <c r="P32" s="11"/>
      <c r="S32"/>
    </row>
    <row r="33" spans="1:19" ht="17.25" customHeight="1">
      <c r="A33" s="75" t="s">
        <v>3</v>
      </c>
      <c r="B33" s="117" t="s">
        <v>41</v>
      </c>
      <c r="C33" s="118"/>
      <c r="D33" s="69"/>
      <c r="E33" s="119" t="s">
        <v>42</v>
      </c>
      <c r="F33" s="120"/>
      <c r="G33" s="131"/>
      <c r="H33" s="132"/>
      <c r="I33" s="40"/>
      <c r="J33" s="41"/>
      <c r="K33" s="41"/>
      <c r="N33" s="6"/>
      <c r="O33" s="2"/>
      <c r="P33" s="2"/>
      <c r="Q33" s="2"/>
      <c r="R33" s="11"/>
      <c r="S33"/>
    </row>
    <row r="34" spans="1:19" ht="16.5" customHeight="1">
      <c r="A34" s="74" t="s">
        <v>28</v>
      </c>
      <c r="B34" s="46">
        <v>99774</v>
      </c>
      <c r="C34" s="47">
        <v>144259</v>
      </c>
      <c r="D34" s="66"/>
      <c r="E34" s="89">
        <v>127572</v>
      </c>
      <c r="F34" s="93">
        <v>157569</v>
      </c>
      <c r="G34" s="87"/>
      <c r="H34" s="88"/>
      <c r="I34" s="28"/>
      <c r="J34" s="41"/>
      <c r="K34" s="41"/>
      <c r="N34" s="4"/>
      <c r="O34" s="4"/>
      <c r="P34" s="11"/>
      <c r="S34"/>
    </row>
    <row r="35" spans="1:19" ht="16.5" customHeight="1">
      <c r="A35" s="74" t="s">
        <v>29</v>
      </c>
      <c r="B35" s="46">
        <v>144260</v>
      </c>
      <c r="C35" s="47">
        <v>191300</v>
      </c>
      <c r="D35" s="79"/>
      <c r="E35" s="89">
        <v>157570</v>
      </c>
      <c r="F35" s="93">
        <v>191300</v>
      </c>
      <c r="G35" s="87"/>
      <c r="H35" s="88"/>
      <c r="I35" s="28"/>
      <c r="J35" s="41"/>
      <c r="K35" s="41"/>
      <c r="N35" s="4"/>
      <c r="O35" s="4"/>
      <c r="P35" s="11"/>
      <c r="S35"/>
    </row>
    <row r="36" spans="1:19" ht="16.5" customHeight="1">
      <c r="A36" s="74" t="s">
        <v>30</v>
      </c>
      <c r="B36" s="46" t="s">
        <v>45</v>
      </c>
      <c r="C36" s="47" t="s">
        <v>21</v>
      </c>
      <c r="D36" s="65"/>
      <c r="E36" s="89" t="s">
        <v>45</v>
      </c>
      <c r="F36" s="93" t="s">
        <v>21</v>
      </c>
      <c r="G36" s="87"/>
      <c r="H36" s="88"/>
      <c r="I36" s="28"/>
      <c r="J36" s="41"/>
      <c r="K36" s="41"/>
      <c r="N36" s="4"/>
      <c r="O36" s="4"/>
      <c r="P36" s="11"/>
      <c r="S36"/>
    </row>
    <row r="37" spans="1:19" ht="16.5" customHeight="1">
      <c r="A37" s="76" t="s">
        <v>31</v>
      </c>
      <c r="B37" s="55" t="s">
        <v>17</v>
      </c>
      <c r="C37" s="56" t="s">
        <v>18</v>
      </c>
      <c r="D37" s="80"/>
      <c r="E37" s="96" t="s">
        <v>19</v>
      </c>
      <c r="F37" s="97" t="s">
        <v>18</v>
      </c>
      <c r="G37" s="98"/>
      <c r="H37" s="99"/>
      <c r="I37" s="42"/>
      <c r="J37" s="41"/>
      <c r="K37" s="41"/>
      <c r="N37" s="7"/>
      <c r="O37" s="7"/>
      <c r="P37" s="11"/>
      <c r="S37"/>
    </row>
    <row r="38" spans="1:19" ht="12.75">
      <c r="A38" s="76"/>
      <c r="B38" s="84"/>
      <c r="C38" s="84"/>
      <c r="D38" s="84"/>
      <c r="E38" s="84"/>
      <c r="F38" s="84"/>
      <c r="G38" s="28"/>
      <c r="H38" s="28"/>
      <c r="I38" s="28"/>
      <c r="J38" s="41"/>
      <c r="K38" s="41"/>
      <c r="N38" s="7"/>
      <c r="O38" s="7"/>
      <c r="P38" s="11"/>
      <c r="S38"/>
    </row>
    <row r="39" spans="1:18" ht="12.75">
      <c r="A39" s="27" t="s">
        <v>14</v>
      </c>
      <c r="B39" s="5"/>
      <c r="C39" s="5"/>
      <c r="D39" s="5"/>
      <c r="E39" s="5"/>
      <c r="F39" s="5"/>
      <c r="G39" s="5"/>
      <c r="H39" s="5"/>
      <c r="I39" s="5"/>
      <c r="J39" s="5"/>
      <c r="K39" s="5"/>
      <c r="N39" s="10"/>
      <c r="O39" s="10"/>
      <c r="P39" s="9"/>
      <c r="Q39" s="9"/>
      <c r="R39" s="7"/>
    </row>
    <row r="40" spans="1:17" ht="12.75">
      <c r="A40" s="27" t="s">
        <v>26</v>
      </c>
      <c r="B40" s="5"/>
      <c r="C40" s="5"/>
      <c r="D40" s="5"/>
      <c r="E40" s="5"/>
      <c r="F40" s="5"/>
      <c r="G40" s="5"/>
      <c r="H40" s="5"/>
      <c r="I40" s="5"/>
      <c r="J40" s="5"/>
      <c r="K40" s="5"/>
      <c r="N40" s="10"/>
      <c r="O40" s="10"/>
      <c r="P40" s="9"/>
      <c r="Q40" s="9"/>
    </row>
    <row r="41" spans="1:17" ht="12.75">
      <c r="A41" s="31" t="s">
        <v>20</v>
      </c>
      <c r="B41" s="5"/>
      <c r="C41" s="5"/>
      <c r="D41" s="5"/>
      <c r="E41" s="5"/>
      <c r="F41" s="5"/>
      <c r="G41" s="5"/>
      <c r="H41" s="5"/>
      <c r="I41" s="5"/>
      <c r="J41" s="5"/>
      <c r="K41" s="5"/>
      <c r="N41" s="8"/>
      <c r="O41" s="8"/>
      <c r="P41" s="7"/>
      <c r="Q41" s="7"/>
    </row>
    <row r="42" spans="1:11" ht="12.75">
      <c r="A42" s="27" t="s">
        <v>15</v>
      </c>
      <c r="B42" s="27"/>
      <c r="C42" s="27"/>
      <c r="D42" s="27"/>
      <c r="E42" s="27"/>
      <c r="F42" s="27"/>
      <c r="G42" s="27"/>
      <c r="H42" s="27"/>
      <c r="I42" s="27"/>
      <c r="J42" s="27"/>
      <c r="K42" s="27"/>
    </row>
    <row r="43" spans="1:13" ht="30" customHeight="1">
      <c r="A43" s="122" t="s">
        <v>32</v>
      </c>
      <c r="B43" s="122"/>
      <c r="C43" s="122"/>
      <c r="D43" s="122"/>
      <c r="E43" s="122"/>
      <c r="F43" s="122"/>
      <c r="G43" s="122"/>
      <c r="H43" s="122"/>
      <c r="I43" s="122"/>
      <c r="J43" s="122"/>
      <c r="K43" s="122"/>
      <c r="L43" s="122"/>
      <c r="M43" s="122"/>
    </row>
    <row r="44" ht="12.75">
      <c r="F44" s="33"/>
    </row>
    <row r="45" ht="12.75">
      <c r="F45" s="26"/>
    </row>
    <row r="46" ht="12.75">
      <c r="F46" s="26"/>
    </row>
    <row r="47" ht="12.75">
      <c r="F47" s="32"/>
    </row>
    <row r="48" ht="12.75">
      <c r="F48" s="26"/>
    </row>
    <row r="49" ht="12.75">
      <c r="F49" s="26"/>
    </row>
    <row r="50" ht="12.75">
      <c r="F50" s="26"/>
    </row>
    <row r="51" ht="12.75">
      <c r="F51" s="83"/>
    </row>
  </sheetData>
  <mergeCells count="30">
    <mergeCell ref="A1:J1"/>
    <mergeCell ref="B6:C6"/>
    <mergeCell ref="E6:F10"/>
    <mergeCell ref="B4:C4"/>
    <mergeCell ref="E5:F5"/>
    <mergeCell ref="E4:H4"/>
    <mergeCell ref="J4:M6"/>
    <mergeCell ref="B3:H3"/>
    <mergeCell ref="B5:C5"/>
    <mergeCell ref="G11:H14"/>
    <mergeCell ref="G16:H27"/>
    <mergeCell ref="K7:K10"/>
    <mergeCell ref="M7:M10"/>
    <mergeCell ref="L7:L10"/>
    <mergeCell ref="J7:J10"/>
    <mergeCell ref="A43:M43"/>
    <mergeCell ref="E12:F14"/>
    <mergeCell ref="B21:C22"/>
    <mergeCell ref="E21:F22"/>
    <mergeCell ref="B23:C23"/>
    <mergeCell ref="B12:C14"/>
    <mergeCell ref="B15:C15"/>
    <mergeCell ref="G32:H33"/>
    <mergeCell ref="B29:C32"/>
    <mergeCell ref="E29:F32"/>
    <mergeCell ref="B33:C33"/>
    <mergeCell ref="E33:F33"/>
    <mergeCell ref="E15:F15"/>
    <mergeCell ref="B7:C7"/>
    <mergeCell ref="E23:F23"/>
  </mergeCells>
  <printOptions horizontalCentered="1"/>
  <pageMargins left="0" right="0" top="0" bottom="0.25" header="0.5" footer="0.25"/>
  <pageSetup horizontalDpi="600" verticalDpi="600" orientation="landscape" scale="95" r:id="rId2"/>
  <headerFooter alignWithMargins="0">
    <oddFooter>&amp;R&amp;8 2008 Title 42 Pay Ranges 
02-27-08
SPB/OHR</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NIH\OD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leeh</dc:creator>
  <cp:keywords/>
  <dc:description/>
  <cp:lastModifiedBy>Joan Schwartz</cp:lastModifiedBy>
  <cp:lastPrinted>2008-03-04T18:16:36Z</cp:lastPrinted>
  <dcterms:created xsi:type="dcterms:W3CDTF">2006-01-18T18:55:06Z</dcterms:created>
  <dcterms:modified xsi:type="dcterms:W3CDTF">2008-03-04T18:17:00Z</dcterms:modified>
  <cp:category/>
  <cp:version/>
  <cp:contentType/>
  <cp:contentStatus/>
</cp:coreProperties>
</file>