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<sst xmlns="http://schemas.openxmlformats.org/spreadsheetml/2006/main" count="412" uniqueCount="251">
  <si>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</si>
  <si>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</si>
  <si>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</si>
  <si>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</si>
  <si>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</si>
  <si>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</si>
  <si>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</si>
  <si>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</si>
  <si>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</si>
  <si>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</si>
  <si>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</si>
  <si>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</si>
  <si>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</si>
  <si>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5520</t>
  </si>
  <si>
    <t xml:space="preserve"> Stoddard School District</t>
  </si>
  <si>
    <t>PO BOX 2417</t>
  </si>
  <si>
    <t>HENNIKER</t>
  </si>
  <si>
    <t>NH</t>
  </si>
  <si>
    <t>03242</t>
  </si>
  <si>
    <t>6606</t>
  </si>
  <si>
    <t>Alton School District</t>
  </si>
  <si>
    <t>PO BOX 120</t>
  </si>
  <si>
    <t>ALTON</t>
  </si>
  <si>
    <t>03809</t>
  </si>
  <si>
    <t>5740</t>
  </si>
  <si>
    <t>Andover School District</t>
  </si>
  <si>
    <t>105 COMMUNITY DRIVE</t>
  </si>
  <si>
    <t>PENACOOK</t>
  </si>
  <si>
    <t>03303</t>
  </si>
  <si>
    <t>3024</t>
  </si>
  <si>
    <t>Ashland School District</t>
  </si>
  <si>
    <t>103 MAIN ST  STE #2</t>
  </si>
  <si>
    <t>MEREDITH</t>
  </si>
  <si>
    <t>03253</t>
  </si>
  <si>
    <t>5977</t>
  </si>
  <si>
    <t>Bath School District</t>
  </si>
  <si>
    <t>2975 DARTMOUTH COLLEGE HWY</t>
  </si>
  <si>
    <t>NORTH HAVERHILL</t>
  </si>
  <si>
    <t>03774</t>
  </si>
  <si>
    <t>2184</t>
  </si>
  <si>
    <t>Bethlehem School District -- SAU 35</t>
  </si>
  <si>
    <t>32 MAIN ST</t>
  </si>
  <si>
    <t>LITTLETON</t>
  </si>
  <si>
    <t>03561</t>
  </si>
  <si>
    <t>3073</t>
  </si>
  <si>
    <t>Brookline School District</t>
  </si>
  <si>
    <t>POX BOX 1588</t>
  </si>
  <si>
    <t>HOLLIS</t>
  </si>
  <si>
    <t>03049</t>
  </si>
  <si>
    <t>5117</t>
  </si>
  <si>
    <t>Chesterfield School District</t>
  </si>
  <si>
    <t>34 WEST ST</t>
  </si>
  <si>
    <t>KEENE</t>
  </si>
  <si>
    <t>03431</t>
  </si>
  <si>
    <t>4231</t>
  </si>
  <si>
    <t>Chichester Central School</t>
  </si>
  <si>
    <t>267 PEMBROKE ST</t>
  </si>
  <si>
    <t>PEMBROKE</t>
  </si>
  <si>
    <t>03275</t>
  </si>
  <si>
    <t>4287</t>
  </si>
  <si>
    <t>Cornish School District</t>
  </si>
  <si>
    <t>165 BROAD ST</t>
  </si>
  <si>
    <t>CLAREMONT</t>
  </si>
  <si>
    <t>03743</t>
  </si>
  <si>
    <t>4209</t>
  </si>
  <si>
    <t>Croydon Village School</t>
  </si>
  <si>
    <t>9 DEPOT ST, SUITE 2</t>
  </si>
  <si>
    <t>NEWPORT</t>
  </si>
  <si>
    <t>03773</t>
  </si>
  <si>
    <t>5670</t>
  </si>
  <si>
    <t>Deerfield Community School</t>
  </si>
  <si>
    <t>3392</t>
  </si>
  <si>
    <t>Dunbarton Elementary School -- SAU #1911</t>
  </si>
  <si>
    <t>11 SCHOOL ST</t>
  </si>
  <si>
    <t>GOFFSTOWN</t>
  </si>
  <si>
    <t>03045</t>
  </si>
  <si>
    <t>6020</t>
  </si>
  <si>
    <t>East Kingston Elementary School</t>
  </si>
  <si>
    <t>24 FRONT ST</t>
  </si>
  <si>
    <t>EXETER</t>
  </si>
  <si>
    <t>03833</t>
  </si>
  <si>
    <t>6610</t>
  </si>
  <si>
    <t>Epsom School District</t>
  </si>
  <si>
    <t>3794</t>
  </si>
  <si>
    <t>Errol School District</t>
  </si>
  <si>
    <t>123 MAIN ST</t>
  </si>
  <si>
    <t>GORHAM</t>
  </si>
  <si>
    <t>03581</t>
  </si>
  <si>
    <t>5605</t>
  </si>
  <si>
    <t>Freedom School District</t>
  </si>
  <si>
    <t>626 PLAINS ROAD</t>
  </si>
  <si>
    <t>SILVER LAKE</t>
  </si>
  <si>
    <t>03875</t>
  </si>
  <si>
    <t>6036</t>
  </si>
  <si>
    <t>Fremont School District -- Ellis School</t>
  </si>
  <si>
    <t>213 MAIN ST</t>
  </si>
  <si>
    <t>EPPING</t>
  </si>
  <si>
    <t>03042</t>
  </si>
  <si>
    <t>5577</t>
  </si>
  <si>
    <t>Gilmanton School District</t>
  </si>
  <si>
    <t>PO BOX 309</t>
  </si>
  <si>
    <t>GILMANTON</t>
  </si>
  <si>
    <t>03237</t>
  </si>
  <si>
    <t>3682</t>
  </si>
  <si>
    <t>Grantham Village School -- SAU#75</t>
  </si>
  <si>
    <t>PO BOX 287</t>
  </si>
  <si>
    <t>GRANTHAM</t>
  </si>
  <si>
    <t>03753</t>
  </si>
  <si>
    <t>3121</t>
  </si>
  <si>
    <t>Greenland School District</t>
  </si>
  <si>
    <t>48 POST ROAD</t>
  </si>
  <si>
    <t>GREENLAND</t>
  </si>
  <si>
    <t>03840</t>
  </si>
  <si>
    <t>5366</t>
  </si>
  <si>
    <t>Hanover School District</t>
  </si>
  <si>
    <t>45 LYME ROAD</t>
  </si>
  <si>
    <t>HANOVER</t>
  </si>
  <si>
    <t>03755</t>
  </si>
  <si>
    <t>5524</t>
  </si>
  <si>
    <t>Henniker School District</t>
  </si>
  <si>
    <t>3993</t>
  </si>
  <si>
    <t>Henry W. Moore School -- Candia SAU #15</t>
  </si>
  <si>
    <t>90 FARMER RD</t>
  </si>
  <si>
    <t>HOOKSETT</t>
  </si>
  <si>
    <t>03106</t>
  </si>
  <si>
    <t>4260</t>
  </si>
  <si>
    <t>Hill School District (SAU 18)</t>
  </si>
  <si>
    <t>119 CENTRAL ST</t>
  </si>
  <si>
    <t>FRANKLIN</t>
  </si>
  <si>
    <t>03235</t>
  </si>
  <si>
    <t>4327</t>
  </si>
  <si>
    <t>Holderness School District -- K-8 Elementary School</t>
  </si>
  <si>
    <t>47 OLD WARD BRIDGE ROAD</t>
  </si>
  <si>
    <t>PLYMOUTH</t>
  </si>
  <si>
    <t>03264</t>
  </si>
  <si>
    <t>4120</t>
  </si>
  <si>
    <t>Jackson School District</t>
  </si>
  <si>
    <t>19 PINE STREET</t>
  </si>
  <si>
    <t>NORTH CONWAY</t>
  </si>
  <si>
    <t>03860</t>
  </si>
  <si>
    <t>3541</t>
  </si>
  <si>
    <t>Josiah Bartlett Elementary School</t>
  </si>
  <si>
    <t>5607</t>
  </si>
  <si>
    <t>Kensington Elementary School</t>
  </si>
  <si>
    <t>2190</t>
  </si>
  <si>
    <t>Lafayette School District -- SAU 35</t>
  </si>
  <si>
    <t>2207</t>
  </si>
  <si>
    <t>Landaff School District</t>
  </si>
  <si>
    <t>4204</t>
  </si>
  <si>
    <t>Lincoln Aikerman School</t>
  </si>
  <si>
    <t>2 ALUMNI DR</t>
  </si>
  <si>
    <t>HAMPTON</t>
  </si>
  <si>
    <t>03842</t>
  </si>
  <si>
    <t>0770</t>
  </si>
  <si>
    <t>Lincoln-Woodstock Cooperative School District</t>
  </si>
  <si>
    <t>PO BOX 846</t>
  </si>
  <si>
    <t>LINCOLN</t>
  </si>
  <si>
    <t>03251</t>
  </si>
  <si>
    <t>2201</t>
  </si>
  <si>
    <t>Lisbon School District</t>
  </si>
  <si>
    <t>4219</t>
  </si>
  <si>
    <t>Lyndeborough Central School</t>
  </si>
  <si>
    <t>659 TURNPIKE RD STE 120</t>
  </si>
  <si>
    <t>NEW IPSWICH</t>
  </si>
  <si>
    <t>03071</t>
  </si>
  <si>
    <t>4276</t>
  </si>
  <si>
    <t>Madison School District</t>
  </si>
  <si>
    <t>3652</t>
  </si>
  <si>
    <t>Marlow School District</t>
  </si>
  <si>
    <t>5059</t>
  </si>
  <si>
    <t>Mary M. Jolles</t>
  </si>
  <si>
    <t>21 ACADEMY ST</t>
  </si>
  <si>
    <t>COLEBROOK</t>
  </si>
  <si>
    <t>03576</t>
  </si>
  <si>
    <t>4208</t>
  </si>
  <si>
    <t>Monroe School District</t>
  </si>
  <si>
    <t>PO BOX 130</t>
  </si>
  <si>
    <t>MONROE</t>
  </si>
  <si>
    <t>03771</t>
  </si>
  <si>
    <t>4760</t>
  </si>
  <si>
    <t>Mont Vernon School District</t>
  </si>
  <si>
    <t>PO BOX 849</t>
  </si>
  <si>
    <t>AMHERST</t>
  </si>
  <si>
    <t>03031</t>
  </si>
  <si>
    <t>3655</t>
  </si>
  <si>
    <t>Nelson Town School District</t>
  </si>
  <si>
    <t>5368</t>
  </si>
  <si>
    <t>New Boston School District</t>
  </si>
  <si>
    <t>3645</t>
  </si>
  <si>
    <t>New Hampshire SAU 29</t>
  </si>
  <si>
    <t>3650</t>
  </si>
  <si>
    <t>New Hampshire SAU 29 - Marlborough</t>
  </si>
  <si>
    <t>3687</t>
  </si>
  <si>
    <t>Newington Public School</t>
  </si>
  <si>
    <t>4205</t>
  </si>
  <si>
    <t>North Hampton School</t>
  </si>
  <si>
    <t>3642</t>
  </si>
  <si>
    <t>Northumberland School District</t>
  </si>
  <si>
    <t>8 PREBLE ST</t>
  </si>
  <si>
    <t>GROVETON</t>
  </si>
  <si>
    <t>03582</t>
  </si>
  <si>
    <t>5338</t>
  </si>
  <si>
    <t>Northwood School</t>
  </si>
  <si>
    <t>569 FIRST NH TNPKE</t>
  </si>
  <si>
    <t>NORTWOOD</t>
  </si>
  <si>
    <t>03261</t>
  </si>
  <si>
    <t>5340</t>
  </si>
  <si>
    <t>Nottingham Elementary School</t>
  </si>
  <si>
    <t>2538</t>
  </si>
  <si>
    <t>Piermont School District</t>
  </si>
  <si>
    <t>5406</t>
  </si>
  <si>
    <t>Pittsburg School District</t>
  </si>
  <si>
    <t>4118</t>
  </si>
  <si>
    <t>Plainfield School District</t>
  </si>
  <si>
    <t>92 BONNER RD</t>
  </si>
  <si>
    <t>MERIDEN</t>
  </si>
  <si>
    <t>03770</t>
  </si>
  <si>
    <t>2195</t>
  </si>
  <si>
    <t>Profile School District -- SAU 35</t>
  </si>
  <si>
    <t>4202</t>
  </si>
  <si>
    <t>SAU 21 - Barnard School</t>
  </si>
  <si>
    <t>4222</t>
  </si>
  <si>
    <t>Stark School District -- SAU #58</t>
  </si>
  <si>
    <t>5342</t>
  </si>
  <si>
    <t>Strafford School</t>
  </si>
  <si>
    <t>5599</t>
  </si>
  <si>
    <t>Tamworth School District</t>
  </si>
  <si>
    <t>5395</t>
  </si>
  <si>
    <t>The Brentwood School District</t>
  </si>
  <si>
    <t>3705</t>
  </si>
  <si>
    <t>Thornton Central School</t>
  </si>
  <si>
    <t>4251</t>
  </si>
  <si>
    <t>Unity Elementary School</t>
  </si>
  <si>
    <t>2542</t>
  </si>
  <si>
    <t>Warren School District</t>
  </si>
  <si>
    <t>3826</t>
  </si>
  <si>
    <t>Washington School District</t>
  </si>
  <si>
    <t>PO BOX 2190</t>
  </si>
  <si>
    <t>HILLSBORO</t>
  </si>
  <si>
    <t>03244</t>
  </si>
  <si>
    <t>4324</t>
  </si>
  <si>
    <t>Waterville Valley School District</t>
  </si>
  <si>
    <t>4282</t>
  </si>
  <si>
    <t>Wentworth School District</t>
  </si>
  <si>
    <t>3658</t>
  </si>
  <si>
    <t>WESTMORELAND SCHOOL</t>
  </si>
  <si>
    <t>4226</t>
  </si>
  <si>
    <t>Wilton School District</t>
  </si>
  <si>
    <t>New Hampshire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</si>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</sst>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3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7.57421875" style="0" bestFit="1" customWidth="1"/>
    <col min="4" max="4" width="25.7109375" style="0" hidden="1" customWidth="1"/>
    <col min="5" max="5" width="14.71093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  <col min="10" max="10" width="10.140625" style="0" bestFit="1" customWidth="1"/>
  </cols>
  <sheetData>
    <row r="1" spans="1:9" ht="15.75">
      <c r="A1" s="1" t="s">
        <v>248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3306390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6034283269</v>
      </c>
      <c r="I6" s="16">
        <v>46.7</v>
      </c>
      <c r="J6" s="17">
        <v>13048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3301440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6038757890</v>
      </c>
      <c r="I7" s="16">
        <v>557.1</v>
      </c>
      <c r="J7" s="17">
        <v>19555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3301500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6037536561</v>
      </c>
      <c r="I8" s="16">
        <v>251.4</v>
      </c>
      <c r="J8" s="17">
        <v>2855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3301560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6032797947</v>
      </c>
      <c r="I9" s="16">
        <v>156.3</v>
      </c>
      <c r="J9" s="17">
        <v>5495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3301710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6037872113</v>
      </c>
      <c r="I10" s="16">
        <v>58.1</v>
      </c>
      <c r="J10" s="17">
        <v>20029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3301890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6034443925</v>
      </c>
      <c r="I11" s="16">
        <v>188.7</v>
      </c>
      <c r="J11" s="17">
        <v>14060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3302070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6034657118</v>
      </c>
      <c r="I12" s="16">
        <v>591.8</v>
      </c>
      <c r="J12" s="17">
        <v>47409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3302280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6033579002</v>
      </c>
      <c r="I13" s="16">
        <v>399.2</v>
      </c>
      <c r="J13" s="17">
        <v>20234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3302310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6034855188</v>
      </c>
      <c r="I14" s="16">
        <v>263</v>
      </c>
      <c r="J14" s="17">
        <v>30525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3302520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6035434200</v>
      </c>
      <c r="I15" s="16">
        <v>129.8</v>
      </c>
      <c r="J15" s="17">
        <v>13189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3302550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6038633540</v>
      </c>
      <c r="I16" s="16">
        <v>22.6</v>
      </c>
      <c r="J16" s="17">
        <v>20000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3302580</v>
      </c>
      <c r="C17" s="13" t="s">
        <v>70</v>
      </c>
      <c r="D17" s="13" t="s">
        <v>56</v>
      </c>
      <c r="E17" s="13" t="s">
        <v>57</v>
      </c>
      <c r="F17" s="13" t="s">
        <v>17</v>
      </c>
      <c r="G17" s="14" t="s">
        <v>58</v>
      </c>
      <c r="H17" s="15">
        <v>6034855188</v>
      </c>
      <c r="I17" s="16">
        <v>539.4</v>
      </c>
      <c r="J17" s="17">
        <v>57326</v>
      </c>
      <c r="K17" s="18"/>
      <c r="L17" s="18"/>
      <c r="M17" s="18"/>
      <c r="N17" s="18"/>
      <c r="O17" s="18"/>
      <c r="P17" s="18"/>
    </row>
    <row r="18" spans="1:16" ht="12.75">
      <c r="A18" s="13" t="s">
        <v>71</v>
      </c>
      <c r="B18" s="13">
        <v>3302760</v>
      </c>
      <c r="C18" s="13" t="s">
        <v>72</v>
      </c>
      <c r="D18" s="13" t="s">
        <v>73</v>
      </c>
      <c r="E18" s="13" t="s">
        <v>74</v>
      </c>
      <c r="F18" s="13" t="s">
        <v>17</v>
      </c>
      <c r="G18" s="14" t="s">
        <v>75</v>
      </c>
      <c r="H18" s="15">
        <v>6034974818</v>
      </c>
      <c r="I18" s="16">
        <v>213.5</v>
      </c>
      <c r="J18" s="17">
        <v>21143</v>
      </c>
      <c r="K18" s="18"/>
      <c r="L18" s="18"/>
      <c r="M18" s="18"/>
      <c r="N18" s="18"/>
      <c r="O18" s="18"/>
      <c r="P18" s="18"/>
    </row>
    <row r="19" spans="1:16" ht="12.75">
      <c r="A19" s="13" t="s">
        <v>76</v>
      </c>
      <c r="B19" s="13">
        <v>3302790</v>
      </c>
      <c r="C19" s="13" t="s">
        <v>77</v>
      </c>
      <c r="D19" s="13" t="s">
        <v>78</v>
      </c>
      <c r="E19" s="13" t="s">
        <v>79</v>
      </c>
      <c r="F19" s="13" t="s">
        <v>17</v>
      </c>
      <c r="G19" s="14" t="s">
        <v>80</v>
      </c>
      <c r="H19" s="15">
        <v>6037758653</v>
      </c>
      <c r="I19" s="16">
        <v>171.9</v>
      </c>
      <c r="J19" s="17">
        <v>23542</v>
      </c>
      <c r="K19" s="18"/>
      <c r="L19" s="18"/>
      <c r="M19" s="18"/>
      <c r="N19" s="18"/>
      <c r="O19" s="18"/>
      <c r="P19" s="18"/>
    </row>
    <row r="20" spans="1:16" ht="12.75">
      <c r="A20" s="13" t="s">
        <v>81</v>
      </c>
      <c r="B20" s="13">
        <v>3302910</v>
      </c>
      <c r="C20" s="13" t="s">
        <v>82</v>
      </c>
      <c r="D20" s="13" t="s">
        <v>56</v>
      </c>
      <c r="E20" s="13" t="s">
        <v>57</v>
      </c>
      <c r="F20" s="13" t="s">
        <v>17</v>
      </c>
      <c r="G20" s="14" t="s">
        <v>58</v>
      </c>
      <c r="H20" s="15">
        <v>6034855188</v>
      </c>
      <c r="I20" s="16">
        <v>452.5</v>
      </c>
      <c r="J20" s="17">
        <v>13355</v>
      </c>
      <c r="K20" s="18"/>
      <c r="L20" s="18"/>
      <c r="M20" s="18"/>
      <c r="N20" s="18"/>
      <c r="O20" s="18"/>
      <c r="P20" s="18"/>
    </row>
    <row r="21" spans="1:16" ht="12.75">
      <c r="A21" s="13" t="s">
        <v>83</v>
      </c>
      <c r="B21" s="13">
        <v>3302940</v>
      </c>
      <c r="C21" s="13" t="s">
        <v>84</v>
      </c>
      <c r="D21" s="13" t="s">
        <v>85</v>
      </c>
      <c r="E21" s="13" t="s">
        <v>86</v>
      </c>
      <c r="F21" s="13" t="s">
        <v>17</v>
      </c>
      <c r="G21" s="14" t="s">
        <v>87</v>
      </c>
      <c r="H21" s="15">
        <v>6034663632</v>
      </c>
      <c r="I21" s="16">
        <v>17.8</v>
      </c>
      <c r="J21" s="17">
        <v>13627</v>
      </c>
      <c r="K21" s="18"/>
      <c r="L21" s="18"/>
      <c r="M21" s="18"/>
      <c r="N21" s="18"/>
      <c r="O21" s="18"/>
      <c r="P21" s="18"/>
    </row>
    <row r="22" spans="1:16" ht="12.75">
      <c r="A22" s="13" t="s">
        <v>88</v>
      </c>
      <c r="B22" s="13">
        <v>3303120</v>
      </c>
      <c r="C22" s="13" t="s">
        <v>89</v>
      </c>
      <c r="D22" s="13" t="s">
        <v>90</v>
      </c>
      <c r="E22" s="13" t="s">
        <v>91</v>
      </c>
      <c r="F22" s="13" t="s">
        <v>17</v>
      </c>
      <c r="G22" s="14" t="s">
        <v>92</v>
      </c>
      <c r="H22" s="15">
        <v>6035392610</v>
      </c>
      <c r="I22" s="16">
        <v>81.7</v>
      </c>
      <c r="J22" s="17">
        <v>13252</v>
      </c>
      <c r="K22" s="18"/>
      <c r="L22" s="18"/>
      <c r="M22" s="18"/>
      <c r="N22" s="18"/>
      <c r="O22" s="18"/>
      <c r="P22" s="18"/>
    </row>
    <row r="23" spans="1:16" ht="12.75">
      <c r="A23" s="13" t="s">
        <v>93</v>
      </c>
      <c r="B23" s="13">
        <v>3303150</v>
      </c>
      <c r="C23" s="13" t="s">
        <v>94</v>
      </c>
      <c r="D23" s="13" t="s">
        <v>95</v>
      </c>
      <c r="E23" s="13" t="s">
        <v>96</v>
      </c>
      <c r="F23" s="13" t="s">
        <v>17</v>
      </c>
      <c r="G23" s="14" t="s">
        <v>97</v>
      </c>
      <c r="H23" s="15">
        <v>6036795402</v>
      </c>
      <c r="I23" s="16">
        <v>492.5</v>
      </c>
      <c r="J23" s="17">
        <v>39371</v>
      </c>
      <c r="K23" s="18"/>
      <c r="L23" s="18"/>
      <c r="M23" s="18"/>
      <c r="N23" s="18"/>
      <c r="O23" s="18"/>
      <c r="P23" s="18"/>
    </row>
    <row r="24" spans="1:16" ht="12.75">
      <c r="A24" s="13" t="s">
        <v>98</v>
      </c>
      <c r="B24" s="13">
        <v>3303210</v>
      </c>
      <c r="C24" s="13" t="s">
        <v>99</v>
      </c>
      <c r="D24" s="13" t="s">
        <v>100</v>
      </c>
      <c r="E24" s="13" t="s">
        <v>101</v>
      </c>
      <c r="F24" s="13" t="s">
        <v>17</v>
      </c>
      <c r="G24" s="14" t="s">
        <v>102</v>
      </c>
      <c r="H24" s="15">
        <v>6032679097</v>
      </c>
      <c r="I24" s="16">
        <v>394.2</v>
      </c>
      <c r="J24" s="17">
        <v>23219</v>
      </c>
      <c r="K24" s="18"/>
      <c r="L24" s="18"/>
      <c r="M24" s="18"/>
      <c r="N24" s="18"/>
      <c r="O24" s="18"/>
      <c r="P24" s="18"/>
    </row>
    <row r="25" spans="1:16" ht="12.75">
      <c r="A25" s="13" t="s">
        <v>103</v>
      </c>
      <c r="B25" s="13">
        <v>3303360</v>
      </c>
      <c r="C25" s="13" t="s">
        <v>104</v>
      </c>
      <c r="D25" s="13" t="s">
        <v>105</v>
      </c>
      <c r="E25" s="13" t="s">
        <v>106</v>
      </c>
      <c r="F25" s="13" t="s">
        <v>17</v>
      </c>
      <c r="G25" s="14" t="s">
        <v>107</v>
      </c>
      <c r="H25" s="15">
        <v>6038639689</v>
      </c>
      <c r="I25" s="16">
        <v>216</v>
      </c>
      <c r="J25" s="17">
        <v>35226</v>
      </c>
      <c r="K25" s="18"/>
      <c r="L25" s="18"/>
      <c r="M25" s="18"/>
      <c r="N25" s="18"/>
      <c r="O25" s="18"/>
      <c r="P25" s="18"/>
    </row>
    <row r="26" spans="1:16" ht="12.75">
      <c r="A26" s="13" t="s">
        <v>108</v>
      </c>
      <c r="B26" s="13">
        <v>3303420</v>
      </c>
      <c r="C26" s="13" t="s">
        <v>109</v>
      </c>
      <c r="D26" s="13" t="s">
        <v>110</v>
      </c>
      <c r="E26" s="13" t="s">
        <v>111</v>
      </c>
      <c r="F26" s="13" t="s">
        <v>17</v>
      </c>
      <c r="G26" s="14" t="s">
        <v>112</v>
      </c>
      <c r="H26" s="15">
        <v>6034229572</v>
      </c>
      <c r="I26" s="16">
        <v>364.4</v>
      </c>
      <c r="J26" s="17">
        <v>11967</v>
      </c>
      <c r="K26" s="18"/>
      <c r="L26" s="18"/>
      <c r="M26" s="18"/>
      <c r="N26" s="18"/>
      <c r="O26" s="18"/>
      <c r="P26" s="18"/>
    </row>
    <row r="27" spans="1:16" ht="12.75">
      <c r="A27" s="13" t="s">
        <v>113</v>
      </c>
      <c r="B27" s="13">
        <v>3303600</v>
      </c>
      <c r="C27" s="13" t="s">
        <v>114</v>
      </c>
      <c r="D27" s="13" t="s">
        <v>115</v>
      </c>
      <c r="E27" s="13" t="s">
        <v>116</v>
      </c>
      <c r="F27" s="13" t="s">
        <v>17</v>
      </c>
      <c r="G27" s="14" t="s">
        <v>117</v>
      </c>
      <c r="H27" s="15">
        <v>6036436050</v>
      </c>
      <c r="I27" s="16">
        <v>466.9</v>
      </c>
      <c r="J27" s="17">
        <v>37904</v>
      </c>
      <c r="K27" s="18"/>
      <c r="L27" s="18"/>
      <c r="M27" s="18"/>
      <c r="N27" s="18"/>
      <c r="O27" s="18"/>
      <c r="P27" s="18"/>
    </row>
    <row r="28" spans="1:16" ht="12.75">
      <c r="A28" s="13" t="s">
        <v>118</v>
      </c>
      <c r="B28" s="13">
        <v>3303690</v>
      </c>
      <c r="C28" s="13" t="s">
        <v>119</v>
      </c>
      <c r="D28" s="13" t="s">
        <v>15</v>
      </c>
      <c r="E28" s="13" t="s">
        <v>16</v>
      </c>
      <c r="F28" s="13" t="s">
        <v>17</v>
      </c>
      <c r="G28" s="14" t="s">
        <v>18</v>
      </c>
      <c r="H28" s="15">
        <v>6034283269</v>
      </c>
      <c r="I28" s="16">
        <v>443.1</v>
      </c>
      <c r="J28" s="17">
        <v>27148</v>
      </c>
      <c r="K28" s="18"/>
      <c r="L28" s="18"/>
      <c r="M28" s="18"/>
      <c r="N28" s="18"/>
      <c r="O28" s="18"/>
      <c r="P28" s="18"/>
    </row>
    <row r="29" spans="1:16" ht="12.75">
      <c r="A29" s="13" t="s">
        <v>120</v>
      </c>
      <c r="B29" s="13">
        <v>3302130</v>
      </c>
      <c r="C29" s="13" t="s">
        <v>121</v>
      </c>
      <c r="D29" s="13" t="s">
        <v>122</v>
      </c>
      <c r="E29" s="13" t="s">
        <v>123</v>
      </c>
      <c r="F29" s="13" t="s">
        <v>17</v>
      </c>
      <c r="G29" s="14" t="s">
        <v>124</v>
      </c>
      <c r="H29" s="15">
        <v>6036223731</v>
      </c>
      <c r="I29" s="16">
        <v>446</v>
      </c>
      <c r="J29" s="17">
        <v>24498</v>
      </c>
      <c r="K29" s="18"/>
      <c r="L29" s="18"/>
      <c r="M29" s="18"/>
      <c r="N29" s="18"/>
      <c r="O29" s="18"/>
      <c r="P29" s="18"/>
    </row>
    <row r="30" spans="1:16" ht="12.75">
      <c r="A30" s="13" t="s">
        <v>125</v>
      </c>
      <c r="B30" s="13">
        <v>3303720</v>
      </c>
      <c r="C30" s="13" t="s">
        <v>126</v>
      </c>
      <c r="D30" s="13" t="s">
        <v>127</v>
      </c>
      <c r="E30" s="13" t="s">
        <v>128</v>
      </c>
      <c r="F30" s="13" t="s">
        <v>17</v>
      </c>
      <c r="G30" s="14" t="s">
        <v>129</v>
      </c>
      <c r="H30" s="15">
        <v>6039343108</v>
      </c>
      <c r="I30" s="16">
        <v>81.6</v>
      </c>
      <c r="J30" s="17">
        <v>12646</v>
      </c>
      <c r="K30" s="18"/>
      <c r="L30" s="18"/>
      <c r="M30" s="18"/>
      <c r="N30" s="18"/>
      <c r="O30" s="18"/>
      <c r="P30" s="18"/>
    </row>
    <row r="31" spans="1:16" ht="12.75">
      <c r="A31" s="13" t="s">
        <v>130</v>
      </c>
      <c r="B31" s="13">
        <v>3303810</v>
      </c>
      <c r="C31" s="13" t="s">
        <v>131</v>
      </c>
      <c r="D31" s="13" t="s">
        <v>132</v>
      </c>
      <c r="E31" s="13" t="s">
        <v>133</v>
      </c>
      <c r="F31" s="13" t="s">
        <v>17</v>
      </c>
      <c r="G31" s="14" t="s">
        <v>134</v>
      </c>
      <c r="H31" s="15">
        <v>6035361254</v>
      </c>
      <c r="I31" s="16">
        <v>211.8</v>
      </c>
      <c r="J31" s="17">
        <v>23792</v>
      </c>
      <c r="K31" s="18"/>
      <c r="L31" s="18"/>
      <c r="M31" s="18"/>
      <c r="N31" s="18"/>
      <c r="O31" s="18"/>
      <c r="P31" s="18"/>
    </row>
    <row r="32" spans="1:16" ht="12.75">
      <c r="A32" s="13" t="s">
        <v>135</v>
      </c>
      <c r="B32" s="13">
        <v>3303990</v>
      </c>
      <c r="C32" s="13" t="s">
        <v>136</v>
      </c>
      <c r="D32" s="13" t="s">
        <v>137</v>
      </c>
      <c r="E32" s="13" t="s">
        <v>138</v>
      </c>
      <c r="F32" s="13" t="s">
        <v>17</v>
      </c>
      <c r="G32" s="14" t="s">
        <v>139</v>
      </c>
      <c r="H32" s="15">
        <v>6033565533</v>
      </c>
      <c r="I32" s="16">
        <v>53.1</v>
      </c>
      <c r="J32" s="17">
        <v>12351</v>
      </c>
      <c r="K32" s="18"/>
      <c r="L32" s="18"/>
      <c r="M32" s="18"/>
      <c r="N32" s="18"/>
      <c r="O32" s="18"/>
      <c r="P32" s="18"/>
    </row>
    <row r="33" spans="1:16" ht="12.75">
      <c r="A33" s="13" t="s">
        <v>140</v>
      </c>
      <c r="B33" s="13">
        <v>3301680</v>
      </c>
      <c r="C33" s="13" t="s">
        <v>141</v>
      </c>
      <c r="D33" s="13" t="s">
        <v>137</v>
      </c>
      <c r="E33" s="13" t="s">
        <v>138</v>
      </c>
      <c r="F33" s="13" t="s">
        <v>17</v>
      </c>
      <c r="G33" s="14" t="s">
        <v>139</v>
      </c>
      <c r="H33" s="15">
        <v>6033565533</v>
      </c>
      <c r="I33" s="16">
        <v>298.9</v>
      </c>
      <c r="J33" s="17">
        <v>4566</v>
      </c>
      <c r="K33" s="18"/>
      <c r="L33" s="18"/>
      <c r="M33" s="18"/>
      <c r="N33" s="18"/>
      <c r="O33" s="18"/>
      <c r="P33" s="18"/>
    </row>
    <row r="34" spans="1:16" ht="12.75">
      <c r="A34" s="13" t="s">
        <v>142</v>
      </c>
      <c r="B34" s="13">
        <v>3304080</v>
      </c>
      <c r="C34" s="13" t="s">
        <v>143</v>
      </c>
      <c r="D34" s="13" t="s">
        <v>78</v>
      </c>
      <c r="E34" s="13" t="s">
        <v>79</v>
      </c>
      <c r="F34" s="13" t="s">
        <v>17</v>
      </c>
      <c r="G34" s="14" t="s">
        <v>80</v>
      </c>
      <c r="H34" s="15">
        <v>6037758653</v>
      </c>
      <c r="I34" s="16">
        <v>195</v>
      </c>
      <c r="J34" s="17">
        <v>25820</v>
      </c>
      <c r="K34" s="18"/>
      <c r="L34" s="18"/>
      <c r="M34" s="18"/>
      <c r="N34" s="18"/>
      <c r="O34" s="18"/>
      <c r="P34" s="18"/>
    </row>
    <row r="35" spans="1:16" ht="12.75">
      <c r="A35" s="13" t="s">
        <v>144</v>
      </c>
      <c r="B35" s="13">
        <v>3304150</v>
      </c>
      <c r="C35" s="13" t="s">
        <v>145</v>
      </c>
      <c r="D35" s="13" t="s">
        <v>41</v>
      </c>
      <c r="E35" s="13" t="s">
        <v>42</v>
      </c>
      <c r="F35" s="13" t="s">
        <v>17</v>
      </c>
      <c r="G35" s="14" t="s">
        <v>43</v>
      </c>
      <c r="H35" s="15">
        <v>6034443925</v>
      </c>
      <c r="I35" s="16">
        <v>89.4</v>
      </c>
      <c r="J35" s="17">
        <v>12962</v>
      </c>
      <c r="K35" s="18"/>
      <c r="L35" s="18"/>
      <c r="M35" s="18"/>
      <c r="N35" s="18"/>
      <c r="O35" s="18"/>
      <c r="P35" s="18"/>
    </row>
    <row r="36" spans="1:16" ht="12.75">
      <c r="A36" s="13" t="s">
        <v>146</v>
      </c>
      <c r="B36" s="13">
        <v>3304170</v>
      </c>
      <c r="C36" s="13" t="s">
        <v>147</v>
      </c>
      <c r="D36" s="13" t="s">
        <v>41</v>
      </c>
      <c r="E36" s="13" t="s">
        <v>42</v>
      </c>
      <c r="F36" s="13" t="s">
        <v>17</v>
      </c>
      <c r="G36" s="14" t="s">
        <v>43</v>
      </c>
      <c r="H36" s="15">
        <v>6034443925</v>
      </c>
      <c r="I36" s="16">
        <v>14.7</v>
      </c>
      <c r="J36" s="17">
        <v>18670</v>
      </c>
      <c r="K36" s="18"/>
      <c r="L36" s="18"/>
      <c r="M36" s="18"/>
      <c r="N36" s="18"/>
      <c r="O36" s="18"/>
      <c r="P36" s="18"/>
    </row>
    <row r="37" spans="1:16" ht="12.75">
      <c r="A37" s="13" t="s">
        <v>148</v>
      </c>
      <c r="B37" s="13">
        <v>3303540</v>
      </c>
      <c r="C37" s="13" t="s">
        <v>149</v>
      </c>
      <c r="D37" s="13" t="s">
        <v>150</v>
      </c>
      <c r="E37" s="13" t="s">
        <v>151</v>
      </c>
      <c r="F37" s="13" t="s">
        <v>17</v>
      </c>
      <c r="G37" s="14" t="s">
        <v>152</v>
      </c>
      <c r="H37" s="15">
        <v>6039268992</v>
      </c>
      <c r="I37" s="16">
        <v>242.1</v>
      </c>
      <c r="J37" s="17">
        <v>28500</v>
      </c>
      <c r="K37" s="18"/>
      <c r="L37" s="18"/>
      <c r="M37" s="18"/>
      <c r="N37" s="18"/>
      <c r="O37" s="18"/>
      <c r="P37" s="18"/>
    </row>
    <row r="38" spans="1:16" ht="12.75">
      <c r="A38" s="13" t="s">
        <v>153</v>
      </c>
      <c r="B38" s="13">
        <v>3304260</v>
      </c>
      <c r="C38" s="13" t="s">
        <v>154</v>
      </c>
      <c r="D38" s="13" t="s">
        <v>155</v>
      </c>
      <c r="E38" s="13" t="s">
        <v>156</v>
      </c>
      <c r="F38" s="13" t="s">
        <v>17</v>
      </c>
      <c r="G38" s="14" t="s">
        <v>157</v>
      </c>
      <c r="H38" s="15">
        <v>6037452051</v>
      </c>
      <c r="I38" s="16">
        <v>379.4</v>
      </c>
      <c r="J38" s="17">
        <v>19508</v>
      </c>
      <c r="K38" s="18"/>
      <c r="L38" s="18"/>
      <c r="M38" s="18"/>
      <c r="N38" s="18"/>
      <c r="O38" s="18"/>
      <c r="P38" s="18"/>
    </row>
    <row r="39" spans="1:16" ht="12.75">
      <c r="A39" s="13" t="s">
        <v>158</v>
      </c>
      <c r="B39" s="13">
        <v>3304290</v>
      </c>
      <c r="C39" s="13" t="s">
        <v>159</v>
      </c>
      <c r="D39" s="13" t="s">
        <v>41</v>
      </c>
      <c r="E39" s="13" t="s">
        <v>42</v>
      </c>
      <c r="F39" s="13" t="s">
        <v>17</v>
      </c>
      <c r="G39" s="14" t="s">
        <v>43</v>
      </c>
      <c r="H39" s="15">
        <v>6034443925</v>
      </c>
      <c r="I39" s="16">
        <v>408.8</v>
      </c>
      <c r="J39" s="17">
        <v>17224</v>
      </c>
      <c r="K39" s="18"/>
      <c r="L39" s="18"/>
      <c r="M39" s="18"/>
      <c r="N39" s="18"/>
      <c r="O39" s="18"/>
      <c r="P39" s="18"/>
    </row>
    <row r="40" spans="1:16" ht="12.75">
      <c r="A40" s="13" t="s">
        <v>160</v>
      </c>
      <c r="B40" s="13">
        <v>3304530</v>
      </c>
      <c r="C40" s="13" t="s">
        <v>161</v>
      </c>
      <c r="D40" s="13" t="s">
        <v>162</v>
      </c>
      <c r="E40" s="13" t="s">
        <v>163</v>
      </c>
      <c r="F40" s="13" t="s">
        <v>17</v>
      </c>
      <c r="G40" s="14" t="s">
        <v>164</v>
      </c>
      <c r="H40" s="15">
        <v>6038781026</v>
      </c>
      <c r="I40" s="16">
        <v>79.9</v>
      </c>
      <c r="J40" s="17">
        <v>11426</v>
      </c>
      <c r="K40" s="18"/>
      <c r="L40" s="18"/>
      <c r="M40" s="18"/>
      <c r="N40" s="18"/>
      <c r="O40" s="18"/>
      <c r="P40" s="18"/>
    </row>
    <row r="41" spans="1:16" ht="12.75">
      <c r="A41" s="13" t="s">
        <v>165</v>
      </c>
      <c r="B41" s="13">
        <v>3304560</v>
      </c>
      <c r="C41" s="13" t="s">
        <v>166</v>
      </c>
      <c r="D41" s="13" t="s">
        <v>90</v>
      </c>
      <c r="E41" s="13" t="s">
        <v>91</v>
      </c>
      <c r="F41" s="13" t="s">
        <v>17</v>
      </c>
      <c r="G41" s="14" t="s">
        <v>92</v>
      </c>
      <c r="H41" s="15">
        <v>6035392610</v>
      </c>
      <c r="I41" s="16">
        <v>150</v>
      </c>
      <c r="J41" s="17">
        <v>14007</v>
      </c>
      <c r="K41" s="18"/>
      <c r="L41" s="18"/>
      <c r="M41" s="18"/>
      <c r="N41" s="18"/>
      <c r="O41" s="18"/>
      <c r="P41" s="18"/>
    </row>
    <row r="42" spans="1:16" ht="12.75">
      <c r="A42" s="13" t="s">
        <v>167</v>
      </c>
      <c r="B42" s="13">
        <v>3304650</v>
      </c>
      <c r="C42" s="13" t="s">
        <v>168</v>
      </c>
      <c r="D42" s="13" t="s">
        <v>51</v>
      </c>
      <c r="E42" s="13" t="s">
        <v>52</v>
      </c>
      <c r="F42" s="13" t="s">
        <v>17</v>
      </c>
      <c r="G42" s="14" t="s">
        <v>53</v>
      </c>
      <c r="H42" s="15">
        <v>6033579002</v>
      </c>
      <c r="I42" s="16">
        <v>51.7</v>
      </c>
      <c r="J42" s="17">
        <v>9380</v>
      </c>
      <c r="K42" s="18"/>
      <c r="L42" s="18"/>
      <c r="M42" s="18"/>
      <c r="N42" s="18"/>
      <c r="O42" s="18"/>
      <c r="P42" s="18"/>
    </row>
    <row r="43" spans="1:16" ht="12.75">
      <c r="A43" s="13" t="s">
        <v>169</v>
      </c>
      <c r="B43" s="13">
        <v>3302400</v>
      </c>
      <c r="C43" s="13" t="s">
        <v>170</v>
      </c>
      <c r="D43" s="13" t="s">
        <v>171</v>
      </c>
      <c r="E43" s="13" t="s">
        <v>172</v>
      </c>
      <c r="F43" s="13" t="s">
        <v>17</v>
      </c>
      <c r="G43" s="14" t="s">
        <v>173</v>
      </c>
      <c r="H43" s="15">
        <v>6032375571</v>
      </c>
      <c r="I43" s="16">
        <v>494.8</v>
      </c>
      <c r="J43" s="17">
        <v>3889</v>
      </c>
      <c r="K43" s="18"/>
      <c r="L43" s="18"/>
      <c r="M43" s="18"/>
      <c r="N43" s="18"/>
      <c r="O43" s="18"/>
      <c r="P43" s="18"/>
    </row>
    <row r="44" spans="1:16" ht="12.75">
      <c r="A44" s="13" t="s">
        <v>174</v>
      </c>
      <c r="B44" s="13">
        <v>3304920</v>
      </c>
      <c r="C44" s="13" t="s">
        <v>175</v>
      </c>
      <c r="D44" s="13" t="s">
        <v>176</v>
      </c>
      <c r="E44" s="13" t="s">
        <v>177</v>
      </c>
      <c r="F44" s="13" t="s">
        <v>17</v>
      </c>
      <c r="G44" s="14" t="s">
        <v>178</v>
      </c>
      <c r="H44" s="15">
        <v>6036382800</v>
      </c>
      <c r="I44" s="16">
        <v>62.4</v>
      </c>
      <c r="J44" s="17">
        <v>20443</v>
      </c>
      <c r="K44" s="18"/>
      <c r="L44" s="18"/>
      <c r="M44" s="18"/>
      <c r="N44" s="18"/>
      <c r="O44" s="18"/>
      <c r="P44" s="18"/>
    </row>
    <row r="45" spans="1:16" ht="12.75">
      <c r="A45" s="13" t="s">
        <v>179</v>
      </c>
      <c r="B45" s="13">
        <v>3304950</v>
      </c>
      <c r="C45" s="13" t="s">
        <v>180</v>
      </c>
      <c r="D45" s="13" t="s">
        <v>181</v>
      </c>
      <c r="E45" s="13" t="s">
        <v>182</v>
      </c>
      <c r="F45" s="13" t="s">
        <v>17</v>
      </c>
      <c r="G45" s="14" t="s">
        <v>183</v>
      </c>
      <c r="H45" s="15">
        <v>6036732690</v>
      </c>
      <c r="I45" s="16">
        <v>228.4</v>
      </c>
      <c r="J45" s="17">
        <v>8594</v>
      </c>
      <c r="K45" s="18"/>
      <c r="L45" s="18"/>
      <c r="M45" s="18"/>
      <c r="N45" s="18"/>
      <c r="O45" s="18"/>
      <c r="P45" s="18"/>
    </row>
    <row r="46" spans="1:16" ht="12.75">
      <c r="A46" s="13" t="s">
        <v>184</v>
      </c>
      <c r="B46" s="13">
        <v>3305010</v>
      </c>
      <c r="C46" s="13" t="s">
        <v>185</v>
      </c>
      <c r="D46" s="13" t="s">
        <v>51</v>
      </c>
      <c r="E46" s="13" t="s">
        <v>52</v>
      </c>
      <c r="F46" s="13" t="s">
        <v>17</v>
      </c>
      <c r="G46" s="14" t="s">
        <v>53</v>
      </c>
      <c r="H46" s="15">
        <v>6033579002</v>
      </c>
      <c r="I46" s="16">
        <v>54.8</v>
      </c>
      <c r="J46" s="17">
        <v>13465</v>
      </c>
      <c r="K46" s="18"/>
      <c r="L46" s="18"/>
      <c r="M46" s="18"/>
      <c r="N46" s="18"/>
      <c r="O46" s="18"/>
      <c r="P46" s="18"/>
    </row>
    <row r="47" spans="1:16" ht="12.75">
      <c r="A47" s="13" t="s">
        <v>186</v>
      </c>
      <c r="B47" s="13">
        <v>3305040</v>
      </c>
      <c r="C47" s="13" t="s">
        <v>187</v>
      </c>
      <c r="D47" s="13" t="s">
        <v>73</v>
      </c>
      <c r="E47" s="13" t="s">
        <v>74</v>
      </c>
      <c r="F47" s="13" t="s">
        <v>17</v>
      </c>
      <c r="G47" s="14" t="s">
        <v>75</v>
      </c>
      <c r="H47" s="15">
        <v>6034974818</v>
      </c>
      <c r="I47" s="16">
        <v>475.4</v>
      </c>
      <c r="J47" s="17">
        <v>17827</v>
      </c>
      <c r="K47" s="18"/>
      <c r="L47" s="18"/>
      <c r="M47" s="18"/>
      <c r="N47" s="18"/>
      <c r="O47" s="18"/>
      <c r="P47" s="18"/>
    </row>
    <row r="48" spans="1:16" ht="12.75">
      <c r="A48" s="13" t="s">
        <v>188</v>
      </c>
      <c r="B48" s="13">
        <v>3303630</v>
      </c>
      <c r="C48" s="13" t="s">
        <v>189</v>
      </c>
      <c r="D48" s="13" t="s">
        <v>51</v>
      </c>
      <c r="E48" s="13" t="s">
        <v>52</v>
      </c>
      <c r="F48" s="13" t="s">
        <v>17</v>
      </c>
      <c r="G48" s="14" t="s">
        <v>53</v>
      </c>
      <c r="H48" s="15">
        <v>6033579002</v>
      </c>
      <c r="I48" s="16">
        <v>51.6</v>
      </c>
      <c r="J48" s="17">
        <v>8536</v>
      </c>
      <c r="K48" s="18"/>
      <c r="L48" s="18"/>
      <c r="M48" s="18"/>
      <c r="N48" s="18"/>
      <c r="O48" s="18"/>
      <c r="P48" s="18"/>
    </row>
    <row r="49" spans="1:16" ht="12.75">
      <c r="A49" s="13" t="s">
        <v>190</v>
      </c>
      <c r="B49" s="13">
        <v>3304620</v>
      </c>
      <c r="C49" s="13" t="s">
        <v>191</v>
      </c>
      <c r="D49" s="13" t="s">
        <v>51</v>
      </c>
      <c r="E49" s="13" t="s">
        <v>52</v>
      </c>
      <c r="F49" s="13" t="s">
        <v>17</v>
      </c>
      <c r="G49" s="14" t="s">
        <v>53</v>
      </c>
      <c r="H49" s="15">
        <v>6033579002</v>
      </c>
      <c r="I49" s="16">
        <v>197.6</v>
      </c>
      <c r="J49" s="17">
        <v>18150</v>
      </c>
      <c r="K49" s="18"/>
      <c r="L49" s="18"/>
      <c r="M49" s="18"/>
      <c r="N49" s="18"/>
      <c r="O49" s="18"/>
      <c r="P49" s="18"/>
    </row>
    <row r="50" spans="1:16" ht="12.75">
      <c r="A50" s="13" t="s">
        <v>192</v>
      </c>
      <c r="B50" s="13">
        <v>3305250</v>
      </c>
      <c r="C50" s="13" t="s">
        <v>193</v>
      </c>
      <c r="D50" s="13" t="s">
        <v>110</v>
      </c>
      <c r="E50" s="13" t="s">
        <v>111</v>
      </c>
      <c r="F50" s="13" t="s">
        <v>17</v>
      </c>
      <c r="G50" s="14" t="s">
        <v>112</v>
      </c>
      <c r="H50" s="15">
        <v>6034229572</v>
      </c>
      <c r="I50" s="16">
        <v>45.6</v>
      </c>
      <c r="J50" s="17">
        <v>20000</v>
      </c>
      <c r="K50" s="18"/>
      <c r="L50" s="18"/>
      <c r="M50" s="18"/>
      <c r="N50" s="18"/>
      <c r="O50" s="18"/>
      <c r="P50" s="18"/>
    </row>
    <row r="51" spans="1:16" ht="12.75">
      <c r="A51" s="13" t="s">
        <v>194</v>
      </c>
      <c r="B51" s="13">
        <v>3305370</v>
      </c>
      <c r="C51" s="13" t="s">
        <v>195</v>
      </c>
      <c r="D51" s="13" t="s">
        <v>150</v>
      </c>
      <c r="E51" s="13" t="s">
        <v>151</v>
      </c>
      <c r="F51" s="13" t="s">
        <v>17</v>
      </c>
      <c r="G51" s="14" t="s">
        <v>152</v>
      </c>
      <c r="H51" s="15">
        <v>6039268992</v>
      </c>
      <c r="I51" s="16">
        <v>454.6</v>
      </c>
      <c r="J51" s="17">
        <v>32998</v>
      </c>
      <c r="K51" s="18"/>
      <c r="L51" s="18"/>
      <c r="M51" s="18"/>
      <c r="N51" s="18"/>
      <c r="O51" s="18"/>
      <c r="P51" s="18"/>
    </row>
    <row r="52" spans="1:16" ht="12.75">
      <c r="A52" s="13" t="s">
        <v>196</v>
      </c>
      <c r="B52" s="13">
        <v>3305400</v>
      </c>
      <c r="C52" s="13" t="s">
        <v>197</v>
      </c>
      <c r="D52" s="13" t="s">
        <v>198</v>
      </c>
      <c r="E52" s="13" t="s">
        <v>199</v>
      </c>
      <c r="F52" s="13" t="s">
        <v>17</v>
      </c>
      <c r="G52" s="14" t="s">
        <v>200</v>
      </c>
      <c r="H52" s="15">
        <v>6036361437</v>
      </c>
      <c r="I52" s="16">
        <v>457</v>
      </c>
      <c r="J52" s="17">
        <v>11918</v>
      </c>
      <c r="K52" s="18"/>
      <c r="L52" s="18"/>
      <c r="M52" s="18"/>
      <c r="N52" s="18"/>
      <c r="O52" s="18"/>
      <c r="P52" s="18"/>
    </row>
    <row r="53" spans="1:16" ht="12.75">
      <c r="A53" s="13" t="s">
        <v>201</v>
      </c>
      <c r="B53" s="13">
        <v>3305430</v>
      </c>
      <c r="C53" s="13" t="s">
        <v>202</v>
      </c>
      <c r="D53" s="13" t="s">
        <v>203</v>
      </c>
      <c r="E53" s="13" t="s">
        <v>204</v>
      </c>
      <c r="F53" s="13" t="s">
        <v>17</v>
      </c>
      <c r="G53" s="14" t="s">
        <v>205</v>
      </c>
      <c r="H53" s="15">
        <v>6039421290</v>
      </c>
      <c r="I53" s="16">
        <v>439.2</v>
      </c>
      <c r="J53" s="17">
        <v>16897</v>
      </c>
      <c r="K53" s="18"/>
      <c r="L53" s="18"/>
      <c r="M53" s="18"/>
      <c r="N53" s="18"/>
      <c r="O53" s="18"/>
      <c r="P53" s="18"/>
    </row>
    <row r="54" spans="1:16" ht="12.75">
      <c r="A54" s="13" t="s">
        <v>206</v>
      </c>
      <c r="B54" s="13">
        <v>3305460</v>
      </c>
      <c r="C54" s="13" t="s">
        <v>207</v>
      </c>
      <c r="D54" s="13" t="s">
        <v>203</v>
      </c>
      <c r="E54" s="13" t="s">
        <v>204</v>
      </c>
      <c r="F54" s="13" t="s">
        <v>17</v>
      </c>
      <c r="G54" s="14" t="s">
        <v>205</v>
      </c>
      <c r="H54" s="15">
        <v>6039421290</v>
      </c>
      <c r="I54" s="16">
        <v>479.7</v>
      </c>
      <c r="J54" s="17">
        <v>30108</v>
      </c>
      <c r="K54" s="18"/>
      <c r="L54" s="18"/>
      <c r="M54" s="18"/>
      <c r="N54" s="18"/>
      <c r="O54" s="18"/>
      <c r="P54" s="18"/>
    </row>
    <row r="55" spans="1:16" ht="12.75">
      <c r="A55" s="13" t="s">
        <v>208</v>
      </c>
      <c r="B55" s="13">
        <v>3305670</v>
      </c>
      <c r="C55" s="13" t="s">
        <v>209</v>
      </c>
      <c r="D55" s="13" t="s">
        <v>36</v>
      </c>
      <c r="E55" s="13" t="s">
        <v>37</v>
      </c>
      <c r="F55" s="13" t="s">
        <v>17</v>
      </c>
      <c r="G55" s="14" t="s">
        <v>38</v>
      </c>
      <c r="H55" s="15">
        <v>6037872113</v>
      </c>
      <c r="I55" s="16">
        <v>77.3</v>
      </c>
      <c r="J55" s="17">
        <v>14337</v>
      </c>
      <c r="K55" s="18"/>
      <c r="L55" s="18"/>
      <c r="M55" s="18"/>
      <c r="N55" s="18"/>
      <c r="O55" s="18"/>
      <c r="P55" s="18"/>
    </row>
    <row r="56" spans="1:16" ht="12.75">
      <c r="A56" s="13" t="s">
        <v>210</v>
      </c>
      <c r="B56" s="13">
        <v>3305700</v>
      </c>
      <c r="C56" s="13" t="s">
        <v>211</v>
      </c>
      <c r="D56" s="13" t="s">
        <v>171</v>
      </c>
      <c r="E56" s="13" t="s">
        <v>172</v>
      </c>
      <c r="F56" s="13" t="s">
        <v>17</v>
      </c>
      <c r="G56" s="14" t="s">
        <v>173</v>
      </c>
      <c r="H56" s="15">
        <v>6032375571</v>
      </c>
      <c r="I56" s="16">
        <v>163.4</v>
      </c>
      <c r="J56" s="17">
        <v>16510</v>
      </c>
      <c r="K56" s="18"/>
      <c r="L56" s="18"/>
      <c r="M56" s="18"/>
      <c r="N56" s="18"/>
      <c r="O56" s="18"/>
      <c r="P56" s="18"/>
    </row>
    <row r="57" spans="1:16" ht="12.75">
      <c r="A57" s="13" t="s">
        <v>212</v>
      </c>
      <c r="B57" s="13">
        <v>3305760</v>
      </c>
      <c r="C57" s="13" t="s">
        <v>213</v>
      </c>
      <c r="D57" s="13" t="s">
        <v>214</v>
      </c>
      <c r="E57" s="13" t="s">
        <v>215</v>
      </c>
      <c r="F57" s="13" t="s">
        <v>17</v>
      </c>
      <c r="G57" s="14" t="s">
        <v>216</v>
      </c>
      <c r="H57" s="15">
        <v>6034693442</v>
      </c>
      <c r="I57" s="16">
        <v>284.7</v>
      </c>
      <c r="J57" s="17">
        <v>32686</v>
      </c>
      <c r="K57" s="18"/>
      <c r="L57" s="18"/>
      <c r="M57" s="18"/>
      <c r="N57" s="18"/>
      <c r="O57" s="18"/>
      <c r="P57" s="18"/>
    </row>
    <row r="58" spans="1:16" ht="12.75">
      <c r="A58" s="13" t="s">
        <v>217</v>
      </c>
      <c r="B58" s="13">
        <v>3305830</v>
      </c>
      <c r="C58" s="13" t="s">
        <v>218</v>
      </c>
      <c r="D58" s="13" t="s">
        <v>41</v>
      </c>
      <c r="E58" s="13" t="s">
        <v>42</v>
      </c>
      <c r="F58" s="13" t="s">
        <v>17</v>
      </c>
      <c r="G58" s="14" t="s">
        <v>43</v>
      </c>
      <c r="H58" s="15">
        <v>6034443925</v>
      </c>
      <c r="I58" s="16">
        <v>316.2</v>
      </c>
      <c r="J58" s="17">
        <v>25368</v>
      </c>
      <c r="K58" s="18"/>
      <c r="L58" s="18"/>
      <c r="M58" s="18"/>
      <c r="N58" s="18"/>
      <c r="O58" s="18"/>
      <c r="P58" s="18"/>
    </row>
    <row r="59" spans="1:16" ht="12.75">
      <c r="A59" s="13" t="s">
        <v>219</v>
      </c>
      <c r="B59" s="13">
        <v>3306270</v>
      </c>
      <c r="C59" s="13" t="s">
        <v>220</v>
      </c>
      <c r="D59" s="13" t="s">
        <v>150</v>
      </c>
      <c r="E59" s="13" t="s">
        <v>151</v>
      </c>
      <c r="F59" s="13" t="s">
        <v>17</v>
      </c>
      <c r="G59" s="14" t="s">
        <v>152</v>
      </c>
      <c r="H59" s="15">
        <v>6039268992</v>
      </c>
      <c r="I59" s="16">
        <v>80.8</v>
      </c>
      <c r="J59" s="17">
        <v>17829</v>
      </c>
      <c r="K59" s="18"/>
      <c r="L59" s="18"/>
      <c r="M59" s="18"/>
      <c r="N59" s="18"/>
      <c r="O59" s="18"/>
      <c r="P59" s="18"/>
    </row>
    <row r="60" spans="1:16" ht="12.75">
      <c r="A60" s="13" t="s">
        <v>221</v>
      </c>
      <c r="B60" s="13">
        <v>3306330</v>
      </c>
      <c r="C60" s="13" t="s">
        <v>222</v>
      </c>
      <c r="D60" s="13" t="s">
        <v>198</v>
      </c>
      <c r="E60" s="13" t="s">
        <v>199</v>
      </c>
      <c r="F60" s="13" t="s">
        <v>17</v>
      </c>
      <c r="G60" s="14" t="s">
        <v>200</v>
      </c>
      <c r="H60" s="15">
        <v>6036361437</v>
      </c>
      <c r="I60" s="16">
        <v>31.9</v>
      </c>
      <c r="J60" s="17">
        <v>10683</v>
      </c>
      <c r="K60" s="18"/>
      <c r="L60" s="18"/>
      <c r="M60" s="18"/>
      <c r="N60" s="18"/>
      <c r="O60" s="18"/>
      <c r="P60" s="18"/>
    </row>
    <row r="61" spans="1:16" ht="12.75">
      <c r="A61" s="13" t="s">
        <v>223</v>
      </c>
      <c r="B61" s="13">
        <v>3306420</v>
      </c>
      <c r="C61" s="13" t="s">
        <v>224</v>
      </c>
      <c r="D61" s="13" t="s">
        <v>203</v>
      </c>
      <c r="E61" s="13" t="s">
        <v>204</v>
      </c>
      <c r="F61" s="13" t="s">
        <v>17</v>
      </c>
      <c r="G61" s="14" t="s">
        <v>205</v>
      </c>
      <c r="H61" s="15">
        <v>6039421290</v>
      </c>
      <c r="I61" s="16">
        <v>483.98</v>
      </c>
      <c r="J61" s="17">
        <v>31445</v>
      </c>
      <c r="K61" s="18"/>
      <c r="L61" s="18"/>
      <c r="M61" s="18"/>
      <c r="N61" s="18"/>
      <c r="O61" s="18"/>
      <c r="P61" s="18"/>
    </row>
    <row r="62" spans="1:16" ht="12.75">
      <c r="A62" s="13" t="s">
        <v>225</v>
      </c>
      <c r="B62" s="13">
        <v>3306600</v>
      </c>
      <c r="C62" s="13" t="s">
        <v>226</v>
      </c>
      <c r="D62" s="13" t="s">
        <v>90</v>
      </c>
      <c r="E62" s="13" t="s">
        <v>91</v>
      </c>
      <c r="F62" s="13" t="s">
        <v>17</v>
      </c>
      <c r="G62" s="14" t="s">
        <v>92</v>
      </c>
      <c r="H62" s="15">
        <v>6035392610</v>
      </c>
      <c r="I62" s="16">
        <v>234.2</v>
      </c>
      <c r="J62" s="17">
        <v>7247</v>
      </c>
      <c r="K62" s="18"/>
      <c r="L62" s="18"/>
      <c r="M62" s="18"/>
      <c r="N62" s="18"/>
      <c r="O62" s="18"/>
      <c r="P62" s="18"/>
    </row>
    <row r="63" spans="1:16" ht="12.75">
      <c r="A63" s="13" t="s">
        <v>227</v>
      </c>
      <c r="B63" s="13">
        <v>3302010</v>
      </c>
      <c r="C63" s="13" t="s">
        <v>228</v>
      </c>
      <c r="D63" s="13" t="s">
        <v>78</v>
      </c>
      <c r="E63" s="13" t="s">
        <v>79</v>
      </c>
      <c r="F63" s="13" t="s">
        <v>17</v>
      </c>
      <c r="G63" s="14" t="s">
        <v>80</v>
      </c>
      <c r="H63" s="15">
        <v>6037758653</v>
      </c>
      <c r="I63" s="16">
        <v>359.7</v>
      </c>
      <c r="J63" s="17">
        <v>34153</v>
      </c>
      <c r="K63" s="18"/>
      <c r="L63" s="18"/>
      <c r="M63" s="18"/>
      <c r="N63" s="18"/>
      <c r="O63" s="18"/>
      <c r="P63" s="18"/>
    </row>
    <row r="64" spans="1:16" ht="12.75">
      <c r="A64" s="13" t="s">
        <v>229</v>
      </c>
      <c r="B64" s="13">
        <v>3306660</v>
      </c>
      <c r="C64" s="13" t="s">
        <v>230</v>
      </c>
      <c r="D64" s="13" t="s">
        <v>132</v>
      </c>
      <c r="E64" s="13" t="s">
        <v>133</v>
      </c>
      <c r="F64" s="13" t="s">
        <v>17</v>
      </c>
      <c r="G64" s="14" t="s">
        <v>134</v>
      </c>
      <c r="H64" s="15">
        <v>6035361254</v>
      </c>
      <c r="I64" s="16">
        <v>180.1</v>
      </c>
      <c r="J64" s="17">
        <v>20852</v>
      </c>
      <c r="K64" s="18"/>
      <c r="L64" s="18"/>
      <c r="M64" s="18"/>
      <c r="N64" s="18"/>
      <c r="O64" s="18"/>
      <c r="P64" s="18"/>
    </row>
    <row r="65" spans="1:16" ht="12.75">
      <c r="A65" s="13" t="s">
        <v>231</v>
      </c>
      <c r="B65" s="13">
        <v>3306750</v>
      </c>
      <c r="C65" s="13" t="s">
        <v>232</v>
      </c>
      <c r="D65" s="13" t="s">
        <v>61</v>
      </c>
      <c r="E65" s="13" t="s">
        <v>62</v>
      </c>
      <c r="F65" s="13" t="s">
        <v>17</v>
      </c>
      <c r="G65" s="14" t="s">
        <v>63</v>
      </c>
      <c r="H65" s="15">
        <v>6035434200</v>
      </c>
      <c r="I65" s="16">
        <v>120.3</v>
      </c>
      <c r="J65" s="17">
        <v>5645</v>
      </c>
      <c r="K65" s="18"/>
      <c r="L65" s="18"/>
      <c r="M65" s="18"/>
      <c r="N65" s="18"/>
      <c r="O65" s="18"/>
      <c r="P65" s="18"/>
    </row>
    <row r="66" spans="1:16" ht="12.75">
      <c r="A66" s="13" t="s">
        <v>233</v>
      </c>
      <c r="B66" s="13">
        <v>3306870</v>
      </c>
      <c r="C66" s="13" t="s">
        <v>234</v>
      </c>
      <c r="D66" s="13" t="s">
        <v>36</v>
      </c>
      <c r="E66" s="13" t="s">
        <v>37</v>
      </c>
      <c r="F66" s="13" t="s">
        <v>17</v>
      </c>
      <c r="G66" s="14" t="s">
        <v>38</v>
      </c>
      <c r="H66" s="15">
        <v>6037872113</v>
      </c>
      <c r="I66" s="16">
        <v>78.4</v>
      </c>
      <c r="J66" s="17">
        <v>7179</v>
      </c>
      <c r="K66" s="18"/>
      <c r="L66" s="18"/>
      <c r="M66" s="18"/>
      <c r="N66" s="18"/>
      <c r="O66" s="18"/>
      <c r="P66" s="18"/>
    </row>
    <row r="67" spans="1:16" ht="12.75">
      <c r="A67" s="13" t="s">
        <v>235</v>
      </c>
      <c r="B67" s="13">
        <v>3306900</v>
      </c>
      <c r="C67" s="13" t="s">
        <v>236</v>
      </c>
      <c r="D67" s="13" t="s">
        <v>237</v>
      </c>
      <c r="E67" s="13" t="s">
        <v>238</v>
      </c>
      <c r="F67" s="13" t="s">
        <v>17</v>
      </c>
      <c r="G67" s="14" t="s">
        <v>239</v>
      </c>
      <c r="H67" s="15">
        <v>6034644466</v>
      </c>
      <c r="I67" s="16">
        <v>70.5</v>
      </c>
      <c r="J67" s="17">
        <v>9279</v>
      </c>
      <c r="K67" s="18"/>
      <c r="L67" s="18"/>
      <c r="M67" s="18"/>
      <c r="N67" s="18"/>
      <c r="O67" s="18"/>
      <c r="P67" s="18"/>
    </row>
    <row r="68" spans="1:16" ht="12.75">
      <c r="A68" s="13" t="s">
        <v>240</v>
      </c>
      <c r="B68" s="13">
        <v>3306910</v>
      </c>
      <c r="C68" s="13" t="s">
        <v>241</v>
      </c>
      <c r="D68" s="13" t="s">
        <v>132</v>
      </c>
      <c r="E68" s="13" t="s">
        <v>133</v>
      </c>
      <c r="F68" s="13" t="s">
        <v>17</v>
      </c>
      <c r="G68" s="14" t="s">
        <v>134</v>
      </c>
      <c r="H68" s="15">
        <v>6035361254</v>
      </c>
      <c r="I68" s="16">
        <v>32.9</v>
      </c>
      <c r="J68" s="17">
        <v>18121</v>
      </c>
      <c r="K68" s="18"/>
      <c r="L68" s="18"/>
      <c r="M68" s="18"/>
      <c r="N68" s="18"/>
      <c r="O68" s="18"/>
      <c r="P68" s="18"/>
    </row>
    <row r="69" spans="1:16" ht="12.75">
      <c r="A69" s="13" t="s">
        <v>242</v>
      </c>
      <c r="B69" s="13">
        <v>3306990</v>
      </c>
      <c r="C69" s="13" t="s">
        <v>243</v>
      </c>
      <c r="D69" s="13" t="s">
        <v>132</v>
      </c>
      <c r="E69" s="13" t="s">
        <v>133</v>
      </c>
      <c r="F69" s="13" t="s">
        <v>17</v>
      </c>
      <c r="G69" s="14" t="s">
        <v>134</v>
      </c>
      <c r="H69" s="15">
        <v>6035361254</v>
      </c>
      <c r="I69" s="16">
        <v>66.7</v>
      </c>
      <c r="J69" s="17">
        <v>8087</v>
      </c>
      <c r="K69" s="18"/>
      <c r="L69" s="18"/>
      <c r="M69" s="18"/>
      <c r="N69" s="18"/>
      <c r="O69" s="18"/>
      <c r="P69" s="18"/>
    </row>
    <row r="70" spans="1:16" ht="12.75">
      <c r="A70" s="13" t="s">
        <v>244</v>
      </c>
      <c r="B70" s="13">
        <v>3307020</v>
      </c>
      <c r="C70" s="13" t="s">
        <v>245</v>
      </c>
      <c r="D70" s="13" t="s">
        <v>51</v>
      </c>
      <c r="E70" s="13" t="s">
        <v>52</v>
      </c>
      <c r="F70" s="13" t="s">
        <v>17</v>
      </c>
      <c r="G70" s="14" t="s">
        <v>53</v>
      </c>
      <c r="H70" s="15">
        <v>6033579002</v>
      </c>
      <c r="I70" s="16">
        <v>141.9</v>
      </c>
      <c r="J70" s="17">
        <v>17033</v>
      </c>
      <c r="K70" s="18"/>
      <c r="L70" s="18"/>
      <c r="M70" s="18"/>
      <c r="N70" s="18"/>
      <c r="O70" s="18"/>
      <c r="P70" s="18"/>
    </row>
    <row r="71" spans="1:16" ht="13.5" thickBot="1">
      <c r="A71" s="19" t="s">
        <v>246</v>
      </c>
      <c r="B71" s="19">
        <v>3307110</v>
      </c>
      <c r="C71" s="19" t="s">
        <v>247</v>
      </c>
      <c r="D71" s="19" t="s">
        <v>162</v>
      </c>
      <c r="E71" s="19" t="s">
        <v>163</v>
      </c>
      <c r="F71" s="19" t="s">
        <v>17</v>
      </c>
      <c r="G71" s="20" t="s">
        <v>164</v>
      </c>
      <c r="H71" s="21">
        <v>6038781026</v>
      </c>
      <c r="I71" s="22">
        <v>285.9</v>
      </c>
      <c r="J71" s="23">
        <v>17359</v>
      </c>
      <c r="K71" s="18"/>
      <c r="L71" s="18"/>
      <c r="M71" s="18"/>
      <c r="N71" s="18"/>
      <c r="O71" s="18"/>
      <c r="P71" s="18"/>
    </row>
    <row r="72" spans="1:10" ht="12.75">
      <c r="A72" s="24"/>
      <c r="B72" s="25"/>
      <c r="C72" s="25"/>
      <c r="D72" s="25"/>
      <c r="E72" s="25"/>
      <c r="F72" s="25"/>
      <c r="G72" s="26" t="s">
        <v>249</v>
      </c>
      <c r="H72" s="26"/>
      <c r="I72" s="26"/>
      <c r="J72" s="27">
        <f>SUM(J6:J71)</f>
        <v>1255467</v>
      </c>
    </row>
    <row r="73" spans="1:10" ht="13.5" thickBot="1">
      <c r="A73" s="28"/>
      <c r="B73" s="29"/>
      <c r="C73" s="29"/>
      <c r="D73" s="29"/>
      <c r="E73" s="29"/>
      <c r="F73" s="29"/>
      <c r="G73" s="30" t="s">
        <v>250</v>
      </c>
      <c r="H73" s="30"/>
      <c r="I73" s="30"/>
      <c r="J73" s="31">
        <f>COUNT(J6:J71)</f>
        <v>66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FY2007 Grant Award Spreadsheet (MS Excel)</dc:title>
  <dc:subject/>
  <dc:creator>DoED User</dc:creator>
  <cp:keywords/>
  <dc:description/>
  <cp:lastModifiedBy>nelly.gruhlke</cp:lastModifiedBy>
  <dcterms:created xsi:type="dcterms:W3CDTF">2007-09-21T20:28:43Z</dcterms:created>
  <dcterms:modified xsi:type="dcterms:W3CDTF">2007-09-24T14:32:50Z</dcterms:modified>
  <cp:category/>
  <cp:version/>
  <cp:contentType/>
  <cp:contentStatus/>
</cp:coreProperties>
</file>