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495" tabRatio="599" firstSheet="1" activeTab="1"/>
  </bookViews>
  <sheets>
    <sheet name="STREAM data" sheetId="1" r:id="rId1"/>
    <sheet name="Deviations" sheetId="2" r:id="rId2"/>
    <sheet name="NORM data" sheetId="3" r:id="rId3"/>
  </sheets>
  <externalReferences>
    <externalReference r:id="rId6"/>
  </externalReferences>
  <definedNames>
    <definedName name="Adj_Cash_Flow">'Deviations'!$B$6:$B$1805</definedName>
    <definedName name="ID_data">'Deviations'!$A$1:$A$2</definedName>
    <definedName name="Water_Year">'Deviations'!$A$6:$A$1805</definedName>
  </definedNames>
  <calcPr calcMode="manual" fullCalcOnLoad="1"/>
</workbook>
</file>

<file path=xl/sharedStrings.xml><?xml version="1.0" encoding="utf-8"?>
<sst xmlns="http://schemas.openxmlformats.org/spreadsheetml/2006/main" count="1908" uniqueCount="39">
  <si>
    <t>for 2001</t>
  </si>
  <si>
    <t>RISKMOD RUN 1998-2001 NO FCCF BASELINE</t>
  </si>
  <si>
    <t>for 2002-2006</t>
  </si>
  <si>
    <t>RISKMOD 2002-2006 Rec'd 4/09/98 NO FCCF BASELINE</t>
  </si>
  <si>
    <t>Fiscal</t>
  </si>
  <si>
    <t xml:space="preserve">Water </t>
  </si>
  <si>
    <t>Net Rev</t>
  </si>
  <si>
    <t>Baseline</t>
  </si>
  <si>
    <t>Year</t>
  </si>
  <si>
    <t>Deviation</t>
  </si>
  <si>
    <t>Net Revenues</t>
  </si>
  <si>
    <t xml:space="preserve">       </t>
  </si>
  <si>
    <t>RISKMOD</t>
  </si>
  <si>
    <t xml:space="preserve"> Non-ops</t>
  </si>
  <si>
    <t>Adjustment</t>
  </si>
  <si>
    <t>WaterYear</t>
  </si>
  <si>
    <t>Deviations</t>
  </si>
  <si>
    <t>Values</t>
  </si>
  <si>
    <t>deviations</t>
  </si>
  <si>
    <t>Factor</t>
  </si>
  <si>
    <t xml:space="preserve">Note: If RISKMOD produces net revenues, insert baseline PBL net </t>
  </si>
  <si>
    <t xml:space="preserve">         revenues above&gt;</t>
  </si>
  <si>
    <t>Net Rev Deviations based upon Final 1996</t>
  </si>
  <si>
    <t>STREAM Analysis dated 5-13-96</t>
  </si>
  <si>
    <t>Revised file for 1996 2001</t>
  </si>
  <si>
    <t>Final STREAM Run 1996 Rate Case 5-13-96</t>
  </si>
  <si>
    <t>old average</t>
  </si>
  <si>
    <t>new average</t>
  </si>
  <si>
    <t>Aggregated Non-Operating Risk Model output for years 1996 through 2001</t>
  </si>
  <si>
    <t>blank</t>
  </si>
  <si>
    <t>NORM updated 7-14-99</t>
  </si>
  <si>
    <t>max</t>
  </si>
  <si>
    <t>min</t>
  </si>
  <si>
    <t>std dev</t>
  </si>
  <si>
    <t>From file "NORM-01_120199_outputs.xls"</t>
  </si>
  <si>
    <t>mean</t>
  </si>
  <si>
    <t>range</t>
  </si>
  <si>
    <t>stdev</t>
  </si>
  <si>
    <t>former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</si>
</sst>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RM-01_120199_outpu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Statistics"/>
      <sheetName val="Detail Statistics"/>
      <sheetName val="Data"/>
      <sheetName val="Outputs Inputs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5">
          <cell r="P5">
            <v>-30.315</v>
          </cell>
        </row>
        <row r="6">
          <cell r="P6">
            <v>-30.315</v>
          </cell>
        </row>
        <row r="7">
          <cell r="P7">
            <v>-9.615</v>
          </cell>
        </row>
        <row r="8">
          <cell r="P8">
            <v>-0.315</v>
          </cell>
        </row>
        <row r="9">
          <cell r="P9">
            <v>-0.315</v>
          </cell>
        </row>
        <row r="10">
          <cell r="P10">
            <v>-30.315</v>
          </cell>
        </row>
        <row r="11">
          <cell r="P11">
            <v>10.385</v>
          </cell>
        </row>
        <row r="12">
          <cell r="P12">
            <v>-30.315</v>
          </cell>
        </row>
        <row r="13">
          <cell r="P13">
            <v>-39.615</v>
          </cell>
        </row>
        <row r="14">
          <cell r="P14">
            <v>-10.315</v>
          </cell>
        </row>
        <row r="15">
          <cell r="P15">
            <v>-19.615</v>
          </cell>
        </row>
        <row r="16">
          <cell r="P16">
            <v>-0.315</v>
          </cell>
        </row>
        <row r="17">
          <cell r="P17">
            <v>-0.315</v>
          </cell>
        </row>
        <row r="18">
          <cell r="P18">
            <v>10.385</v>
          </cell>
        </row>
        <row r="19">
          <cell r="P19">
            <v>-0.315</v>
          </cell>
        </row>
        <row r="20">
          <cell r="P20">
            <v>-10.315</v>
          </cell>
        </row>
        <row r="21">
          <cell r="P21">
            <v>10.385</v>
          </cell>
        </row>
        <row r="22">
          <cell r="P22">
            <v>-10.315</v>
          </cell>
        </row>
        <row r="23">
          <cell r="P23">
            <v>20.385</v>
          </cell>
        </row>
        <row r="24">
          <cell r="P24">
            <v>-30.315</v>
          </cell>
        </row>
        <row r="25">
          <cell r="P25">
            <v>-9.615</v>
          </cell>
        </row>
        <row r="26">
          <cell r="P26">
            <v>10.385</v>
          </cell>
        </row>
        <row r="27">
          <cell r="P27">
            <v>-30.315</v>
          </cell>
        </row>
        <row r="28">
          <cell r="P28">
            <v>-10.315</v>
          </cell>
        </row>
        <row r="29">
          <cell r="P29">
            <v>-10.315</v>
          </cell>
        </row>
        <row r="30">
          <cell r="P30">
            <v>-0.315</v>
          </cell>
        </row>
        <row r="31">
          <cell r="P31">
            <v>-0.315</v>
          </cell>
        </row>
        <row r="32">
          <cell r="P32">
            <v>-19.615</v>
          </cell>
        </row>
        <row r="33">
          <cell r="P33">
            <v>-9.615</v>
          </cell>
        </row>
        <row r="34">
          <cell r="P34">
            <v>-0.315</v>
          </cell>
        </row>
        <row r="35">
          <cell r="P35">
            <v>10.385</v>
          </cell>
        </row>
        <row r="36">
          <cell r="P36">
            <v>-9.615</v>
          </cell>
        </row>
        <row r="37">
          <cell r="P37">
            <v>-0.315</v>
          </cell>
        </row>
        <row r="38">
          <cell r="P38">
            <v>-30.315</v>
          </cell>
        </row>
        <row r="39">
          <cell r="P39">
            <v>-30.315</v>
          </cell>
        </row>
        <row r="40">
          <cell r="P40">
            <v>-0.315</v>
          </cell>
        </row>
        <row r="41">
          <cell r="P41">
            <v>20.385</v>
          </cell>
        </row>
        <row r="42">
          <cell r="P42">
            <v>-9.615</v>
          </cell>
        </row>
        <row r="43">
          <cell r="P43">
            <v>-9.615</v>
          </cell>
        </row>
        <row r="44">
          <cell r="P44">
            <v>-0.315</v>
          </cell>
        </row>
        <row r="45">
          <cell r="P45">
            <v>-30.315</v>
          </cell>
        </row>
        <row r="46">
          <cell r="P46">
            <v>10.385</v>
          </cell>
        </row>
        <row r="47">
          <cell r="P47">
            <v>-39.615</v>
          </cell>
        </row>
        <row r="48">
          <cell r="P48">
            <v>-30.315</v>
          </cell>
        </row>
        <row r="49">
          <cell r="P49">
            <v>-0.315</v>
          </cell>
        </row>
        <row r="50">
          <cell r="P50">
            <v>-9.615</v>
          </cell>
        </row>
        <row r="51">
          <cell r="P51">
            <v>-0.315</v>
          </cell>
        </row>
        <row r="52">
          <cell r="P52">
            <v>-10.315</v>
          </cell>
        </row>
        <row r="53">
          <cell r="P53">
            <v>-30.315</v>
          </cell>
        </row>
        <row r="54">
          <cell r="P54">
            <v>-30.315</v>
          </cell>
        </row>
        <row r="55">
          <cell r="P55">
            <v>-19.615</v>
          </cell>
        </row>
        <row r="56">
          <cell r="P56">
            <v>-0.315</v>
          </cell>
        </row>
        <row r="57">
          <cell r="P57">
            <v>-19.615</v>
          </cell>
        </row>
        <row r="58">
          <cell r="P58">
            <v>0.385</v>
          </cell>
        </row>
        <row r="59">
          <cell r="P59">
            <v>-0.315</v>
          </cell>
        </row>
        <row r="60">
          <cell r="P60">
            <v>-0.315</v>
          </cell>
        </row>
        <row r="61">
          <cell r="P61">
            <v>-0.315</v>
          </cell>
        </row>
        <row r="62">
          <cell r="P62">
            <v>-30.315</v>
          </cell>
        </row>
        <row r="63">
          <cell r="P63">
            <v>-9.615</v>
          </cell>
        </row>
        <row r="64">
          <cell r="P64">
            <v>-0.315</v>
          </cell>
        </row>
        <row r="65">
          <cell r="P65">
            <v>-19.615</v>
          </cell>
        </row>
        <row r="66">
          <cell r="P66">
            <v>-30.315</v>
          </cell>
        </row>
        <row r="67">
          <cell r="P67">
            <v>-19.615</v>
          </cell>
        </row>
        <row r="68">
          <cell r="P68">
            <v>-10.315</v>
          </cell>
        </row>
        <row r="69">
          <cell r="P69">
            <v>10.385</v>
          </cell>
        </row>
        <row r="70">
          <cell r="P70">
            <v>-0.315</v>
          </cell>
        </row>
        <row r="71">
          <cell r="P71">
            <v>-0.315</v>
          </cell>
        </row>
        <row r="72">
          <cell r="P72">
            <v>10.385</v>
          </cell>
        </row>
        <row r="73">
          <cell r="P73">
            <v>-10.315</v>
          </cell>
        </row>
        <row r="74">
          <cell r="P74">
            <v>-30.315</v>
          </cell>
        </row>
        <row r="75">
          <cell r="P75">
            <v>10.385</v>
          </cell>
        </row>
        <row r="76">
          <cell r="P76">
            <v>0.385</v>
          </cell>
        </row>
        <row r="77">
          <cell r="P77">
            <v>-0.315</v>
          </cell>
        </row>
        <row r="78">
          <cell r="P78">
            <v>-10.315</v>
          </cell>
        </row>
        <row r="79">
          <cell r="P79">
            <v>-0.315</v>
          </cell>
        </row>
        <row r="80">
          <cell r="P80">
            <v>-19.615</v>
          </cell>
        </row>
        <row r="81">
          <cell r="P81">
            <v>-9.615</v>
          </cell>
        </row>
        <row r="82">
          <cell r="P82">
            <v>0.385</v>
          </cell>
        </row>
        <row r="83">
          <cell r="P83">
            <v>10.385</v>
          </cell>
        </row>
        <row r="84">
          <cell r="P84">
            <v>-10.315</v>
          </cell>
        </row>
        <row r="85">
          <cell r="P85">
            <v>-0.315</v>
          </cell>
        </row>
        <row r="86">
          <cell r="P86">
            <v>0.385</v>
          </cell>
        </row>
        <row r="87">
          <cell r="P87">
            <v>-19.615</v>
          </cell>
        </row>
        <row r="88">
          <cell r="P88">
            <v>-48.915</v>
          </cell>
        </row>
        <row r="89">
          <cell r="P89">
            <v>-0.315</v>
          </cell>
        </row>
        <row r="90">
          <cell r="P90">
            <v>10.385</v>
          </cell>
        </row>
        <row r="91">
          <cell r="P91">
            <v>-28.915</v>
          </cell>
        </row>
        <row r="92">
          <cell r="P92">
            <v>10.385</v>
          </cell>
        </row>
        <row r="93">
          <cell r="P93">
            <v>-9.615</v>
          </cell>
        </row>
        <row r="94">
          <cell r="P94">
            <v>-0.315</v>
          </cell>
        </row>
        <row r="95">
          <cell r="P95">
            <v>-0.315</v>
          </cell>
        </row>
        <row r="96">
          <cell r="P96">
            <v>-0.315</v>
          </cell>
        </row>
        <row r="97">
          <cell r="P97">
            <v>-9.615</v>
          </cell>
        </row>
        <row r="98">
          <cell r="P98">
            <v>10.385</v>
          </cell>
        </row>
        <row r="99">
          <cell r="P99">
            <v>20.385</v>
          </cell>
        </row>
        <row r="100">
          <cell r="P100">
            <v>-10.315</v>
          </cell>
        </row>
        <row r="101">
          <cell r="P101">
            <v>-0.315</v>
          </cell>
        </row>
        <row r="102">
          <cell r="P102">
            <v>-30.315</v>
          </cell>
        </row>
        <row r="103">
          <cell r="P103">
            <v>-10.315</v>
          </cell>
        </row>
        <row r="104">
          <cell r="P104">
            <v>-30.315</v>
          </cell>
        </row>
        <row r="105">
          <cell r="P105">
            <v>-0.315</v>
          </cell>
        </row>
        <row r="106">
          <cell r="P106">
            <v>-18.915</v>
          </cell>
        </row>
        <row r="107">
          <cell r="P107">
            <v>-10.315</v>
          </cell>
        </row>
        <row r="108">
          <cell r="P108">
            <v>0.385</v>
          </cell>
        </row>
        <row r="109">
          <cell r="P109">
            <v>-30.315</v>
          </cell>
        </row>
        <row r="110">
          <cell r="P110">
            <v>-0.315</v>
          </cell>
        </row>
        <row r="111">
          <cell r="P111">
            <v>-0.315</v>
          </cell>
        </row>
        <row r="112">
          <cell r="P112">
            <v>-10.315</v>
          </cell>
        </row>
        <row r="113">
          <cell r="P113">
            <v>10.385</v>
          </cell>
        </row>
        <row r="114">
          <cell r="P114">
            <v>-0.315</v>
          </cell>
        </row>
        <row r="115">
          <cell r="P115">
            <v>-0.315</v>
          </cell>
        </row>
        <row r="116">
          <cell r="P116">
            <v>-0.315</v>
          </cell>
        </row>
        <row r="117">
          <cell r="P117">
            <v>-48.915</v>
          </cell>
        </row>
        <row r="118">
          <cell r="P118">
            <v>-30.315</v>
          </cell>
        </row>
        <row r="119">
          <cell r="P119">
            <v>-19.615</v>
          </cell>
        </row>
        <row r="120">
          <cell r="P120">
            <v>10.385</v>
          </cell>
        </row>
        <row r="121">
          <cell r="P121">
            <v>0.385</v>
          </cell>
        </row>
        <row r="122">
          <cell r="P122">
            <v>-9.615</v>
          </cell>
        </row>
        <row r="123">
          <cell r="P123">
            <v>20.385</v>
          </cell>
        </row>
        <row r="124">
          <cell r="P124">
            <v>20.385</v>
          </cell>
        </row>
        <row r="125">
          <cell r="P125">
            <v>-0.315</v>
          </cell>
        </row>
        <row r="126">
          <cell r="P126">
            <v>-10.315</v>
          </cell>
        </row>
        <row r="127">
          <cell r="P127">
            <v>-0.315</v>
          </cell>
        </row>
        <row r="128">
          <cell r="P128">
            <v>-0.315</v>
          </cell>
        </row>
        <row r="129">
          <cell r="P129">
            <v>-30.315</v>
          </cell>
        </row>
        <row r="130">
          <cell r="P130">
            <v>-0.315</v>
          </cell>
        </row>
        <row r="131">
          <cell r="P131">
            <v>-30.315</v>
          </cell>
        </row>
        <row r="132">
          <cell r="P132">
            <v>-9.615</v>
          </cell>
        </row>
        <row r="133">
          <cell r="P133">
            <v>-0.315</v>
          </cell>
        </row>
        <row r="134">
          <cell r="P134">
            <v>-0.315</v>
          </cell>
        </row>
        <row r="135">
          <cell r="P135">
            <v>-10.315</v>
          </cell>
        </row>
        <row r="136">
          <cell r="P136">
            <v>-0.315</v>
          </cell>
        </row>
        <row r="137">
          <cell r="P137">
            <v>-0.315</v>
          </cell>
        </row>
        <row r="138">
          <cell r="P138">
            <v>-19.615</v>
          </cell>
        </row>
        <row r="139">
          <cell r="P139">
            <v>-0.315</v>
          </cell>
        </row>
        <row r="140">
          <cell r="P140">
            <v>-30.315</v>
          </cell>
        </row>
        <row r="141">
          <cell r="P141">
            <v>-30.315</v>
          </cell>
        </row>
        <row r="142">
          <cell r="P142">
            <v>-0.315</v>
          </cell>
        </row>
        <row r="143">
          <cell r="P143">
            <v>-0.315</v>
          </cell>
        </row>
        <row r="144">
          <cell r="P144">
            <v>-30.315</v>
          </cell>
        </row>
        <row r="145">
          <cell r="P145">
            <v>-0.315</v>
          </cell>
        </row>
        <row r="146">
          <cell r="P146">
            <v>-10.315</v>
          </cell>
        </row>
        <row r="147">
          <cell r="P147">
            <v>20.385</v>
          </cell>
        </row>
        <row r="148">
          <cell r="P148">
            <v>-30.315</v>
          </cell>
        </row>
        <row r="149">
          <cell r="P149">
            <v>-48.915</v>
          </cell>
        </row>
        <row r="150">
          <cell r="P150">
            <v>-0.315</v>
          </cell>
        </row>
        <row r="151">
          <cell r="P151">
            <v>-39.615</v>
          </cell>
        </row>
        <row r="152">
          <cell r="P152">
            <v>-9.615</v>
          </cell>
        </row>
        <row r="153">
          <cell r="P153">
            <v>10.385</v>
          </cell>
        </row>
        <row r="154">
          <cell r="P154">
            <v>-9.615</v>
          </cell>
        </row>
        <row r="155">
          <cell r="P155">
            <v>-0.315</v>
          </cell>
        </row>
        <row r="156">
          <cell r="P156">
            <v>-0.315</v>
          </cell>
        </row>
        <row r="157">
          <cell r="P157">
            <v>-0.315</v>
          </cell>
        </row>
        <row r="158">
          <cell r="P158">
            <v>-9.615</v>
          </cell>
        </row>
        <row r="159">
          <cell r="P159">
            <v>-9.615</v>
          </cell>
        </row>
        <row r="160">
          <cell r="P160">
            <v>-0.315</v>
          </cell>
        </row>
        <row r="161">
          <cell r="P161">
            <v>-0.315</v>
          </cell>
        </row>
        <row r="162">
          <cell r="P162">
            <v>-0.315</v>
          </cell>
        </row>
        <row r="163">
          <cell r="P163">
            <v>-39.615</v>
          </cell>
        </row>
        <row r="164">
          <cell r="P164">
            <v>-10.315</v>
          </cell>
        </row>
        <row r="165">
          <cell r="P165">
            <v>-18.915</v>
          </cell>
        </row>
        <row r="166">
          <cell r="P166">
            <v>-0.315</v>
          </cell>
        </row>
        <row r="167">
          <cell r="P167">
            <v>-9.615</v>
          </cell>
        </row>
        <row r="168">
          <cell r="P168">
            <v>-19.615</v>
          </cell>
        </row>
        <row r="169">
          <cell r="P169">
            <v>-0.315</v>
          </cell>
        </row>
        <row r="170">
          <cell r="P170">
            <v>-10.315</v>
          </cell>
        </row>
        <row r="171">
          <cell r="P171">
            <v>-30.315</v>
          </cell>
        </row>
        <row r="172">
          <cell r="P172">
            <v>-0.315</v>
          </cell>
        </row>
        <row r="173">
          <cell r="P173">
            <v>-0.315</v>
          </cell>
        </row>
        <row r="174">
          <cell r="P174">
            <v>-30.315</v>
          </cell>
        </row>
        <row r="175">
          <cell r="P175">
            <v>-0.315</v>
          </cell>
        </row>
        <row r="176">
          <cell r="P176">
            <v>-10.315</v>
          </cell>
        </row>
        <row r="177">
          <cell r="P177">
            <v>-9.615</v>
          </cell>
        </row>
        <row r="178">
          <cell r="P178">
            <v>-0.315</v>
          </cell>
        </row>
        <row r="179">
          <cell r="P179">
            <v>-19.615</v>
          </cell>
        </row>
        <row r="180">
          <cell r="P180">
            <v>-0.315</v>
          </cell>
        </row>
        <row r="181">
          <cell r="P181">
            <v>0.385</v>
          </cell>
        </row>
        <row r="182">
          <cell r="P182">
            <v>-39.615</v>
          </cell>
        </row>
        <row r="183">
          <cell r="P183">
            <v>-30.315</v>
          </cell>
        </row>
        <row r="184">
          <cell r="P184">
            <v>-0.315</v>
          </cell>
        </row>
        <row r="185">
          <cell r="P185">
            <v>-10.315</v>
          </cell>
        </row>
        <row r="186">
          <cell r="P186">
            <v>-0.315</v>
          </cell>
        </row>
        <row r="187">
          <cell r="P187">
            <v>-9.615</v>
          </cell>
        </row>
        <row r="188">
          <cell r="P188">
            <v>-30.315</v>
          </cell>
        </row>
        <row r="189">
          <cell r="P189">
            <v>-10.315</v>
          </cell>
        </row>
        <row r="190">
          <cell r="P190">
            <v>-0.315</v>
          </cell>
        </row>
        <row r="191">
          <cell r="P191">
            <v>-19.615</v>
          </cell>
        </row>
        <row r="192">
          <cell r="P192">
            <v>-19.615</v>
          </cell>
        </row>
        <row r="193">
          <cell r="P193">
            <v>-0.315</v>
          </cell>
        </row>
        <row r="194">
          <cell r="P194">
            <v>-30.315</v>
          </cell>
        </row>
        <row r="195">
          <cell r="P195">
            <v>-0.315</v>
          </cell>
        </row>
        <row r="196">
          <cell r="P196">
            <v>-0.315</v>
          </cell>
        </row>
        <row r="197">
          <cell r="P197">
            <v>-10.315</v>
          </cell>
        </row>
        <row r="198">
          <cell r="P198">
            <v>10.385</v>
          </cell>
        </row>
        <row r="199">
          <cell r="P199">
            <v>0.385</v>
          </cell>
        </row>
        <row r="200">
          <cell r="P200">
            <v>-0.315</v>
          </cell>
        </row>
        <row r="201">
          <cell r="P201">
            <v>-0.315</v>
          </cell>
        </row>
        <row r="202">
          <cell r="P202">
            <v>-0.315</v>
          </cell>
        </row>
        <row r="203">
          <cell r="P203">
            <v>10.385</v>
          </cell>
        </row>
        <row r="204">
          <cell r="P204">
            <v>-0.315</v>
          </cell>
        </row>
        <row r="205">
          <cell r="P205">
            <v>-28.915</v>
          </cell>
        </row>
        <row r="206">
          <cell r="P206">
            <v>-9.615</v>
          </cell>
        </row>
        <row r="207">
          <cell r="P207">
            <v>-0.315</v>
          </cell>
        </row>
        <row r="208">
          <cell r="P208">
            <v>-0.315</v>
          </cell>
        </row>
        <row r="209">
          <cell r="P209">
            <v>-9.615</v>
          </cell>
        </row>
        <row r="210">
          <cell r="P210">
            <v>-18.915</v>
          </cell>
        </row>
        <row r="211">
          <cell r="P211">
            <v>-0.315</v>
          </cell>
        </row>
        <row r="212">
          <cell r="P212">
            <v>-10.315</v>
          </cell>
        </row>
        <row r="213">
          <cell r="P213">
            <v>10.385</v>
          </cell>
        </row>
        <row r="214">
          <cell r="P214">
            <v>-10.315</v>
          </cell>
        </row>
        <row r="215">
          <cell r="P215">
            <v>10.385</v>
          </cell>
        </row>
        <row r="216">
          <cell r="P216">
            <v>-10.315</v>
          </cell>
        </row>
        <row r="217">
          <cell r="P217">
            <v>-30.315</v>
          </cell>
        </row>
        <row r="218">
          <cell r="P218">
            <v>-10.315</v>
          </cell>
        </row>
        <row r="219">
          <cell r="P219">
            <v>-0.315</v>
          </cell>
        </row>
        <row r="220">
          <cell r="P220">
            <v>10.385</v>
          </cell>
        </row>
        <row r="221">
          <cell r="P221">
            <v>-0.315</v>
          </cell>
        </row>
        <row r="222">
          <cell r="P222">
            <v>-48.915</v>
          </cell>
        </row>
        <row r="223">
          <cell r="P223">
            <v>-0.315</v>
          </cell>
        </row>
        <row r="224">
          <cell r="P224">
            <v>-0.315</v>
          </cell>
        </row>
        <row r="225">
          <cell r="P225">
            <v>-30.315</v>
          </cell>
        </row>
        <row r="226">
          <cell r="P226">
            <v>-0.315</v>
          </cell>
        </row>
        <row r="227">
          <cell r="P227">
            <v>-0.315</v>
          </cell>
        </row>
        <row r="228">
          <cell r="P228">
            <v>-0.315</v>
          </cell>
        </row>
        <row r="229">
          <cell r="P229">
            <v>-0.315</v>
          </cell>
        </row>
        <row r="230">
          <cell r="P230">
            <v>-10.315</v>
          </cell>
        </row>
        <row r="231">
          <cell r="P231">
            <v>-9.615</v>
          </cell>
        </row>
        <row r="232">
          <cell r="P232">
            <v>-39.615</v>
          </cell>
        </row>
        <row r="233">
          <cell r="P233">
            <v>-10.315</v>
          </cell>
        </row>
        <row r="234">
          <cell r="P234">
            <v>0.385</v>
          </cell>
        </row>
        <row r="235">
          <cell r="P235">
            <v>-30.315</v>
          </cell>
        </row>
        <row r="236">
          <cell r="P236">
            <v>-30.315</v>
          </cell>
        </row>
        <row r="237">
          <cell r="P237">
            <v>-0.315</v>
          </cell>
        </row>
        <row r="238">
          <cell r="P238">
            <v>-9.615</v>
          </cell>
        </row>
        <row r="239">
          <cell r="P239">
            <v>-19.615</v>
          </cell>
        </row>
        <row r="240">
          <cell r="P240">
            <v>-39.615</v>
          </cell>
        </row>
        <row r="241">
          <cell r="P241">
            <v>-0.315</v>
          </cell>
        </row>
        <row r="242">
          <cell r="P242">
            <v>-19.615</v>
          </cell>
        </row>
        <row r="243">
          <cell r="P243">
            <v>-0.315</v>
          </cell>
        </row>
        <row r="244">
          <cell r="P244">
            <v>-30.315</v>
          </cell>
        </row>
        <row r="245">
          <cell r="P245">
            <v>-0.315</v>
          </cell>
        </row>
        <row r="246">
          <cell r="P246">
            <v>-30.315</v>
          </cell>
        </row>
        <row r="247">
          <cell r="P247">
            <v>-10.315</v>
          </cell>
        </row>
        <row r="248">
          <cell r="P248">
            <v>-10.315</v>
          </cell>
        </row>
        <row r="249">
          <cell r="P249">
            <v>-30.315</v>
          </cell>
        </row>
        <row r="250">
          <cell r="P250">
            <v>20.385</v>
          </cell>
        </row>
        <row r="251">
          <cell r="P251">
            <v>-30.315</v>
          </cell>
        </row>
        <row r="252">
          <cell r="P252">
            <v>-19.615</v>
          </cell>
        </row>
        <row r="253">
          <cell r="P253">
            <v>0.385</v>
          </cell>
        </row>
        <row r="254">
          <cell r="P254">
            <v>-30.315</v>
          </cell>
        </row>
        <row r="255">
          <cell r="P255">
            <v>-10.315</v>
          </cell>
        </row>
        <row r="256">
          <cell r="P256">
            <v>-30.315</v>
          </cell>
        </row>
        <row r="257">
          <cell r="P257">
            <v>-10.315</v>
          </cell>
        </row>
        <row r="258">
          <cell r="P258">
            <v>-39.615</v>
          </cell>
        </row>
        <row r="259">
          <cell r="P259">
            <v>-10.315</v>
          </cell>
        </row>
        <row r="260">
          <cell r="P260">
            <v>-10.315</v>
          </cell>
        </row>
        <row r="261">
          <cell r="P261">
            <v>-0.315</v>
          </cell>
        </row>
        <row r="262">
          <cell r="P262">
            <v>-0.315</v>
          </cell>
        </row>
        <row r="263">
          <cell r="P263">
            <v>-30.315</v>
          </cell>
        </row>
        <row r="264">
          <cell r="P264">
            <v>-30.315</v>
          </cell>
        </row>
        <row r="265">
          <cell r="P265">
            <v>-28.915</v>
          </cell>
        </row>
        <row r="266">
          <cell r="P266">
            <v>-30.315</v>
          </cell>
        </row>
        <row r="267">
          <cell r="P267">
            <v>-28.915</v>
          </cell>
        </row>
        <row r="268">
          <cell r="P268">
            <v>-19.615</v>
          </cell>
        </row>
        <row r="269">
          <cell r="P269">
            <v>-0.315</v>
          </cell>
        </row>
        <row r="270">
          <cell r="P270">
            <v>-30.315</v>
          </cell>
        </row>
        <row r="271">
          <cell r="P271">
            <v>-0.315</v>
          </cell>
        </row>
        <row r="272">
          <cell r="P272">
            <v>10.385</v>
          </cell>
        </row>
        <row r="273">
          <cell r="P273">
            <v>-10.315</v>
          </cell>
        </row>
        <row r="274">
          <cell r="P274">
            <v>-10.315</v>
          </cell>
        </row>
        <row r="275">
          <cell r="P275">
            <v>-28.915</v>
          </cell>
        </row>
        <row r="276">
          <cell r="P276">
            <v>-9.615</v>
          </cell>
        </row>
        <row r="277">
          <cell r="P277">
            <v>-28.915</v>
          </cell>
        </row>
        <row r="278">
          <cell r="P278">
            <v>-0.315</v>
          </cell>
        </row>
        <row r="279">
          <cell r="P279">
            <v>-39.615</v>
          </cell>
        </row>
        <row r="280">
          <cell r="P280">
            <v>10.385</v>
          </cell>
        </row>
        <row r="281">
          <cell r="P281">
            <v>-0.315</v>
          </cell>
        </row>
        <row r="282">
          <cell r="P282">
            <v>-19.615</v>
          </cell>
        </row>
        <row r="283">
          <cell r="P283">
            <v>-10.315</v>
          </cell>
        </row>
        <row r="284">
          <cell r="P284">
            <v>-10.315</v>
          </cell>
        </row>
        <row r="285">
          <cell r="P285">
            <v>0.385</v>
          </cell>
        </row>
        <row r="286">
          <cell r="P286">
            <v>10.385</v>
          </cell>
        </row>
        <row r="287">
          <cell r="P287">
            <v>-0.315</v>
          </cell>
        </row>
        <row r="288">
          <cell r="P288">
            <v>-30.315</v>
          </cell>
        </row>
        <row r="289">
          <cell r="P289">
            <v>-19.615</v>
          </cell>
        </row>
        <row r="290">
          <cell r="P290">
            <v>-0.315</v>
          </cell>
        </row>
        <row r="291">
          <cell r="P291">
            <v>-9.615</v>
          </cell>
        </row>
        <row r="292">
          <cell r="P292">
            <v>-30.315</v>
          </cell>
        </row>
        <row r="293">
          <cell r="P293">
            <v>-19.615</v>
          </cell>
        </row>
        <row r="294">
          <cell r="P294">
            <v>-19.615</v>
          </cell>
        </row>
        <row r="295">
          <cell r="P295">
            <v>-30.315</v>
          </cell>
        </row>
        <row r="296">
          <cell r="P296">
            <v>10.385</v>
          </cell>
        </row>
        <row r="297">
          <cell r="P297">
            <v>20.385</v>
          </cell>
        </row>
        <row r="298">
          <cell r="P298">
            <v>-30.315</v>
          </cell>
        </row>
        <row r="299">
          <cell r="P299">
            <v>10.385</v>
          </cell>
        </row>
        <row r="300">
          <cell r="P300">
            <v>-48.915</v>
          </cell>
        </row>
        <row r="301">
          <cell r="P301">
            <v>-48.915</v>
          </cell>
        </row>
        <row r="302">
          <cell r="P302">
            <v>0.385</v>
          </cell>
        </row>
        <row r="303">
          <cell r="P303">
            <v>10.385</v>
          </cell>
        </row>
        <row r="304">
          <cell r="P304">
            <v>0.385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09"/>
  <sheetViews>
    <sheetView workbookViewId="0" topLeftCell="A1">
      <pane xSplit="7110" ySplit="3435" topLeftCell="P301" activePane="bottomRight" state="split"/>
      <selection pane="topLeft" activeCell="A5" sqref="A5:S304"/>
      <selection pane="topRight" activeCell="H1" sqref="H1"/>
      <selection pane="bottomLeft" activeCell="M307" sqref="M307:M309"/>
      <selection pane="bottomRight" activeCell="Q308" sqref="Q308"/>
    </sheetView>
  </sheetViews>
  <sheetFormatPr defaultColWidth="9.140625" defaultRowHeight="12.75"/>
  <sheetData>
    <row r="1" spans="1:29" ht="12.75">
      <c r="A1" t="s">
        <v>24</v>
      </c>
      <c r="W1" t="s">
        <v>1</v>
      </c>
      <c r="AC1" t="s">
        <v>0</v>
      </c>
    </row>
    <row r="2" spans="1:29" ht="12.75">
      <c r="A2" t="s">
        <v>25</v>
      </c>
      <c r="W2" t="s">
        <v>3</v>
      </c>
      <c r="AC2" t="s">
        <v>2</v>
      </c>
    </row>
    <row r="3" spans="2:41" ht="12.75">
      <c r="B3" t="s">
        <v>4</v>
      </c>
      <c r="C3" s="1" t="s">
        <v>5</v>
      </c>
      <c r="D3" t="s">
        <v>6</v>
      </c>
      <c r="E3" t="s">
        <v>4</v>
      </c>
      <c r="F3" s="1" t="s">
        <v>5</v>
      </c>
      <c r="G3" t="s">
        <v>6</v>
      </c>
      <c r="H3" t="s">
        <v>4</v>
      </c>
      <c r="I3" s="1" t="s">
        <v>5</v>
      </c>
      <c r="J3" t="s">
        <v>6</v>
      </c>
      <c r="K3" t="s">
        <v>4</v>
      </c>
      <c r="L3" s="1" t="s">
        <v>5</v>
      </c>
      <c r="M3" t="s">
        <v>6</v>
      </c>
      <c r="N3" t="s">
        <v>4</v>
      </c>
      <c r="O3" s="1" t="s">
        <v>5</v>
      </c>
      <c r="P3" t="s">
        <v>6</v>
      </c>
      <c r="Q3" t="s">
        <v>4</v>
      </c>
      <c r="R3" s="1" t="s">
        <v>5</v>
      </c>
      <c r="S3" t="s">
        <v>6</v>
      </c>
      <c r="U3" t="s">
        <v>7</v>
      </c>
      <c r="X3" t="s">
        <v>4</v>
      </c>
      <c r="Y3" t="s">
        <v>5</v>
      </c>
      <c r="Z3" t="s">
        <v>6</v>
      </c>
      <c r="AA3" t="s">
        <v>4</v>
      </c>
      <c r="AB3" t="s">
        <v>5</v>
      </c>
      <c r="AC3" t="s">
        <v>6</v>
      </c>
      <c r="AD3" t="s">
        <v>4</v>
      </c>
      <c r="AE3" t="s">
        <v>5</v>
      </c>
      <c r="AF3" t="s">
        <v>6</v>
      </c>
      <c r="AG3" t="s">
        <v>4</v>
      </c>
      <c r="AH3" t="s">
        <v>5</v>
      </c>
      <c r="AI3" t="s">
        <v>6</v>
      </c>
      <c r="AJ3" t="s">
        <v>4</v>
      </c>
      <c r="AK3" t="s">
        <v>5</v>
      </c>
      <c r="AL3" t="s">
        <v>6</v>
      </c>
      <c r="AM3" t="s">
        <v>4</v>
      </c>
      <c r="AN3" t="s">
        <v>5</v>
      </c>
      <c r="AO3" t="s">
        <v>6</v>
      </c>
    </row>
    <row r="4" spans="2:41" ht="12.75">
      <c r="B4" t="s">
        <v>8</v>
      </c>
      <c r="C4" t="s">
        <v>8</v>
      </c>
      <c r="D4" t="s">
        <v>9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8</v>
      </c>
      <c r="M4" t="s">
        <v>9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9</v>
      </c>
      <c r="U4" t="s">
        <v>10</v>
      </c>
      <c r="X4" t="s">
        <v>8</v>
      </c>
      <c r="Y4" t="s">
        <v>8</v>
      </c>
      <c r="Z4" t="s">
        <v>9</v>
      </c>
      <c r="AA4" t="s">
        <v>8</v>
      </c>
      <c r="AB4" t="s">
        <v>8</v>
      </c>
      <c r="AC4" t="s">
        <v>9</v>
      </c>
      <c r="AD4" t="s">
        <v>8</v>
      </c>
      <c r="AE4" t="s">
        <v>8</v>
      </c>
      <c r="AF4" t="s">
        <v>9</v>
      </c>
      <c r="AG4" t="s">
        <v>8</v>
      </c>
      <c r="AH4" t="s">
        <v>8</v>
      </c>
      <c r="AI4" t="s">
        <v>9</v>
      </c>
      <c r="AJ4" t="s">
        <v>8</v>
      </c>
      <c r="AK4" t="s">
        <v>8</v>
      </c>
      <c r="AL4" t="s">
        <v>9</v>
      </c>
      <c r="AM4" t="s">
        <v>8</v>
      </c>
      <c r="AN4" t="s">
        <v>8</v>
      </c>
      <c r="AO4" t="s">
        <v>9</v>
      </c>
    </row>
    <row r="5" spans="1:41" ht="12.75">
      <c r="A5">
        <v>1</v>
      </c>
      <c r="B5">
        <v>1996</v>
      </c>
      <c r="C5">
        <v>1929</v>
      </c>
      <c r="D5">
        <v>-310.1</v>
      </c>
      <c r="E5">
        <v>1997</v>
      </c>
      <c r="F5">
        <v>1930</v>
      </c>
      <c r="G5">
        <v>-205.2</v>
      </c>
      <c r="H5">
        <v>1998</v>
      </c>
      <c r="I5">
        <v>1931</v>
      </c>
      <c r="J5">
        <v>-220.9</v>
      </c>
      <c r="K5">
        <v>1999</v>
      </c>
      <c r="L5">
        <v>1932</v>
      </c>
      <c r="M5">
        <v>-116</v>
      </c>
      <c r="N5">
        <v>2000</v>
      </c>
      <c r="O5">
        <v>1933</v>
      </c>
      <c r="P5">
        <v>48.5</v>
      </c>
      <c r="Q5">
        <v>2001</v>
      </c>
      <c r="R5">
        <v>1934</v>
      </c>
      <c r="S5">
        <v>236.9</v>
      </c>
      <c r="U5">
        <v>0</v>
      </c>
      <c r="W5">
        <f>A5</f>
        <v>1</v>
      </c>
      <c r="X5">
        <f aca="true" t="shared" si="0" ref="X5:X68">B5</f>
        <v>1996</v>
      </c>
      <c r="Y5">
        <f aca="true" t="shared" si="1" ref="Y5:Y68">C5</f>
        <v>1929</v>
      </c>
      <c r="Z5">
        <f>D5*0.001</f>
        <v>-0.31010000000000004</v>
      </c>
      <c r="AA5">
        <f aca="true" t="shared" si="2" ref="AA5:AA68">E5</f>
        <v>1997</v>
      </c>
      <c r="AB5">
        <f aca="true" t="shared" si="3" ref="AB5:AB68">F5</f>
        <v>1930</v>
      </c>
      <c r="AC5">
        <f aca="true" t="shared" si="4" ref="AC5:AC68">G5*0.001</f>
        <v>-0.2052</v>
      </c>
      <c r="AD5">
        <f aca="true" t="shared" si="5" ref="AD5:AE68">H5</f>
        <v>1998</v>
      </c>
      <c r="AE5">
        <f t="shared" si="5"/>
        <v>1931</v>
      </c>
      <c r="AF5">
        <f aca="true" t="shared" si="6" ref="AF5:AF68">J5*0.001</f>
        <v>-0.2209</v>
      </c>
      <c r="AG5">
        <f aca="true" t="shared" si="7" ref="AG5:AG68">K5</f>
        <v>1999</v>
      </c>
      <c r="AH5">
        <f aca="true" t="shared" si="8" ref="AH5:AH68">L5</f>
        <v>1932</v>
      </c>
      <c r="AI5">
        <f aca="true" t="shared" si="9" ref="AI5:AI68">M5*0.001</f>
        <v>-0.116</v>
      </c>
      <c r="AJ5">
        <f aca="true" t="shared" si="10" ref="AJ5:AJ68">N5</f>
        <v>2000</v>
      </c>
      <c r="AK5">
        <f aca="true" t="shared" si="11" ref="AK5:AK68">O5</f>
        <v>1933</v>
      </c>
      <c r="AL5">
        <f aca="true" t="shared" si="12" ref="AL5:AL68">P5*0.001</f>
        <v>0.0485</v>
      </c>
      <c r="AM5">
        <f aca="true" t="shared" si="13" ref="AM5:AM68">Q5</f>
        <v>2001</v>
      </c>
      <c r="AN5">
        <f aca="true" t="shared" si="14" ref="AN5:AN68">R5</f>
        <v>1934</v>
      </c>
      <c r="AO5">
        <f aca="true" t="shared" si="15" ref="AO5:AO68">S5*0.001</f>
        <v>0.2369</v>
      </c>
    </row>
    <row r="6" spans="1:41" ht="12.75">
      <c r="A6">
        <v>2</v>
      </c>
      <c r="B6">
        <v>1996</v>
      </c>
      <c r="C6">
        <v>1930</v>
      </c>
      <c r="D6">
        <v>-357.1</v>
      </c>
      <c r="E6">
        <v>1997</v>
      </c>
      <c r="F6">
        <v>1931</v>
      </c>
      <c r="G6">
        <v>-242.9</v>
      </c>
      <c r="H6">
        <v>1998</v>
      </c>
      <c r="I6">
        <v>1932</v>
      </c>
      <c r="J6">
        <v>-148.6</v>
      </c>
      <c r="K6">
        <v>1999</v>
      </c>
      <c r="L6">
        <v>1933</v>
      </c>
      <c r="M6">
        <v>-46</v>
      </c>
      <c r="N6">
        <v>2000</v>
      </c>
      <c r="O6">
        <v>1934</v>
      </c>
      <c r="P6">
        <v>193.8</v>
      </c>
      <c r="Q6">
        <v>2001</v>
      </c>
      <c r="R6">
        <v>1935</v>
      </c>
      <c r="S6">
        <v>-20.2</v>
      </c>
      <c r="U6">
        <v>0</v>
      </c>
      <c r="W6">
        <f aca="true" t="shared" si="16" ref="W6:W69">A6</f>
        <v>2</v>
      </c>
      <c r="X6">
        <f t="shared" si="0"/>
        <v>1996</v>
      </c>
      <c r="Y6">
        <f t="shared" si="1"/>
        <v>1930</v>
      </c>
      <c r="Z6">
        <f aca="true" t="shared" si="17" ref="Z6:Z69">D6*0.001</f>
        <v>-0.35710000000000003</v>
      </c>
      <c r="AA6">
        <f t="shared" si="2"/>
        <v>1997</v>
      </c>
      <c r="AB6">
        <f t="shared" si="3"/>
        <v>1931</v>
      </c>
      <c r="AC6">
        <f t="shared" si="4"/>
        <v>-0.2429</v>
      </c>
      <c r="AD6">
        <f t="shared" si="5"/>
        <v>1998</v>
      </c>
      <c r="AE6">
        <f aca="true" t="shared" si="18" ref="AE6:AE68">I6</f>
        <v>1932</v>
      </c>
      <c r="AF6">
        <f t="shared" si="6"/>
        <v>-0.1486</v>
      </c>
      <c r="AG6">
        <f t="shared" si="7"/>
        <v>1999</v>
      </c>
      <c r="AH6">
        <f t="shared" si="8"/>
        <v>1933</v>
      </c>
      <c r="AI6">
        <f t="shared" si="9"/>
        <v>-0.046</v>
      </c>
      <c r="AJ6">
        <f t="shared" si="10"/>
        <v>2000</v>
      </c>
      <c r="AK6">
        <f t="shared" si="11"/>
        <v>1934</v>
      </c>
      <c r="AL6">
        <f t="shared" si="12"/>
        <v>0.19380000000000003</v>
      </c>
      <c r="AM6">
        <f t="shared" si="13"/>
        <v>2001</v>
      </c>
      <c r="AN6">
        <f t="shared" si="14"/>
        <v>1935</v>
      </c>
      <c r="AO6">
        <f t="shared" si="15"/>
        <v>-0.0202</v>
      </c>
    </row>
    <row r="7" spans="1:41" ht="12.75">
      <c r="A7">
        <v>3</v>
      </c>
      <c r="B7">
        <v>1996</v>
      </c>
      <c r="C7">
        <v>1931</v>
      </c>
      <c r="D7">
        <v>-341.5</v>
      </c>
      <c r="E7">
        <v>1997</v>
      </c>
      <c r="F7">
        <v>1932</v>
      </c>
      <c r="G7">
        <v>-120.9</v>
      </c>
      <c r="H7">
        <v>1998</v>
      </c>
      <c r="I7">
        <v>1933</v>
      </c>
      <c r="J7">
        <v>72.4</v>
      </c>
      <c r="K7">
        <v>1999</v>
      </c>
      <c r="L7">
        <v>1934</v>
      </c>
      <c r="M7">
        <v>283.9</v>
      </c>
      <c r="N7">
        <v>2000</v>
      </c>
      <c r="O7">
        <v>1935</v>
      </c>
      <c r="P7">
        <v>50.3</v>
      </c>
      <c r="Q7">
        <v>2001</v>
      </c>
      <c r="R7">
        <v>1936</v>
      </c>
      <c r="S7">
        <v>-145.4</v>
      </c>
      <c r="U7">
        <v>0</v>
      </c>
      <c r="W7">
        <f t="shared" si="16"/>
        <v>3</v>
      </c>
      <c r="X7">
        <f t="shared" si="0"/>
        <v>1996</v>
      </c>
      <c r="Y7">
        <f t="shared" si="1"/>
        <v>1931</v>
      </c>
      <c r="Z7">
        <f t="shared" si="17"/>
        <v>-0.3415</v>
      </c>
      <c r="AA7">
        <f t="shared" si="2"/>
        <v>1997</v>
      </c>
      <c r="AB7">
        <f t="shared" si="3"/>
        <v>1932</v>
      </c>
      <c r="AC7">
        <f t="shared" si="4"/>
        <v>-0.12090000000000001</v>
      </c>
      <c r="AD7">
        <f t="shared" si="5"/>
        <v>1998</v>
      </c>
      <c r="AE7">
        <f t="shared" si="18"/>
        <v>1933</v>
      </c>
      <c r="AF7">
        <f t="shared" si="6"/>
        <v>0.0724</v>
      </c>
      <c r="AG7">
        <f t="shared" si="7"/>
        <v>1999</v>
      </c>
      <c r="AH7">
        <f t="shared" si="8"/>
        <v>1934</v>
      </c>
      <c r="AI7">
        <f t="shared" si="9"/>
        <v>0.2839</v>
      </c>
      <c r="AJ7">
        <f t="shared" si="10"/>
        <v>2000</v>
      </c>
      <c r="AK7">
        <f t="shared" si="11"/>
        <v>1935</v>
      </c>
      <c r="AL7">
        <f t="shared" si="12"/>
        <v>0.0503</v>
      </c>
      <c r="AM7">
        <f t="shared" si="13"/>
        <v>2001</v>
      </c>
      <c r="AN7">
        <f t="shared" si="14"/>
        <v>1936</v>
      </c>
      <c r="AO7">
        <f t="shared" si="15"/>
        <v>-0.1454</v>
      </c>
    </row>
    <row r="8" spans="1:41" ht="12.75">
      <c r="A8">
        <v>4</v>
      </c>
      <c r="B8">
        <v>1996</v>
      </c>
      <c r="C8">
        <v>1932</v>
      </c>
      <c r="D8">
        <v>-90.9</v>
      </c>
      <c r="E8">
        <v>1997</v>
      </c>
      <c r="F8">
        <v>1933</v>
      </c>
      <c r="G8">
        <v>75.5</v>
      </c>
      <c r="H8">
        <v>1998</v>
      </c>
      <c r="I8">
        <v>1934</v>
      </c>
      <c r="J8">
        <v>183.5</v>
      </c>
      <c r="K8">
        <v>1999</v>
      </c>
      <c r="L8">
        <v>1935</v>
      </c>
      <c r="M8">
        <v>-3.4</v>
      </c>
      <c r="N8">
        <v>2000</v>
      </c>
      <c r="O8">
        <v>1936</v>
      </c>
      <c r="P8">
        <v>-179</v>
      </c>
      <c r="Q8">
        <v>2001</v>
      </c>
      <c r="R8">
        <v>1937</v>
      </c>
      <c r="S8">
        <v>-348</v>
      </c>
      <c r="U8">
        <v>0</v>
      </c>
      <c r="W8">
        <f t="shared" si="16"/>
        <v>4</v>
      </c>
      <c r="X8">
        <f t="shared" si="0"/>
        <v>1996</v>
      </c>
      <c r="Y8">
        <f t="shared" si="1"/>
        <v>1932</v>
      </c>
      <c r="Z8">
        <f t="shared" si="17"/>
        <v>-0.09090000000000001</v>
      </c>
      <c r="AA8">
        <f t="shared" si="2"/>
        <v>1997</v>
      </c>
      <c r="AB8">
        <f t="shared" si="3"/>
        <v>1933</v>
      </c>
      <c r="AC8">
        <f t="shared" si="4"/>
        <v>0.0755</v>
      </c>
      <c r="AD8">
        <f t="shared" si="5"/>
        <v>1998</v>
      </c>
      <c r="AE8">
        <f t="shared" si="18"/>
        <v>1934</v>
      </c>
      <c r="AF8">
        <f t="shared" si="6"/>
        <v>0.1835</v>
      </c>
      <c r="AG8">
        <f t="shared" si="7"/>
        <v>1999</v>
      </c>
      <c r="AH8">
        <f t="shared" si="8"/>
        <v>1935</v>
      </c>
      <c r="AI8">
        <f t="shared" si="9"/>
        <v>-0.0034</v>
      </c>
      <c r="AJ8">
        <f t="shared" si="10"/>
        <v>2000</v>
      </c>
      <c r="AK8">
        <f t="shared" si="11"/>
        <v>1936</v>
      </c>
      <c r="AL8">
        <f t="shared" si="12"/>
        <v>-0.179</v>
      </c>
      <c r="AM8">
        <f t="shared" si="13"/>
        <v>2001</v>
      </c>
      <c r="AN8">
        <f t="shared" si="14"/>
        <v>1937</v>
      </c>
      <c r="AO8">
        <f t="shared" si="15"/>
        <v>-0.34800000000000003</v>
      </c>
    </row>
    <row r="9" spans="1:41" ht="12.75">
      <c r="A9">
        <v>5</v>
      </c>
      <c r="B9">
        <v>1996</v>
      </c>
      <c r="C9">
        <v>1933</v>
      </c>
      <c r="D9">
        <v>28</v>
      </c>
      <c r="E9">
        <v>1997</v>
      </c>
      <c r="F9">
        <v>1934</v>
      </c>
      <c r="G9">
        <v>134.7</v>
      </c>
      <c r="H9">
        <v>1998</v>
      </c>
      <c r="I9">
        <v>1935</v>
      </c>
      <c r="J9">
        <v>-24.4</v>
      </c>
      <c r="K9">
        <v>1999</v>
      </c>
      <c r="L9">
        <v>1936</v>
      </c>
      <c r="M9">
        <v>-183.2</v>
      </c>
      <c r="N9">
        <v>2000</v>
      </c>
      <c r="O9">
        <v>1937</v>
      </c>
      <c r="P9">
        <v>-286.8</v>
      </c>
      <c r="Q9">
        <v>2001</v>
      </c>
      <c r="R9">
        <v>1938</v>
      </c>
      <c r="S9">
        <v>2.4</v>
      </c>
      <c r="U9">
        <v>0</v>
      </c>
      <c r="W9">
        <f t="shared" si="16"/>
        <v>5</v>
      </c>
      <c r="X9">
        <f t="shared" si="0"/>
        <v>1996</v>
      </c>
      <c r="Y9">
        <f t="shared" si="1"/>
        <v>1933</v>
      </c>
      <c r="Z9">
        <f t="shared" si="17"/>
        <v>0.028</v>
      </c>
      <c r="AA9">
        <f t="shared" si="2"/>
        <v>1997</v>
      </c>
      <c r="AB9">
        <f t="shared" si="3"/>
        <v>1934</v>
      </c>
      <c r="AC9">
        <f t="shared" si="4"/>
        <v>0.1347</v>
      </c>
      <c r="AD9">
        <f t="shared" si="5"/>
        <v>1998</v>
      </c>
      <c r="AE9">
        <f t="shared" si="18"/>
        <v>1935</v>
      </c>
      <c r="AF9">
        <f t="shared" si="6"/>
        <v>-0.024399999999999998</v>
      </c>
      <c r="AG9">
        <f t="shared" si="7"/>
        <v>1999</v>
      </c>
      <c r="AH9">
        <f t="shared" si="8"/>
        <v>1936</v>
      </c>
      <c r="AI9">
        <f t="shared" si="9"/>
        <v>-0.1832</v>
      </c>
      <c r="AJ9">
        <f t="shared" si="10"/>
        <v>2000</v>
      </c>
      <c r="AK9">
        <f t="shared" si="11"/>
        <v>1937</v>
      </c>
      <c r="AL9">
        <f t="shared" si="12"/>
        <v>-0.2868</v>
      </c>
      <c r="AM9">
        <f t="shared" si="13"/>
        <v>2001</v>
      </c>
      <c r="AN9">
        <f t="shared" si="14"/>
        <v>1938</v>
      </c>
      <c r="AO9">
        <f t="shared" si="15"/>
        <v>0.0024</v>
      </c>
    </row>
    <row r="10" spans="1:41" ht="12.75">
      <c r="A10">
        <v>6</v>
      </c>
      <c r="B10">
        <v>1996</v>
      </c>
      <c r="C10">
        <v>1934</v>
      </c>
      <c r="D10">
        <v>253.1</v>
      </c>
      <c r="E10">
        <v>1997</v>
      </c>
      <c r="F10">
        <v>1935</v>
      </c>
      <c r="G10">
        <v>32.5</v>
      </c>
      <c r="H10">
        <v>1998</v>
      </c>
      <c r="I10">
        <v>1936</v>
      </c>
      <c r="J10">
        <v>-96.1</v>
      </c>
      <c r="K10">
        <v>1999</v>
      </c>
      <c r="L10">
        <v>1937</v>
      </c>
      <c r="M10">
        <v>-270.3</v>
      </c>
      <c r="N10">
        <v>2000</v>
      </c>
      <c r="O10">
        <v>1938</v>
      </c>
      <c r="P10">
        <v>43.9</v>
      </c>
      <c r="Q10">
        <v>2001</v>
      </c>
      <c r="R10">
        <v>1939</v>
      </c>
      <c r="S10">
        <v>-114.7</v>
      </c>
      <c r="U10">
        <v>0</v>
      </c>
      <c r="W10">
        <f t="shared" si="16"/>
        <v>6</v>
      </c>
      <c r="X10">
        <f t="shared" si="0"/>
        <v>1996</v>
      </c>
      <c r="Y10">
        <f t="shared" si="1"/>
        <v>1934</v>
      </c>
      <c r="Z10">
        <f t="shared" si="17"/>
        <v>0.2531</v>
      </c>
      <c r="AA10">
        <f t="shared" si="2"/>
        <v>1997</v>
      </c>
      <c r="AB10">
        <f t="shared" si="3"/>
        <v>1935</v>
      </c>
      <c r="AC10">
        <f t="shared" si="4"/>
        <v>0.0325</v>
      </c>
      <c r="AD10">
        <f t="shared" si="5"/>
        <v>1998</v>
      </c>
      <c r="AE10">
        <f t="shared" si="18"/>
        <v>1936</v>
      </c>
      <c r="AF10">
        <f t="shared" si="6"/>
        <v>-0.09609999999999999</v>
      </c>
      <c r="AG10">
        <f t="shared" si="7"/>
        <v>1999</v>
      </c>
      <c r="AH10">
        <f t="shared" si="8"/>
        <v>1937</v>
      </c>
      <c r="AI10">
        <f t="shared" si="9"/>
        <v>-0.27030000000000004</v>
      </c>
      <c r="AJ10">
        <f t="shared" si="10"/>
        <v>2000</v>
      </c>
      <c r="AK10">
        <f t="shared" si="11"/>
        <v>1938</v>
      </c>
      <c r="AL10">
        <f t="shared" si="12"/>
        <v>0.0439</v>
      </c>
      <c r="AM10">
        <f t="shared" si="13"/>
        <v>2001</v>
      </c>
      <c r="AN10">
        <f t="shared" si="14"/>
        <v>1939</v>
      </c>
      <c r="AO10">
        <f t="shared" si="15"/>
        <v>-0.11470000000000001</v>
      </c>
    </row>
    <row r="11" spans="1:41" ht="12.75">
      <c r="A11">
        <v>7</v>
      </c>
      <c r="B11">
        <v>1996</v>
      </c>
      <c r="C11">
        <v>1935</v>
      </c>
      <c r="D11">
        <v>25.3</v>
      </c>
      <c r="E11">
        <v>1997</v>
      </c>
      <c r="F11">
        <v>1936</v>
      </c>
      <c r="G11">
        <v>-130.7</v>
      </c>
      <c r="H11">
        <v>1998</v>
      </c>
      <c r="I11">
        <v>1937</v>
      </c>
      <c r="J11">
        <v>-229.2</v>
      </c>
      <c r="K11">
        <v>1999</v>
      </c>
      <c r="L11">
        <v>1938</v>
      </c>
      <c r="M11">
        <v>29.2</v>
      </c>
      <c r="N11">
        <v>2000</v>
      </c>
      <c r="O11">
        <v>1939</v>
      </c>
      <c r="P11">
        <v>-169.6</v>
      </c>
      <c r="Q11">
        <v>2001</v>
      </c>
      <c r="R11">
        <v>1940</v>
      </c>
      <c r="S11">
        <v>-102.4</v>
      </c>
      <c r="W11">
        <f t="shared" si="16"/>
        <v>7</v>
      </c>
      <c r="X11">
        <f t="shared" si="0"/>
        <v>1996</v>
      </c>
      <c r="Y11">
        <f t="shared" si="1"/>
        <v>1935</v>
      </c>
      <c r="Z11">
        <f t="shared" si="17"/>
        <v>0.0253</v>
      </c>
      <c r="AA11">
        <f t="shared" si="2"/>
        <v>1997</v>
      </c>
      <c r="AB11">
        <f t="shared" si="3"/>
        <v>1936</v>
      </c>
      <c r="AC11">
        <f t="shared" si="4"/>
        <v>-0.13069999999999998</v>
      </c>
      <c r="AD11">
        <f t="shared" si="5"/>
        <v>1998</v>
      </c>
      <c r="AE11">
        <f t="shared" si="18"/>
        <v>1937</v>
      </c>
      <c r="AF11">
        <f t="shared" si="6"/>
        <v>-0.2292</v>
      </c>
      <c r="AG11">
        <f t="shared" si="7"/>
        <v>1999</v>
      </c>
      <c r="AH11">
        <f t="shared" si="8"/>
        <v>1938</v>
      </c>
      <c r="AI11">
        <f t="shared" si="9"/>
        <v>0.0292</v>
      </c>
      <c r="AJ11">
        <f t="shared" si="10"/>
        <v>2000</v>
      </c>
      <c r="AK11">
        <f t="shared" si="11"/>
        <v>1939</v>
      </c>
      <c r="AL11">
        <f t="shared" si="12"/>
        <v>-0.1696</v>
      </c>
      <c r="AM11">
        <f t="shared" si="13"/>
        <v>2001</v>
      </c>
      <c r="AN11">
        <f t="shared" si="14"/>
        <v>1940</v>
      </c>
      <c r="AO11">
        <f t="shared" si="15"/>
        <v>-0.1024</v>
      </c>
    </row>
    <row r="12" spans="1:41" ht="12.75">
      <c r="A12">
        <v>8</v>
      </c>
      <c r="B12">
        <v>1996</v>
      </c>
      <c r="C12">
        <v>1936</v>
      </c>
      <c r="D12">
        <v>-235.5</v>
      </c>
      <c r="E12">
        <v>1997</v>
      </c>
      <c r="F12">
        <v>1937</v>
      </c>
      <c r="G12">
        <v>-212.5</v>
      </c>
      <c r="H12">
        <v>1998</v>
      </c>
      <c r="I12">
        <v>1938</v>
      </c>
      <c r="J12">
        <v>22.5</v>
      </c>
      <c r="K12">
        <v>1999</v>
      </c>
      <c r="L12">
        <v>1939</v>
      </c>
      <c r="M12">
        <v>-130.9</v>
      </c>
      <c r="N12">
        <v>2000</v>
      </c>
      <c r="O12">
        <v>1940</v>
      </c>
      <c r="P12">
        <v>-83.6</v>
      </c>
      <c r="Q12">
        <v>2001</v>
      </c>
      <c r="R12">
        <v>1941</v>
      </c>
      <c r="S12">
        <v>-172</v>
      </c>
      <c r="W12">
        <f t="shared" si="16"/>
        <v>8</v>
      </c>
      <c r="X12">
        <f t="shared" si="0"/>
        <v>1996</v>
      </c>
      <c r="Y12">
        <f t="shared" si="1"/>
        <v>1936</v>
      </c>
      <c r="Z12">
        <f t="shared" si="17"/>
        <v>-0.23550000000000001</v>
      </c>
      <c r="AA12">
        <f t="shared" si="2"/>
        <v>1997</v>
      </c>
      <c r="AB12">
        <f t="shared" si="3"/>
        <v>1937</v>
      </c>
      <c r="AC12">
        <f t="shared" si="4"/>
        <v>-0.2125</v>
      </c>
      <c r="AD12">
        <f t="shared" si="5"/>
        <v>1998</v>
      </c>
      <c r="AE12">
        <f t="shared" si="18"/>
        <v>1938</v>
      </c>
      <c r="AF12">
        <f t="shared" si="6"/>
        <v>0.0225</v>
      </c>
      <c r="AG12">
        <f t="shared" si="7"/>
        <v>1999</v>
      </c>
      <c r="AH12">
        <f t="shared" si="8"/>
        <v>1939</v>
      </c>
      <c r="AI12">
        <f t="shared" si="9"/>
        <v>-0.13090000000000002</v>
      </c>
      <c r="AJ12">
        <f t="shared" si="10"/>
        <v>2000</v>
      </c>
      <c r="AK12">
        <f t="shared" si="11"/>
        <v>1940</v>
      </c>
      <c r="AL12">
        <f t="shared" si="12"/>
        <v>-0.0836</v>
      </c>
      <c r="AM12">
        <f t="shared" si="13"/>
        <v>2001</v>
      </c>
      <c r="AN12">
        <f t="shared" si="14"/>
        <v>1941</v>
      </c>
      <c r="AO12">
        <f t="shared" si="15"/>
        <v>-0.17200000000000001</v>
      </c>
    </row>
    <row r="13" spans="1:41" ht="12.75">
      <c r="A13">
        <v>9</v>
      </c>
      <c r="B13">
        <v>1996</v>
      </c>
      <c r="C13">
        <v>1937</v>
      </c>
      <c r="D13">
        <v>-236.6</v>
      </c>
      <c r="E13">
        <v>1997</v>
      </c>
      <c r="F13">
        <v>1938</v>
      </c>
      <c r="G13">
        <v>32.1</v>
      </c>
      <c r="H13">
        <v>1998</v>
      </c>
      <c r="I13">
        <v>1939</v>
      </c>
      <c r="J13">
        <v>-161.3</v>
      </c>
      <c r="K13">
        <v>1999</v>
      </c>
      <c r="L13">
        <v>1940</v>
      </c>
      <c r="M13">
        <v>-92.5</v>
      </c>
      <c r="N13">
        <v>2000</v>
      </c>
      <c r="O13">
        <v>1941</v>
      </c>
      <c r="P13">
        <v>-169.7</v>
      </c>
      <c r="Q13">
        <v>2001</v>
      </c>
      <c r="R13">
        <v>1942</v>
      </c>
      <c r="S13">
        <v>41.6</v>
      </c>
      <c r="W13">
        <f t="shared" si="16"/>
        <v>9</v>
      </c>
      <c r="X13">
        <f t="shared" si="0"/>
        <v>1996</v>
      </c>
      <c r="Y13">
        <f t="shared" si="1"/>
        <v>1937</v>
      </c>
      <c r="Z13">
        <f t="shared" si="17"/>
        <v>-0.2366</v>
      </c>
      <c r="AA13">
        <f t="shared" si="2"/>
        <v>1997</v>
      </c>
      <c r="AB13">
        <f t="shared" si="3"/>
        <v>1938</v>
      </c>
      <c r="AC13">
        <f t="shared" si="4"/>
        <v>0.032100000000000004</v>
      </c>
      <c r="AD13">
        <f t="shared" si="5"/>
        <v>1998</v>
      </c>
      <c r="AE13">
        <f t="shared" si="18"/>
        <v>1939</v>
      </c>
      <c r="AF13">
        <f t="shared" si="6"/>
        <v>-0.16130000000000003</v>
      </c>
      <c r="AG13">
        <f t="shared" si="7"/>
        <v>1999</v>
      </c>
      <c r="AH13">
        <f t="shared" si="8"/>
        <v>1940</v>
      </c>
      <c r="AI13">
        <f t="shared" si="9"/>
        <v>-0.0925</v>
      </c>
      <c r="AJ13">
        <f t="shared" si="10"/>
        <v>2000</v>
      </c>
      <c r="AK13">
        <f t="shared" si="11"/>
        <v>1941</v>
      </c>
      <c r="AL13">
        <f t="shared" si="12"/>
        <v>-0.1697</v>
      </c>
      <c r="AM13">
        <f t="shared" si="13"/>
        <v>2001</v>
      </c>
      <c r="AN13">
        <f t="shared" si="14"/>
        <v>1942</v>
      </c>
      <c r="AO13">
        <f t="shared" si="15"/>
        <v>0.041600000000000005</v>
      </c>
    </row>
    <row r="14" spans="1:41" ht="12.75">
      <c r="A14">
        <v>10</v>
      </c>
      <c r="B14">
        <v>1996</v>
      </c>
      <c r="C14">
        <v>1938</v>
      </c>
      <c r="D14">
        <v>-72</v>
      </c>
      <c r="E14">
        <v>1997</v>
      </c>
      <c r="F14">
        <v>1939</v>
      </c>
      <c r="G14">
        <v>-167.5</v>
      </c>
      <c r="H14">
        <v>1998</v>
      </c>
      <c r="I14">
        <v>1940</v>
      </c>
      <c r="J14">
        <v>-102.2</v>
      </c>
      <c r="K14">
        <v>1999</v>
      </c>
      <c r="L14">
        <v>1941</v>
      </c>
      <c r="M14">
        <v>-170.8</v>
      </c>
      <c r="N14">
        <v>2000</v>
      </c>
      <c r="O14">
        <v>1942</v>
      </c>
      <c r="P14">
        <v>8.2</v>
      </c>
      <c r="Q14">
        <v>2001</v>
      </c>
      <c r="R14">
        <v>1943</v>
      </c>
      <c r="S14">
        <v>91.5</v>
      </c>
      <c r="W14">
        <f t="shared" si="16"/>
        <v>10</v>
      </c>
      <c r="X14">
        <f t="shared" si="0"/>
        <v>1996</v>
      </c>
      <c r="Y14">
        <f t="shared" si="1"/>
        <v>1938</v>
      </c>
      <c r="Z14">
        <f t="shared" si="17"/>
        <v>-0.07200000000000001</v>
      </c>
      <c r="AA14">
        <f t="shared" si="2"/>
        <v>1997</v>
      </c>
      <c r="AB14">
        <f t="shared" si="3"/>
        <v>1939</v>
      </c>
      <c r="AC14">
        <f t="shared" si="4"/>
        <v>-0.1675</v>
      </c>
      <c r="AD14">
        <f t="shared" si="5"/>
        <v>1998</v>
      </c>
      <c r="AE14">
        <f t="shared" si="18"/>
        <v>1940</v>
      </c>
      <c r="AF14">
        <f t="shared" si="6"/>
        <v>-0.1022</v>
      </c>
      <c r="AG14">
        <f t="shared" si="7"/>
        <v>1999</v>
      </c>
      <c r="AH14">
        <f t="shared" si="8"/>
        <v>1941</v>
      </c>
      <c r="AI14">
        <f t="shared" si="9"/>
        <v>-0.1708</v>
      </c>
      <c r="AJ14">
        <f t="shared" si="10"/>
        <v>2000</v>
      </c>
      <c r="AK14">
        <f t="shared" si="11"/>
        <v>1942</v>
      </c>
      <c r="AL14">
        <f t="shared" si="12"/>
        <v>0.008199999999999999</v>
      </c>
      <c r="AM14">
        <f t="shared" si="13"/>
        <v>2001</v>
      </c>
      <c r="AN14">
        <f t="shared" si="14"/>
        <v>1943</v>
      </c>
      <c r="AO14">
        <f t="shared" si="15"/>
        <v>0.0915</v>
      </c>
    </row>
    <row r="15" spans="1:41" ht="12.75">
      <c r="A15">
        <v>11</v>
      </c>
      <c r="B15">
        <v>1996</v>
      </c>
      <c r="C15">
        <v>1939</v>
      </c>
      <c r="D15">
        <v>-223</v>
      </c>
      <c r="E15">
        <v>1997</v>
      </c>
      <c r="F15">
        <v>1940</v>
      </c>
      <c r="G15">
        <v>-76.7</v>
      </c>
      <c r="H15">
        <v>1998</v>
      </c>
      <c r="I15">
        <v>1941</v>
      </c>
      <c r="J15">
        <v>-176.9</v>
      </c>
      <c r="K15">
        <v>1999</v>
      </c>
      <c r="L15">
        <v>1942</v>
      </c>
      <c r="M15">
        <v>-3.6</v>
      </c>
      <c r="N15">
        <v>2000</v>
      </c>
      <c r="O15">
        <v>1943</v>
      </c>
      <c r="P15">
        <v>-12.2</v>
      </c>
      <c r="Q15">
        <v>2001</v>
      </c>
      <c r="R15">
        <v>1944</v>
      </c>
      <c r="S15">
        <v>-288.5</v>
      </c>
      <c r="W15">
        <f t="shared" si="16"/>
        <v>11</v>
      </c>
      <c r="X15">
        <f t="shared" si="0"/>
        <v>1996</v>
      </c>
      <c r="Y15">
        <f t="shared" si="1"/>
        <v>1939</v>
      </c>
      <c r="Z15">
        <f t="shared" si="17"/>
        <v>-0.223</v>
      </c>
      <c r="AA15">
        <f t="shared" si="2"/>
        <v>1997</v>
      </c>
      <c r="AB15">
        <f t="shared" si="3"/>
        <v>1940</v>
      </c>
      <c r="AC15">
        <f t="shared" si="4"/>
        <v>-0.0767</v>
      </c>
      <c r="AD15">
        <f t="shared" si="5"/>
        <v>1998</v>
      </c>
      <c r="AE15">
        <f t="shared" si="18"/>
        <v>1941</v>
      </c>
      <c r="AF15">
        <f t="shared" si="6"/>
        <v>-0.1769</v>
      </c>
      <c r="AG15">
        <f t="shared" si="7"/>
        <v>1999</v>
      </c>
      <c r="AH15">
        <f t="shared" si="8"/>
        <v>1942</v>
      </c>
      <c r="AI15">
        <f t="shared" si="9"/>
        <v>-0.0036000000000000003</v>
      </c>
      <c r="AJ15">
        <f t="shared" si="10"/>
        <v>2000</v>
      </c>
      <c r="AK15">
        <f t="shared" si="11"/>
        <v>1943</v>
      </c>
      <c r="AL15">
        <f t="shared" si="12"/>
        <v>-0.012199999999999999</v>
      </c>
      <c r="AM15">
        <f t="shared" si="13"/>
        <v>2001</v>
      </c>
      <c r="AN15">
        <f t="shared" si="14"/>
        <v>1944</v>
      </c>
      <c r="AO15">
        <f t="shared" si="15"/>
        <v>-0.2885</v>
      </c>
    </row>
    <row r="16" spans="1:41" ht="12.75">
      <c r="A16">
        <v>12</v>
      </c>
      <c r="B16">
        <v>1996</v>
      </c>
      <c r="C16">
        <v>1940</v>
      </c>
      <c r="D16">
        <v>-211.4</v>
      </c>
      <c r="E16">
        <v>1997</v>
      </c>
      <c r="F16">
        <v>1941</v>
      </c>
      <c r="G16">
        <v>-164.2</v>
      </c>
      <c r="H16">
        <v>1998</v>
      </c>
      <c r="I16">
        <v>1942</v>
      </c>
      <c r="J16">
        <v>-79.7</v>
      </c>
      <c r="K16">
        <v>1999</v>
      </c>
      <c r="L16">
        <v>1943</v>
      </c>
      <c r="M16">
        <v>-36.4</v>
      </c>
      <c r="N16">
        <v>2000</v>
      </c>
      <c r="O16">
        <v>1944</v>
      </c>
      <c r="P16">
        <v>-279.7</v>
      </c>
      <c r="Q16">
        <v>2001</v>
      </c>
      <c r="R16">
        <v>1945</v>
      </c>
      <c r="S16">
        <v>-257</v>
      </c>
      <c r="W16">
        <f t="shared" si="16"/>
        <v>12</v>
      </c>
      <c r="X16">
        <f t="shared" si="0"/>
        <v>1996</v>
      </c>
      <c r="Y16">
        <f t="shared" si="1"/>
        <v>1940</v>
      </c>
      <c r="Z16">
        <f t="shared" si="17"/>
        <v>-0.2114</v>
      </c>
      <c r="AA16">
        <f t="shared" si="2"/>
        <v>1997</v>
      </c>
      <c r="AB16">
        <f t="shared" si="3"/>
        <v>1941</v>
      </c>
      <c r="AC16">
        <f t="shared" si="4"/>
        <v>-0.16419999999999998</v>
      </c>
      <c r="AD16">
        <f t="shared" si="5"/>
        <v>1998</v>
      </c>
      <c r="AE16">
        <f t="shared" si="18"/>
        <v>1942</v>
      </c>
      <c r="AF16">
        <f t="shared" si="6"/>
        <v>-0.07970000000000001</v>
      </c>
      <c r="AG16">
        <f t="shared" si="7"/>
        <v>1999</v>
      </c>
      <c r="AH16">
        <f t="shared" si="8"/>
        <v>1943</v>
      </c>
      <c r="AI16">
        <f t="shared" si="9"/>
        <v>-0.0364</v>
      </c>
      <c r="AJ16">
        <f t="shared" si="10"/>
        <v>2000</v>
      </c>
      <c r="AK16">
        <f t="shared" si="11"/>
        <v>1944</v>
      </c>
      <c r="AL16">
        <f t="shared" si="12"/>
        <v>-0.2797</v>
      </c>
      <c r="AM16">
        <f t="shared" si="13"/>
        <v>2001</v>
      </c>
      <c r="AN16">
        <f t="shared" si="14"/>
        <v>1945</v>
      </c>
      <c r="AO16">
        <f t="shared" si="15"/>
        <v>-0.257</v>
      </c>
    </row>
    <row r="17" spans="1:41" ht="12.75">
      <c r="A17">
        <v>13</v>
      </c>
      <c r="B17">
        <v>1996</v>
      </c>
      <c r="C17">
        <v>1941</v>
      </c>
      <c r="D17">
        <v>-173.5</v>
      </c>
      <c r="E17">
        <v>1997</v>
      </c>
      <c r="F17">
        <v>1942</v>
      </c>
      <c r="G17">
        <v>-18.1</v>
      </c>
      <c r="H17">
        <v>1998</v>
      </c>
      <c r="I17">
        <v>1943</v>
      </c>
      <c r="J17">
        <v>-10.3</v>
      </c>
      <c r="K17">
        <v>1999</v>
      </c>
      <c r="L17">
        <v>1944</v>
      </c>
      <c r="M17">
        <v>-260.5</v>
      </c>
      <c r="N17">
        <v>2000</v>
      </c>
      <c r="O17">
        <v>1945</v>
      </c>
      <c r="P17">
        <v>-285.3</v>
      </c>
      <c r="Q17">
        <v>2001</v>
      </c>
      <c r="R17">
        <v>1946</v>
      </c>
      <c r="S17">
        <v>-86.3</v>
      </c>
      <c r="W17">
        <f t="shared" si="16"/>
        <v>13</v>
      </c>
      <c r="X17">
        <f t="shared" si="0"/>
        <v>1996</v>
      </c>
      <c r="Y17">
        <f t="shared" si="1"/>
        <v>1941</v>
      </c>
      <c r="Z17">
        <f t="shared" si="17"/>
        <v>-0.17350000000000002</v>
      </c>
      <c r="AA17">
        <f t="shared" si="2"/>
        <v>1997</v>
      </c>
      <c r="AB17">
        <f t="shared" si="3"/>
        <v>1942</v>
      </c>
      <c r="AC17">
        <f t="shared" si="4"/>
        <v>-0.0181</v>
      </c>
      <c r="AD17">
        <f t="shared" si="5"/>
        <v>1998</v>
      </c>
      <c r="AE17">
        <f t="shared" si="18"/>
        <v>1943</v>
      </c>
      <c r="AF17">
        <f t="shared" si="6"/>
        <v>-0.0103</v>
      </c>
      <c r="AG17">
        <f t="shared" si="7"/>
        <v>1999</v>
      </c>
      <c r="AH17">
        <f t="shared" si="8"/>
        <v>1944</v>
      </c>
      <c r="AI17">
        <f t="shared" si="9"/>
        <v>-0.2605</v>
      </c>
      <c r="AJ17">
        <f t="shared" si="10"/>
        <v>2000</v>
      </c>
      <c r="AK17">
        <f t="shared" si="11"/>
        <v>1945</v>
      </c>
      <c r="AL17">
        <f t="shared" si="12"/>
        <v>-0.2853</v>
      </c>
      <c r="AM17">
        <f t="shared" si="13"/>
        <v>2001</v>
      </c>
      <c r="AN17">
        <f t="shared" si="14"/>
        <v>1946</v>
      </c>
      <c r="AO17">
        <f t="shared" si="15"/>
        <v>-0.0863</v>
      </c>
    </row>
    <row r="18" spans="1:41" ht="12.75">
      <c r="A18">
        <v>14</v>
      </c>
      <c r="B18">
        <v>1996</v>
      </c>
      <c r="C18">
        <v>1942</v>
      </c>
      <c r="D18">
        <v>112.9</v>
      </c>
      <c r="E18">
        <v>1997</v>
      </c>
      <c r="F18">
        <v>1943</v>
      </c>
      <c r="G18">
        <v>46</v>
      </c>
      <c r="H18">
        <v>1998</v>
      </c>
      <c r="I18">
        <v>1944</v>
      </c>
      <c r="J18">
        <v>-208.2</v>
      </c>
      <c r="K18">
        <v>1999</v>
      </c>
      <c r="L18">
        <v>1945</v>
      </c>
      <c r="M18">
        <v>-199.6</v>
      </c>
      <c r="N18">
        <v>2000</v>
      </c>
      <c r="O18">
        <v>1946</v>
      </c>
      <c r="P18">
        <v>71</v>
      </c>
      <c r="Q18">
        <v>2001</v>
      </c>
      <c r="R18">
        <v>1947</v>
      </c>
      <c r="S18">
        <v>158.4</v>
      </c>
      <c r="W18">
        <f t="shared" si="16"/>
        <v>14</v>
      </c>
      <c r="X18">
        <f t="shared" si="0"/>
        <v>1996</v>
      </c>
      <c r="Y18">
        <f t="shared" si="1"/>
        <v>1942</v>
      </c>
      <c r="Z18">
        <f t="shared" si="17"/>
        <v>0.11290000000000001</v>
      </c>
      <c r="AA18">
        <f t="shared" si="2"/>
        <v>1997</v>
      </c>
      <c r="AB18">
        <f t="shared" si="3"/>
        <v>1943</v>
      </c>
      <c r="AC18">
        <f t="shared" si="4"/>
        <v>0.046</v>
      </c>
      <c r="AD18">
        <f t="shared" si="5"/>
        <v>1998</v>
      </c>
      <c r="AE18">
        <f t="shared" si="18"/>
        <v>1944</v>
      </c>
      <c r="AF18">
        <f t="shared" si="6"/>
        <v>-0.2082</v>
      </c>
      <c r="AG18">
        <f t="shared" si="7"/>
        <v>1999</v>
      </c>
      <c r="AH18">
        <f t="shared" si="8"/>
        <v>1945</v>
      </c>
      <c r="AI18">
        <f t="shared" si="9"/>
        <v>-0.1996</v>
      </c>
      <c r="AJ18">
        <f t="shared" si="10"/>
        <v>2000</v>
      </c>
      <c r="AK18">
        <f t="shared" si="11"/>
        <v>1946</v>
      </c>
      <c r="AL18">
        <f t="shared" si="12"/>
        <v>0.07100000000000001</v>
      </c>
      <c r="AM18">
        <f t="shared" si="13"/>
        <v>2001</v>
      </c>
      <c r="AN18">
        <f t="shared" si="14"/>
        <v>1947</v>
      </c>
      <c r="AO18">
        <f t="shared" si="15"/>
        <v>0.1584</v>
      </c>
    </row>
    <row r="19" spans="1:41" ht="12.75">
      <c r="A19">
        <v>15</v>
      </c>
      <c r="B19">
        <v>1996</v>
      </c>
      <c r="C19">
        <v>1943</v>
      </c>
      <c r="D19">
        <v>185.1</v>
      </c>
      <c r="E19">
        <v>1997</v>
      </c>
      <c r="F19">
        <v>1944</v>
      </c>
      <c r="G19">
        <v>-182.8</v>
      </c>
      <c r="H19">
        <v>1998</v>
      </c>
      <c r="I19">
        <v>1945</v>
      </c>
      <c r="J19">
        <v>-179.2</v>
      </c>
      <c r="K19">
        <v>1999</v>
      </c>
      <c r="L19">
        <v>1946</v>
      </c>
      <c r="M19">
        <v>28.9</v>
      </c>
      <c r="N19">
        <v>2000</v>
      </c>
      <c r="O19">
        <v>1947</v>
      </c>
      <c r="P19">
        <v>112.6</v>
      </c>
      <c r="Q19">
        <v>2001</v>
      </c>
      <c r="R19">
        <v>1948</v>
      </c>
      <c r="S19">
        <v>107.3</v>
      </c>
      <c r="W19">
        <f t="shared" si="16"/>
        <v>15</v>
      </c>
      <c r="X19">
        <f t="shared" si="0"/>
        <v>1996</v>
      </c>
      <c r="Y19">
        <f t="shared" si="1"/>
        <v>1943</v>
      </c>
      <c r="Z19">
        <f t="shared" si="17"/>
        <v>0.1851</v>
      </c>
      <c r="AA19">
        <f t="shared" si="2"/>
        <v>1997</v>
      </c>
      <c r="AB19">
        <f t="shared" si="3"/>
        <v>1944</v>
      </c>
      <c r="AC19">
        <f t="shared" si="4"/>
        <v>-0.18280000000000002</v>
      </c>
      <c r="AD19">
        <f t="shared" si="5"/>
        <v>1998</v>
      </c>
      <c r="AE19">
        <f t="shared" si="18"/>
        <v>1945</v>
      </c>
      <c r="AF19">
        <f t="shared" si="6"/>
        <v>-0.1792</v>
      </c>
      <c r="AG19">
        <f t="shared" si="7"/>
        <v>1999</v>
      </c>
      <c r="AH19">
        <f t="shared" si="8"/>
        <v>1946</v>
      </c>
      <c r="AI19">
        <f t="shared" si="9"/>
        <v>0.0289</v>
      </c>
      <c r="AJ19">
        <f t="shared" si="10"/>
        <v>2000</v>
      </c>
      <c r="AK19">
        <f t="shared" si="11"/>
        <v>1947</v>
      </c>
      <c r="AL19">
        <f t="shared" si="12"/>
        <v>0.11259999999999999</v>
      </c>
      <c r="AM19">
        <f t="shared" si="13"/>
        <v>2001</v>
      </c>
      <c r="AN19">
        <f t="shared" si="14"/>
        <v>1948</v>
      </c>
      <c r="AO19">
        <f t="shared" si="15"/>
        <v>0.10729999999999999</v>
      </c>
    </row>
    <row r="20" spans="1:41" ht="12.75">
      <c r="A20">
        <v>16</v>
      </c>
      <c r="B20">
        <v>1996</v>
      </c>
      <c r="C20">
        <v>1944</v>
      </c>
      <c r="D20">
        <v>-301.4</v>
      </c>
      <c r="E20">
        <v>1997</v>
      </c>
      <c r="F20">
        <v>1945</v>
      </c>
      <c r="G20">
        <v>-172.8</v>
      </c>
      <c r="H20">
        <v>1998</v>
      </c>
      <c r="I20">
        <v>1946</v>
      </c>
      <c r="J20">
        <v>18.8</v>
      </c>
      <c r="K20">
        <v>1999</v>
      </c>
      <c r="L20">
        <v>1947</v>
      </c>
      <c r="M20">
        <v>95.5</v>
      </c>
      <c r="N20">
        <v>2000</v>
      </c>
      <c r="O20">
        <v>1948</v>
      </c>
      <c r="P20">
        <v>148.1</v>
      </c>
      <c r="Q20">
        <v>2001</v>
      </c>
      <c r="R20">
        <v>1949</v>
      </c>
      <c r="S20">
        <v>-51.6</v>
      </c>
      <c r="W20">
        <f t="shared" si="16"/>
        <v>16</v>
      </c>
      <c r="X20">
        <f t="shared" si="0"/>
        <v>1996</v>
      </c>
      <c r="Y20">
        <f t="shared" si="1"/>
        <v>1944</v>
      </c>
      <c r="Z20">
        <f t="shared" si="17"/>
        <v>-0.3014</v>
      </c>
      <c r="AA20">
        <f t="shared" si="2"/>
        <v>1997</v>
      </c>
      <c r="AB20">
        <f t="shared" si="3"/>
        <v>1945</v>
      </c>
      <c r="AC20">
        <f t="shared" si="4"/>
        <v>-0.1728</v>
      </c>
      <c r="AD20">
        <f t="shared" si="5"/>
        <v>1998</v>
      </c>
      <c r="AE20">
        <f t="shared" si="18"/>
        <v>1946</v>
      </c>
      <c r="AF20">
        <f t="shared" si="6"/>
        <v>0.0188</v>
      </c>
      <c r="AG20">
        <f t="shared" si="7"/>
        <v>1999</v>
      </c>
      <c r="AH20">
        <f t="shared" si="8"/>
        <v>1947</v>
      </c>
      <c r="AI20">
        <f t="shared" si="9"/>
        <v>0.0955</v>
      </c>
      <c r="AJ20">
        <f t="shared" si="10"/>
        <v>2000</v>
      </c>
      <c r="AK20">
        <f t="shared" si="11"/>
        <v>1948</v>
      </c>
      <c r="AL20">
        <f t="shared" si="12"/>
        <v>0.1481</v>
      </c>
      <c r="AM20">
        <f t="shared" si="13"/>
        <v>2001</v>
      </c>
      <c r="AN20">
        <f t="shared" si="14"/>
        <v>1949</v>
      </c>
      <c r="AO20">
        <f t="shared" si="15"/>
        <v>-0.0516</v>
      </c>
    </row>
    <row r="21" spans="1:41" ht="12.75">
      <c r="A21">
        <v>17</v>
      </c>
      <c r="B21">
        <v>1996</v>
      </c>
      <c r="C21">
        <v>1945</v>
      </c>
      <c r="D21">
        <v>-230.3</v>
      </c>
      <c r="E21">
        <v>1997</v>
      </c>
      <c r="F21">
        <v>1946</v>
      </c>
      <c r="G21">
        <v>1.6</v>
      </c>
      <c r="H21">
        <v>1998</v>
      </c>
      <c r="I21">
        <v>1947</v>
      </c>
      <c r="J21">
        <v>89.7</v>
      </c>
      <c r="K21">
        <v>1999</v>
      </c>
      <c r="L21">
        <v>1948</v>
      </c>
      <c r="M21">
        <v>64.1</v>
      </c>
      <c r="N21">
        <v>2000</v>
      </c>
      <c r="O21">
        <v>1949</v>
      </c>
      <c r="P21">
        <v>-86.8</v>
      </c>
      <c r="Q21">
        <v>2001</v>
      </c>
      <c r="R21">
        <v>1950</v>
      </c>
      <c r="S21">
        <v>82.9</v>
      </c>
      <c r="W21">
        <f t="shared" si="16"/>
        <v>17</v>
      </c>
      <c r="X21">
        <f t="shared" si="0"/>
        <v>1996</v>
      </c>
      <c r="Y21">
        <f t="shared" si="1"/>
        <v>1945</v>
      </c>
      <c r="Z21">
        <f t="shared" si="17"/>
        <v>-0.2303</v>
      </c>
      <c r="AA21">
        <f t="shared" si="2"/>
        <v>1997</v>
      </c>
      <c r="AB21">
        <f t="shared" si="3"/>
        <v>1946</v>
      </c>
      <c r="AC21">
        <f t="shared" si="4"/>
        <v>0.0016</v>
      </c>
      <c r="AD21">
        <f t="shared" si="5"/>
        <v>1998</v>
      </c>
      <c r="AE21">
        <f t="shared" si="18"/>
        <v>1947</v>
      </c>
      <c r="AF21">
        <f t="shared" si="6"/>
        <v>0.0897</v>
      </c>
      <c r="AG21">
        <f t="shared" si="7"/>
        <v>1999</v>
      </c>
      <c r="AH21">
        <f t="shared" si="8"/>
        <v>1948</v>
      </c>
      <c r="AI21">
        <f t="shared" si="9"/>
        <v>0.06409999999999999</v>
      </c>
      <c r="AJ21">
        <f t="shared" si="10"/>
        <v>2000</v>
      </c>
      <c r="AK21">
        <f t="shared" si="11"/>
        <v>1949</v>
      </c>
      <c r="AL21">
        <f t="shared" si="12"/>
        <v>-0.0868</v>
      </c>
      <c r="AM21">
        <f t="shared" si="13"/>
        <v>2001</v>
      </c>
      <c r="AN21">
        <f t="shared" si="14"/>
        <v>1950</v>
      </c>
      <c r="AO21">
        <f t="shared" si="15"/>
        <v>0.0829</v>
      </c>
    </row>
    <row r="22" spans="1:41" ht="12.75">
      <c r="A22">
        <v>18</v>
      </c>
      <c r="B22">
        <v>1996</v>
      </c>
      <c r="C22">
        <v>1946</v>
      </c>
      <c r="D22">
        <v>-28.7</v>
      </c>
      <c r="E22">
        <v>1997</v>
      </c>
      <c r="F22">
        <v>1947</v>
      </c>
      <c r="G22">
        <v>72.3</v>
      </c>
      <c r="H22">
        <v>1998</v>
      </c>
      <c r="I22">
        <v>1948</v>
      </c>
      <c r="J22">
        <v>137.3</v>
      </c>
      <c r="K22">
        <v>1999</v>
      </c>
      <c r="L22">
        <v>1949</v>
      </c>
      <c r="M22">
        <v>-41.1</v>
      </c>
      <c r="N22">
        <v>2000</v>
      </c>
      <c r="O22">
        <v>1950</v>
      </c>
      <c r="P22">
        <v>40.7</v>
      </c>
      <c r="Q22">
        <v>2001</v>
      </c>
      <c r="R22">
        <v>1951</v>
      </c>
      <c r="S22">
        <v>163.1</v>
      </c>
      <c r="W22">
        <f t="shared" si="16"/>
        <v>18</v>
      </c>
      <c r="X22">
        <f t="shared" si="0"/>
        <v>1996</v>
      </c>
      <c r="Y22">
        <f t="shared" si="1"/>
        <v>1946</v>
      </c>
      <c r="Z22">
        <f t="shared" si="17"/>
        <v>-0.0287</v>
      </c>
      <c r="AA22">
        <f t="shared" si="2"/>
        <v>1997</v>
      </c>
      <c r="AB22">
        <f t="shared" si="3"/>
        <v>1947</v>
      </c>
      <c r="AC22">
        <f t="shared" si="4"/>
        <v>0.0723</v>
      </c>
      <c r="AD22">
        <f t="shared" si="5"/>
        <v>1998</v>
      </c>
      <c r="AE22">
        <f t="shared" si="18"/>
        <v>1948</v>
      </c>
      <c r="AF22">
        <f t="shared" si="6"/>
        <v>0.1373</v>
      </c>
      <c r="AG22">
        <f t="shared" si="7"/>
        <v>1999</v>
      </c>
      <c r="AH22">
        <f t="shared" si="8"/>
        <v>1949</v>
      </c>
      <c r="AI22">
        <f t="shared" si="9"/>
        <v>-0.041100000000000005</v>
      </c>
      <c r="AJ22">
        <f t="shared" si="10"/>
        <v>2000</v>
      </c>
      <c r="AK22">
        <f t="shared" si="11"/>
        <v>1950</v>
      </c>
      <c r="AL22">
        <f t="shared" si="12"/>
        <v>0.04070000000000001</v>
      </c>
      <c r="AM22">
        <f t="shared" si="13"/>
        <v>2001</v>
      </c>
      <c r="AN22">
        <f t="shared" si="14"/>
        <v>1951</v>
      </c>
      <c r="AO22">
        <f t="shared" si="15"/>
        <v>0.1631</v>
      </c>
    </row>
    <row r="23" spans="1:41" ht="12.75">
      <c r="A23">
        <v>19</v>
      </c>
      <c r="B23">
        <v>1996</v>
      </c>
      <c r="C23">
        <v>1947</v>
      </c>
      <c r="D23">
        <v>3.7</v>
      </c>
      <c r="E23">
        <v>1997</v>
      </c>
      <c r="F23">
        <v>1948</v>
      </c>
      <c r="G23">
        <v>101.3</v>
      </c>
      <c r="H23">
        <v>1998</v>
      </c>
      <c r="I23">
        <v>1949</v>
      </c>
      <c r="J23">
        <v>-29.1</v>
      </c>
      <c r="K23">
        <v>1999</v>
      </c>
      <c r="L23">
        <v>1950</v>
      </c>
      <c r="M23">
        <v>61.4</v>
      </c>
      <c r="N23">
        <v>2000</v>
      </c>
      <c r="O23">
        <v>1951</v>
      </c>
      <c r="P23">
        <v>224.9</v>
      </c>
      <c r="Q23">
        <v>2001</v>
      </c>
      <c r="R23">
        <v>1952</v>
      </c>
      <c r="S23">
        <v>66.5</v>
      </c>
      <c r="W23">
        <f t="shared" si="16"/>
        <v>19</v>
      </c>
      <c r="X23">
        <f t="shared" si="0"/>
        <v>1996</v>
      </c>
      <c r="Y23">
        <f t="shared" si="1"/>
        <v>1947</v>
      </c>
      <c r="Z23">
        <f t="shared" si="17"/>
        <v>0.0037</v>
      </c>
      <c r="AA23">
        <f t="shared" si="2"/>
        <v>1997</v>
      </c>
      <c r="AB23">
        <f t="shared" si="3"/>
        <v>1948</v>
      </c>
      <c r="AC23">
        <f t="shared" si="4"/>
        <v>0.1013</v>
      </c>
      <c r="AD23">
        <f t="shared" si="5"/>
        <v>1998</v>
      </c>
      <c r="AE23">
        <f t="shared" si="18"/>
        <v>1949</v>
      </c>
      <c r="AF23">
        <f t="shared" si="6"/>
        <v>-0.0291</v>
      </c>
      <c r="AG23">
        <f t="shared" si="7"/>
        <v>1999</v>
      </c>
      <c r="AH23">
        <f t="shared" si="8"/>
        <v>1950</v>
      </c>
      <c r="AI23">
        <f t="shared" si="9"/>
        <v>0.0614</v>
      </c>
      <c r="AJ23">
        <f t="shared" si="10"/>
        <v>2000</v>
      </c>
      <c r="AK23">
        <f t="shared" si="11"/>
        <v>1951</v>
      </c>
      <c r="AL23">
        <f t="shared" si="12"/>
        <v>0.22490000000000002</v>
      </c>
      <c r="AM23">
        <f t="shared" si="13"/>
        <v>2001</v>
      </c>
      <c r="AN23">
        <f t="shared" si="14"/>
        <v>1952</v>
      </c>
      <c r="AO23">
        <f t="shared" si="15"/>
        <v>0.0665</v>
      </c>
    </row>
    <row r="24" spans="1:41" ht="12.75">
      <c r="A24">
        <v>20</v>
      </c>
      <c r="B24">
        <v>1996</v>
      </c>
      <c r="C24">
        <v>1948</v>
      </c>
      <c r="D24">
        <v>78.9</v>
      </c>
      <c r="E24">
        <v>1997</v>
      </c>
      <c r="F24">
        <v>1949</v>
      </c>
      <c r="G24">
        <v>-58.8</v>
      </c>
      <c r="H24">
        <v>1998</v>
      </c>
      <c r="I24">
        <v>1950</v>
      </c>
      <c r="J24">
        <v>72.9</v>
      </c>
      <c r="K24">
        <v>1999</v>
      </c>
      <c r="L24">
        <v>1951</v>
      </c>
      <c r="M24">
        <v>229.3</v>
      </c>
      <c r="N24">
        <v>2000</v>
      </c>
      <c r="O24">
        <v>1952</v>
      </c>
      <c r="P24">
        <v>136.2</v>
      </c>
      <c r="Q24">
        <v>2001</v>
      </c>
      <c r="R24">
        <v>1953</v>
      </c>
      <c r="S24">
        <v>-31.9</v>
      </c>
      <c r="W24">
        <f t="shared" si="16"/>
        <v>20</v>
      </c>
      <c r="X24">
        <f t="shared" si="0"/>
        <v>1996</v>
      </c>
      <c r="Y24">
        <f t="shared" si="1"/>
        <v>1948</v>
      </c>
      <c r="Z24">
        <f t="shared" si="17"/>
        <v>0.07890000000000001</v>
      </c>
      <c r="AA24">
        <f t="shared" si="2"/>
        <v>1997</v>
      </c>
      <c r="AB24">
        <f t="shared" si="3"/>
        <v>1949</v>
      </c>
      <c r="AC24">
        <f t="shared" si="4"/>
        <v>-0.0588</v>
      </c>
      <c r="AD24">
        <f t="shared" si="5"/>
        <v>1998</v>
      </c>
      <c r="AE24">
        <f t="shared" si="18"/>
        <v>1950</v>
      </c>
      <c r="AF24">
        <f t="shared" si="6"/>
        <v>0.0729</v>
      </c>
      <c r="AG24">
        <f t="shared" si="7"/>
        <v>1999</v>
      </c>
      <c r="AH24">
        <f t="shared" si="8"/>
        <v>1951</v>
      </c>
      <c r="AI24">
        <f t="shared" si="9"/>
        <v>0.2293</v>
      </c>
      <c r="AJ24">
        <f t="shared" si="10"/>
        <v>2000</v>
      </c>
      <c r="AK24">
        <f t="shared" si="11"/>
        <v>1952</v>
      </c>
      <c r="AL24">
        <f t="shared" si="12"/>
        <v>0.1362</v>
      </c>
      <c r="AM24">
        <f t="shared" si="13"/>
        <v>2001</v>
      </c>
      <c r="AN24">
        <f t="shared" si="14"/>
        <v>1953</v>
      </c>
      <c r="AO24">
        <f t="shared" si="15"/>
        <v>-0.0319</v>
      </c>
    </row>
    <row r="25" spans="1:41" ht="12.75">
      <c r="A25">
        <v>21</v>
      </c>
      <c r="B25">
        <v>1996</v>
      </c>
      <c r="C25">
        <v>1949</v>
      </c>
      <c r="D25">
        <v>-91.1</v>
      </c>
      <c r="E25">
        <v>1997</v>
      </c>
      <c r="F25">
        <v>1950</v>
      </c>
      <c r="G25">
        <v>6</v>
      </c>
      <c r="H25">
        <v>1998</v>
      </c>
      <c r="I25">
        <v>1951</v>
      </c>
      <c r="J25">
        <v>197.8</v>
      </c>
      <c r="K25">
        <v>1999</v>
      </c>
      <c r="L25">
        <v>1952</v>
      </c>
      <c r="M25">
        <v>114.9</v>
      </c>
      <c r="N25">
        <v>2000</v>
      </c>
      <c r="O25">
        <v>1953</v>
      </c>
      <c r="P25">
        <v>-43.3</v>
      </c>
      <c r="Q25">
        <v>2001</v>
      </c>
      <c r="R25">
        <v>1954</v>
      </c>
      <c r="S25">
        <v>112.2</v>
      </c>
      <c r="W25">
        <f t="shared" si="16"/>
        <v>21</v>
      </c>
      <c r="X25">
        <f t="shared" si="0"/>
        <v>1996</v>
      </c>
      <c r="Y25">
        <f t="shared" si="1"/>
        <v>1949</v>
      </c>
      <c r="Z25">
        <f t="shared" si="17"/>
        <v>-0.0911</v>
      </c>
      <c r="AA25">
        <f t="shared" si="2"/>
        <v>1997</v>
      </c>
      <c r="AB25">
        <f t="shared" si="3"/>
        <v>1950</v>
      </c>
      <c r="AC25">
        <f t="shared" si="4"/>
        <v>0.006</v>
      </c>
      <c r="AD25">
        <f t="shared" si="5"/>
        <v>1998</v>
      </c>
      <c r="AE25">
        <f t="shared" si="18"/>
        <v>1951</v>
      </c>
      <c r="AF25">
        <f t="shared" si="6"/>
        <v>0.1978</v>
      </c>
      <c r="AG25">
        <f t="shared" si="7"/>
        <v>1999</v>
      </c>
      <c r="AH25">
        <f t="shared" si="8"/>
        <v>1952</v>
      </c>
      <c r="AI25">
        <f t="shared" si="9"/>
        <v>0.1149</v>
      </c>
      <c r="AJ25">
        <f t="shared" si="10"/>
        <v>2000</v>
      </c>
      <c r="AK25">
        <f t="shared" si="11"/>
        <v>1953</v>
      </c>
      <c r="AL25">
        <f t="shared" si="12"/>
        <v>-0.0433</v>
      </c>
      <c r="AM25">
        <f t="shared" si="13"/>
        <v>2001</v>
      </c>
      <c r="AN25">
        <f t="shared" si="14"/>
        <v>1954</v>
      </c>
      <c r="AO25">
        <f t="shared" si="15"/>
        <v>0.11220000000000001</v>
      </c>
    </row>
    <row r="26" spans="1:41" ht="12.75">
      <c r="A26">
        <v>22</v>
      </c>
      <c r="B26">
        <v>1996</v>
      </c>
      <c r="C26">
        <v>1950</v>
      </c>
      <c r="D26">
        <v>130.9</v>
      </c>
      <c r="E26">
        <v>1997</v>
      </c>
      <c r="F26">
        <v>1951</v>
      </c>
      <c r="G26">
        <v>181.8</v>
      </c>
      <c r="H26">
        <v>1998</v>
      </c>
      <c r="I26">
        <v>1952</v>
      </c>
      <c r="J26">
        <v>65.6</v>
      </c>
      <c r="K26">
        <v>1999</v>
      </c>
      <c r="L26">
        <v>1953</v>
      </c>
      <c r="M26">
        <v>-41</v>
      </c>
      <c r="N26">
        <v>2000</v>
      </c>
      <c r="O26">
        <v>1954</v>
      </c>
      <c r="P26">
        <v>56.7</v>
      </c>
      <c r="Q26">
        <v>2001</v>
      </c>
      <c r="R26">
        <v>1955</v>
      </c>
      <c r="S26">
        <v>-31.6</v>
      </c>
      <c r="W26">
        <f t="shared" si="16"/>
        <v>22</v>
      </c>
      <c r="X26">
        <f t="shared" si="0"/>
        <v>1996</v>
      </c>
      <c r="Y26">
        <f t="shared" si="1"/>
        <v>1950</v>
      </c>
      <c r="Z26">
        <f t="shared" si="17"/>
        <v>0.13090000000000002</v>
      </c>
      <c r="AA26">
        <f t="shared" si="2"/>
        <v>1997</v>
      </c>
      <c r="AB26">
        <f t="shared" si="3"/>
        <v>1951</v>
      </c>
      <c r="AC26">
        <f t="shared" si="4"/>
        <v>0.18180000000000002</v>
      </c>
      <c r="AD26">
        <f t="shared" si="5"/>
        <v>1998</v>
      </c>
      <c r="AE26">
        <f t="shared" si="18"/>
        <v>1952</v>
      </c>
      <c r="AF26">
        <f t="shared" si="6"/>
        <v>0.06559999999999999</v>
      </c>
      <c r="AG26">
        <f t="shared" si="7"/>
        <v>1999</v>
      </c>
      <c r="AH26">
        <f t="shared" si="8"/>
        <v>1953</v>
      </c>
      <c r="AI26">
        <f t="shared" si="9"/>
        <v>-0.041</v>
      </c>
      <c r="AJ26">
        <f t="shared" si="10"/>
        <v>2000</v>
      </c>
      <c r="AK26">
        <f t="shared" si="11"/>
        <v>1954</v>
      </c>
      <c r="AL26">
        <f t="shared" si="12"/>
        <v>0.05670000000000001</v>
      </c>
      <c r="AM26">
        <f t="shared" si="13"/>
        <v>2001</v>
      </c>
      <c r="AN26">
        <f t="shared" si="14"/>
        <v>1955</v>
      </c>
      <c r="AO26">
        <f t="shared" si="15"/>
        <v>-0.0316</v>
      </c>
    </row>
    <row r="27" spans="1:41" ht="12.75">
      <c r="A27">
        <v>23</v>
      </c>
      <c r="B27">
        <v>1996</v>
      </c>
      <c r="C27">
        <v>1951</v>
      </c>
      <c r="D27">
        <v>239.4</v>
      </c>
      <c r="E27">
        <v>1997</v>
      </c>
      <c r="F27">
        <v>1952</v>
      </c>
      <c r="G27">
        <v>99.1</v>
      </c>
      <c r="H27">
        <v>1998</v>
      </c>
      <c r="I27">
        <v>1953</v>
      </c>
      <c r="J27">
        <v>-2.4</v>
      </c>
      <c r="K27">
        <v>1999</v>
      </c>
      <c r="L27">
        <v>1954</v>
      </c>
      <c r="M27">
        <v>108.2</v>
      </c>
      <c r="N27">
        <v>2000</v>
      </c>
      <c r="O27">
        <v>1955</v>
      </c>
      <c r="P27">
        <v>-40.4</v>
      </c>
      <c r="Q27">
        <v>2001</v>
      </c>
      <c r="R27">
        <v>1956</v>
      </c>
      <c r="S27">
        <v>278.1</v>
      </c>
      <c r="W27">
        <f t="shared" si="16"/>
        <v>23</v>
      </c>
      <c r="X27">
        <f t="shared" si="0"/>
        <v>1996</v>
      </c>
      <c r="Y27">
        <f t="shared" si="1"/>
        <v>1951</v>
      </c>
      <c r="Z27">
        <f t="shared" si="17"/>
        <v>0.2394</v>
      </c>
      <c r="AA27">
        <f t="shared" si="2"/>
        <v>1997</v>
      </c>
      <c r="AB27">
        <f t="shared" si="3"/>
        <v>1952</v>
      </c>
      <c r="AC27">
        <f t="shared" si="4"/>
        <v>0.0991</v>
      </c>
      <c r="AD27">
        <f t="shared" si="5"/>
        <v>1998</v>
      </c>
      <c r="AE27">
        <f t="shared" si="18"/>
        <v>1953</v>
      </c>
      <c r="AF27">
        <f t="shared" si="6"/>
        <v>-0.0024</v>
      </c>
      <c r="AG27">
        <f t="shared" si="7"/>
        <v>1999</v>
      </c>
      <c r="AH27">
        <f t="shared" si="8"/>
        <v>1954</v>
      </c>
      <c r="AI27">
        <f t="shared" si="9"/>
        <v>0.1082</v>
      </c>
      <c r="AJ27">
        <f t="shared" si="10"/>
        <v>2000</v>
      </c>
      <c r="AK27">
        <f t="shared" si="11"/>
        <v>1955</v>
      </c>
      <c r="AL27">
        <f t="shared" si="12"/>
        <v>-0.0404</v>
      </c>
      <c r="AM27">
        <f t="shared" si="13"/>
        <v>2001</v>
      </c>
      <c r="AN27">
        <f t="shared" si="14"/>
        <v>1956</v>
      </c>
      <c r="AO27">
        <f t="shared" si="15"/>
        <v>0.2781</v>
      </c>
    </row>
    <row r="28" spans="1:41" ht="12.75">
      <c r="A28">
        <v>24</v>
      </c>
      <c r="B28">
        <v>1996</v>
      </c>
      <c r="C28">
        <v>1952</v>
      </c>
      <c r="D28">
        <v>176.6</v>
      </c>
      <c r="E28">
        <v>1997</v>
      </c>
      <c r="F28">
        <v>1953</v>
      </c>
      <c r="G28">
        <v>-16.7</v>
      </c>
      <c r="H28">
        <v>1998</v>
      </c>
      <c r="I28">
        <v>1954</v>
      </c>
      <c r="J28">
        <v>107.8</v>
      </c>
      <c r="K28">
        <v>1999</v>
      </c>
      <c r="L28">
        <v>1955</v>
      </c>
      <c r="M28">
        <v>-8.3</v>
      </c>
      <c r="N28">
        <v>2000</v>
      </c>
      <c r="O28">
        <v>1956</v>
      </c>
      <c r="P28">
        <v>233.7</v>
      </c>
      <c r="Q28">
        <v>2001</v>
      </c>
      <c r="R28">
        <v>1957</v>
      </c>
      <c r="S28">
        <v>38.9</v>
      </c>
      <c r="W28">
        <f t="shared" si="16"/>
        <v>24</v>
      </c>
      <c r="X28">
        <f t="shared" si="0"/>
        <v>1996</v>
      </c>
      <c r="Y28">
        <f t="shared" si="1"/>
        <v>1952</v>
      </c>
      <c r="Z28">
        <f t="shared" si="17"/>
        <v>0.1766</v>
      </c>
      <c r="AA28">
        <f t="shared" si="2"/>
        <v>1997</v>
      </c>
      <c r="AB28">
        <f t="shared" si="3"/>
        <v>1953</v>
      </c>
      <c r="AC28">
        <f t="shared" si="4"/>
        <v>-0.0167</v>
      </c>
      <c r="AD28">
        <f t="shared" si="5"/>
        <v>1998</v>
      </c>
      <c r="AE28">
        <f t="shared" si="18"/>
        <v>1954</v>
      </c>
      <c r="AF28">
        <f t="shared" si="6"/>
        <v>0.10779999999999999</v>
      </c>
      <c r="AG28">
        <f t="shared" si="7"/>
        <v>1999</v>
      </c>
      <c r="AH28">
        <f t="shared" si="8"/>
        <v>1955</v>
      </c>
      <c r="AI28">
        <f t="shared" si="9"/>
        <v>-0.0083</v>
      </c>
      <c r="AJ28">
        <f t="shared" si="10"/>
        <v>2000</v>
      </c>
      <c r="AK28">
        <f t="shared" si="11"/>
        <v>1956</v>
      </c>
      <c r="AL28">
        <f t="shared" si="12"/>
        <v>0.2337</v>
      </c>
      <c r="AM28">
        <f t="shared" si="13"/>
        <v>2001</v>
      </c>
      <c r="AN28">
        <f t="shared" si="14"/>
        <v>1957</v>
      </c>
      <c r="AO28">
        <f t="shared" si="15"/>
        <v>0.0389</v>
      </c>
    </row>
    <row r="29" spans="1:41" ht="12.75">
      <c r="A29">
        <v>25</v>
      </c>
      <c r="B29">
        <v>1996</v>
      </c>
      <c r="C29">
        <v>1953</v>
      </c>
      <c r="D29">
        <v>44.4</v>
      </c>
      <c r="E29">
        <v>1997</v>
      </c>
      <c r="F29">
        <v>1954</v>
      </c>
      <c r="G29">
        <v>112.2</v>
      </c>
      <c r="H29">
        <v>1998</v>
      </c>
      <c r="I29">
        <v>1955</v>
      </c>
      <c r="J29">
        <v>58.6</v>
      </c>
      <c r="K29">
        <v>1999</v>
      </c>
      <c r="L29">
        <v>1956</v>
      </c>
      <c r="M29">
        <v>247.8</v>
      </c>
      <c r="N29">
        <v>2000</v>
      </c>
      <c r="O29">
        <v>1957</v>
      </c>
      <c r="P29">
        <v>33.3</v>
      </c>
      <c r="Q29">
        <v>2001</v>
      </c>
      <c r="R29">
        <v>1958</v>
      </c>
      <c r="S29">
        <v>21.2</v>
      </c>
      <c r="W29">
        <f t="shared" si="16"/>
        <v>25</v>
      </c>
      <c r="X29">
        <f t="shared" si="0"/>
        <v>1996</v>
      </c>
      <c r="Y29">
        <f t="shared" si="1"/>
        <v>1953</v>
      </c>
      <c r="Z29">
        <f t="shared" si="17"/>
        <v>0.0444</v>
      </c>
      <c r="AA29">
        <f t="shared" si="2"/>
        <v>1997</v>
      </c>
      <c r="AB29">
        <f t="shared" si="3"/>
        <v>1954</v>
      </c>
      <c r="AC29">
        <f t="shared" si="4"/>
        <v>0.11220000000000001</v>
      </c>
      <c r="AD29">
        <f t="shared" si="5"/>
        <v>1998</v>
      </c>
      <c r="AE29">
        <f t="shared" si="18"/>
        <v>1955</v>
      </c>
      <c r="AF29">
        <f t="shared" si="6"/>
        <v>0.0586</v>
      </c>
      <c r="AG29">
        <f t="shared" si="7"/>
        <v>1999</v>
      </c>
      <c r="AH29">
        <f t="shared" si="8"/>
        <v>1956</v>
      </c>
      <c r="AI29">
        <f t="shared" si="9"/>
        <v>0.24780000000000002</v>
      </c>
      <c r="AJ29">
        <f t="shared" si="10"/>
        <v>2000</v>
      </c>
      <c r="AK29">
        <f t="shared" si="11"/>
        <v>1957</v>
      </c>
      <c r="AL29">
        <f t="shared" si="12"/>
        <v>0.033299999999999996</v>
      </c>
      <c r="AM29">
        <f t="shared" si="13"/>
        <v>2001</v>
      </c>
      <c r="AN29">
        <f t="shared" si="14"/>
        <v>1958</v>
      </c>
      <c r="AO29">
        <f t="shared" si="15"/>
        <v>0.0212</v>
      </c>
    </row>
    <row r="30" spans="1:41" ht="12.75">
      <c r="A30">
        <v>26</v>
      </c>
      <c r="B30">
        <v>1996</v>
      </c>
      <c r="C30">
        <v>1954</v>
      </c>
      <c r="D30">
        <v>33</v>
      </c>
      <c r="E30">
        <v>1997</v>
      </c>
      <c r="F30">
        <v>1955</v>
      </c>
      <c r="G30">
        <v>-51.2</v>
      </c>
      <c r="H30">
        <v>1998</v>
      </c>
      <c r="I30">
        <v>1956</v>
      </c>
      <c r="J30">
        <v>244.1</v>
      </c>
      <c r="K30">
        <v>1999</v>
      </c>
      <c r="L30">
        <v>1957</v>
      </c>
      <c r="M30">
        <v>52.7</v>
      </c>
      <c r="N30">
        <v>2000</v>
      </c>
      <c r="O30">
        <v>1958</v>
      </c>
      <c r="P30">
        <v>8.9</v>
      </c>
      <c r="Q30">
        <v>2001</v>
      </c>
      <c r="R30">
        <v>1959</v>
      </c>
      <c r="S30">
        <v>189.6</v>
      </c>
      <c r="W30">
        <f t="shared" si="16"/>
        <v>26</v>
      </c>
      <c r="X30">
        <f t="shared" si="0"/>
        <v>1996</v>
      </c>
      <c r="Y30">
        <f t="shared" si="1"/>
        <v>1954</v>
      </c>
      <c r="Z30">
        <f t="shared" si="17"/>
        <v>0.033</v>
      </c>
      <c r="AA30">
        <f t="shared" si="2"/>
        <v>1997</v>
      </c>
      <c r="AB30">
        <f t="shared" si="3"/>
        <v>1955</v>
      </c>
      <c r="AC30">
        <f t="shared" si="4"/>
        <v>-0.0512</v>
      </c>
      <c r="AD30">
        <f t="shared" si="5"/>
        <v>1998</v>
      </c>
      <c r="AE30">
        <f t="shared" si="18"/>
        <v>1956</v>
      </c>
      <c r="AF30">
        <f t="shared" si="6"/>
        <v>0.2441</v>
      </c>
      <c r="AG30">
        <f t="shared" si="7"/>
        <v>1999</v>
      </c>
      <c r="AH30">
        <f t="shared" si="8"/>
        <v>1957</v>
      </c>
      <c r="AI30">
        <f t="shared" si="9"/>
        <v>0.052700000000000004</v>
      </c>
      <c r="AJ30">
        <f t="shared" si="10"/>
        <v>2000</v>
      </c>
      <c r="AK30">
        <f t="shared" si="11"/>
        <v>1958</v>
      </c>
      <c r="AL30">
        <f t="shared" si="12"/>
        <v>0.0089</v>
      </c>
      <c r="AM30">
        <f t="shared" si="13"/>
        <v>2001</v>
      </c>
      <c r="AN30">
        <f t="shared" si="14"/>
        <v>1959</v>
      </c>
      <c r="AO30">
        <f t="shared" si="15"/>
        <v>0.1896</v>
      </c>
    </row>
    <row r="31" spans="1:41" ht="12.75">
      <c r="A31">
        <v>27</v>
      </c>
      <c r="B31">
        <v>1996</v>
      </c>
      <c r="C31">
        <v>1955</v>
      </c>
      <c r="D31">
        <v>-57.9</v>
      </c>
      <c r="E31">
        <v>1997</v>
      </c>
      <c r="F31">
        <v>1956</v>
      </c>
      <c r="G31">
        <v>62.4</v>
      </c>
      <c r="H31">
        <v>1998</v>
      </c>
      <c r="I31">
        <v>1957</v>
      </c>
      <c r="J31">
        <v>-92.3</v>
      </c>
      <c r="K31">
        <v>1999</v>
      </c>
      <c r="L31">
        <v>1958</v>
      </c>
      <c r="M31">
        <v>-92.4</v>
      </c>
      <c r="N31">
        <v>2000</v>
      </c>
      <c r="O31">
        <v>1959</v>
      </c>
      <c r="P31">
        <v>84.5</v>
      </c>
      <c r="Q31">
        <v>2001</v>
      </c>
      <c r="R31">
        <v>1960</v>
      </c>
      <c r="S31">
        <v>145.1</v>
      </c>
      <c r="W31">
        <f t="shared" si="16"/>
        <v>27</v>
      </c>
      <c r="X31">
        <f t="shared" si="0"/>
        <v>1996</v>
      </c>
      <c r="Y31">
        <f t="shared" si="1"/>
        <v>1955</v>
      </c>
      <c r="Z31">
        <f t="shared" si="17"/>
        <v>-0.0579</v>
      </c>
      <c r="AA31">
        <f t="shared" si="2"/>
        <v>1997</v>
      </c>
      <c r="AB31">
        <f t="shared" si="3"/>
        <v>1956</v>
      </c>
      <c r="AC31">
        <f t="shared" si="4"/>
        <v>0.0624</v>
      </c>
      <c r="AD31">
        <f t="shared" si="5"/>
        <v>1998</v>
      </c>
      <c r="AE31">
        <f t="shared" si="18"/>
        <v>1957</v>
      </c>
      <c r="AF31">
        <f t="shared" si="6"/>
        <v>-0.0923</v>
      </c>
      <c r="AG31">
        <f t="shared" si="7"/>
        <v>1999</v>
      </c>
      <c r="AH31">
        <f t="shared" si="8"/>
        <v>1958</v>
      </c>
      <c r="AI31">
        <f t="shared" si="9"/>
        <v>-0.09240000000000001</v>
      </c>
      <c r="AJ31">
        <f t="shared" si="10"/>
        <v>2000</v>
      </c>
      <c r="AK31">
        <f t="shared" si="11"/>
        <v>1959</v>
      </c>
      <c r="AL31">
        <f t="shared" si="12"/>
        <v>0.0845</v>
      </c>
      <c r="AM31">
        <f t="shared" si="13"/>
        <v>2001</v>
      </c>
      <c r="AN31">
        <f t="shared" si="14"/>
        <v>1960</v>
      </c>
      <c r="AO31">
        <f t="shared" si="15"/>
        <v>0.1451</v>
      </c>
    </row>
    <row r="32" spans="1:41" ht="12.75">
      <c r="A32">
        <v>28</v>
      </c>
      <c r="B32">
        <v>1996</v>
      </c>
      <c r="C32">
        <v>1956</v>
      </c>
      <c r="D32">
        <v>69.8</v>
      </c>
      <c r="E32">
        <v>1997</v>
      </c>
      <c r="F32">
        <v>1957</v>
      </c>
      <c r="G32">
        <v>5.2</v>
      </c>
      <c r="H32">
        <v>1998</v>
      </c>
      <c r="I32">
        <v>1958</v>
      </c>
      <c r="J32">
        <v>-10.5</v>
      </c>
      <c r="K32">
        <v>1999</v>
      </c>
      <c r="L32">
        <v>1959</v>
      </c>
      <c r="M32">
        <v>162.4</v>
      </c>
      <c r="N32">
        <v>2000</v>
      </c>
      <c r="O32">
        <v>1960</v>
      </c>
      <c r="P32">
        <v>127.8</v>
      </c>
      <c r="Q32">
        <v>2001</v>
      </c>
      <c r="R32">
        <v>1961</v>
      </c>
      <c r="S32">
        <v>-63.4</v>
      </c>
      <c r="W32">
        <f t="shared" si="16"/>
        <v>28</v>
      </c>
      <c r="X32">
        <f t="shared" si="0"/>
        <v>1996</v>
      </c>
      <c r="Y32">
        <f t="shared" si="1"/>
        <v>1956</v>
      </c>
      <c r="Z32">
        <f t="shared" si="17"/>
        <v>0.0698</v>
      </c>
      <c r="AA32">
        <f t="shared" si="2"/>
        <v>1997</v>
      </c>
      <c r="AB32">
        <f t="shared" si="3"/>
        <v>1957</v>
      </c>
      <c r="AC32">
        <f t="shared" si="4"/>
        <v>0.005200000000000001</v>
      </c>
      <c r="AD32">
        <f t="shared" si="5"/>
        <v>1998</v>
      </c>
      <c r="AE32">
        <f t="shared" si="18"/>
        <v>1958</v>
      </c>
      <c r="AF32">
        <f t="shared" si="6"/>
        <v>-0.0105</v>
      </c>
      <c r="AG32">
        <f t="shared" si="7"/>
        <v>1999</v>
      </c>
      <c r="AH32">
        <f t="shared" si="8"/>
        <v>1959</v>
      </c>
      <c r="AI32">
        <f t="shared" si="9"/>
        <v>0.16240000000000002</v>
      </c>
      <c r="AJ32">
        <f t="shared" si="10"/>
        <v>2000</v>
      </c>
      <c r="AK32">
        <f t="shared" si="11"/>
        <v>1960</v>
      </c>
      <c r="AL32">
        <f t="shared" si="12"/>
        <v>0.1278</v>
      </c>
      <c r="AM32">
        <f t="shared" si="13"/>
        <v>2001</v>
      </c>
      <c r="AN32">
        <f t="shared" si="14"/>
        <v>1961</v>
      </c>
      <c r="AO32">
        <f t="shared" si="15"/>
        <v>-0.0634</v>
      </c>
    </row>
    <row r="33" spans="1:41" ht="12.75">
      <c r="A33">
        <v>29</v>
      </c>
      <c r="B33">
        <v>1996</v>
      </c>
      <c r="C33">
        <v>1957</v>
      </c>
      <c r="D33">
        <v>-64.4</v>
      </c>
      <c r="E33">
        <v>1997</v>
      </c>
      <c r="F33">
        <v>1958</v>
      </c>
      <c r="G33">
        <v>-52.6</v>
      </c>
      <c r="H33">
        <v>1998</v>
      </c>
      <c r="I33">
        <v>1959</v>
      </c>
      <c r="J33">
        <v>144.8</v>
      </c>
      <c r="K33">
        <v>1999</v>
      </c>
      <c r="L33">
        <v>1960</v>
      </c>
      <c r="M33">
        <v>187</v>
      </c>
      <c r="N33">
        <v>2000</v>
      </c>
      <c r="O33">
        <v>1961</v>
      </c>
      <c r="P33">
        <v>22.8</v>
      </c>
      <c r="Q33">
        <v>2001</v>
      </c>
      <c r="R33">
        <v>1962</v>
      </c>
      <c r="S33">
        <v>1.3</v>
      </c>
      <c r="W33">
        <f t="shared" si="16"/>
        <v>29</v>
      </c>
      <c r="X33">
        <f t="shared" si="0"/>
        <v>1996</v>
      </c>
      <c r="Y33">
        <f t="shared" si="1"/>
        <v>1957</v>
      </c>
      <c r="Z33">
        <f t="shared" si="17"/>
        <v>-0.06440000000000001</v>
      </c>
      <c r="AA33">
        <f t="shared" si="2"/>
        <v>1997</v>
      </c>
      <c r="AB33">
        <f t="shared" si="3"/>
        <v>1958</v>
      </c>
      <c r="AC33">
        <f t="shared" si="4"/>
        <v>-0.0526</v>
      </c>
      <c r="AD33">
        <f t="shared" si="5"/>
        <v>1998</v>
      </c>
      <c r="AE33">
        <f t="shared" si="18"/>
        <v>1959</v>
      </c>
      <c r="AF33">
        <f t="shared" si="6"/>
        <v>0.1448</v>
      </c>
      <c r="AG33">
        <f t="shared" si="7"/>
        <v>1999</v>
      </c>
      <c r="AH33">
        <f t="shared" si="8"/>
        <v>1960</v>
      </c>
      <c r="AI33">
        <f t="shared" si="9"/>
        <v>0.187</v>
      </c>
      <c r="AJ33">
        <f t="shared" si="10"/>
        <v>2000</v>
      </c>
      <c r="AK33">
        <f t="shared" si="11"/>
        <v>1961</v>
      </c>
      <c r="AL33">
        <f t="shared" si="12"/>
        <v>0.0228</v>
      </c>
      <c r="AM33">
        <f t="shared" si="13"/>
        <v>2001</v>
      </c>
      <c r="AN33">
        <f t="shared" si="14"/>
        <v>1962</v>
      </c>
      <c r="AO33">
        <f t="shared" si="15"/>
        <v>0.0013000000000000002</v>
      </c>
    </row>
    <row r="34" spans="1:41" ht="12.75">
      <c r="A34">
        <v>30</v>
      </c>
      <c r="B34">
        <v>1996</v>
      </c>
      <c r="C34">
        <v>1958</v>
      </c>
      <c r="D34">
        <v>68.6</v>
      </c>
      <c r="E34">
        <v>1997</v>
      </c>
      <c r="F34">
        <v>1959</v>
      </c>
      <c r="G34">
        <v>139.9</v>
      </c>
      <c r="H34">
        <v>1998</v>
      </c>
      <c r="I34">
        <v>1960</v>
      </c>
      <c r="J34">
        <v>99.9</v>
      </c>
      <c r="K34">
        <v>1999</v>
      </c>
      <c r="L34">
        <v>1961</v>
      </c>
      <c r="M34">
        <v>-53.2</v>
      </c>
      <c r="N34">
        <v>2000</v>
      </c>
      <c r="O34">
        <v>1962</v>
      </c>
      <c r="P34">
        <v>-66</v>
      </c>
      <c r="Q34">
        <v>2001</v>
      </c>
      <c r="R34">
        <v>1963</v>
      </c>
      <c r="S34">
        <v>17.6</v>
      </c>
      <c r="W34">
        <f t="shared" si="16"/>
        <v>30</v>
      </c>
      <c r="X34">
        <f t="shared" si="0"/>
        <v>1996</v>
      </c>
      <c r="Y34">
        <f t="shared" si="1"/>
        <v>1958</v>
      </c>
      <c r="Z34">
        <f t="shared" si="17"/>
        <v>0.0686</v>
      </c>
      <c r="AA34">
        <f t="shared" si="2"/>
        <v>1997</v>
      </c>
      <c r="AB34">
        <f t="shared" si="3"/>
        <v>1959</v>
      </c>
      <c r="AC34">
        <f t="shared" si="4"/>
        <v>0.1399</v>
      </c>
      <c r="AD34">
        <f t="shared" si="5"/>
        <v>1998</v>
      </c>
      <c r="AE34">
        <f t="shared" si="18"/>
        <v>1960</v>
      </c>
      <c r="AF34">
        <f t="shared" si="6"/>
        <v>0.0999</v>
      </c>
      <c r="AG34">
        <f t="shared" si="7"/>
        <v>1999</v>
      </c>
      <c r="AH34">
        <f t="shared" si="8"/>
        <v>1961</v>
      </c>
      <c r="AI34">
        <f t="shared" si="9"/>
        <v>-0.053200000000000004</v>
      </c>
      <c r="AJ34">
        <f t="shared" si="10"/>
        <v>2000</v>
      </c>
      <c r="AK34">
        <f t="shared" si="11"/>
        <v>1962</v>
      </c>
      <c r="AL34">
        <f t="shared" si="12"/>
        <v>-0.066</v>
      </c>
      <c r="AM34">
        <f t="shared" si="13"/>
        <v>2001</v>
      </c>
      <c r="AN34">
        <f t="shared" si="14"/>
        <v>1963</v>
      </c>
      <c r="AO34">
        <f t="shared" si="15"/>
        <v>0.0176</v>
      </c>
    </row>
    <row r="35" spans="1:41" ht="12.75">
      <c r="A35">
        <v>31</v>
      </c>
      <c r="B35">
        <v>1996</v>
      </c>
      <c r="C35">
        <v>1959</v>
      </c>
      <c r="D35">
        <v>33.8</v>
      </c>
      <c r="E35">
        <v>1997</v>
      </c>
      <c r="F35">
        <v>1960</v>
      </c>
      <c r="G35">
        <v>114.2</v>
      </c>
      <c r="H35">
        <v>1998</v>
      </c>
      <c r="I35">
        <v>1961</v>
      </c>
      <c r="J35">
        <v>-6.3</v>
      </c>
      <c r="K35">
        <v>1999</v>
      </c>
      <c r="L35">
        <v>1962</v>
      </c>
      <c r="M35">
        <v>-94.9</v>
      </c>
      <c r="N35">
        <v>2000</v>
      </c>
      <c r="O35">
        <v>1963</v>
      </c>
      <c r="P35">
        <v>39.6</v>
      </c>
      <c r="Q35">
        <v>2001</v>
      </c>
      <c r="R35">
        <v>1964</v>
      </c>
      <c r="S35">
        <v>-79.3</v>
      </c>
      <c r="W35">
        <f t="shared" si="16"/>
        <v>31</v>
      </c>
      <c r="X35">
        <f t="shared" si="0"/>
        <v>1996</v>
      </c>
      <c r="Y35">
        <f t="shared" si="1"/>
        <v>1959</v>
      </c>
      <c r="Z35">
        <f t="shared" si="17"/>
        <v>0.0338</v>
      </c>
      <c r="AA35">
        <f t="shared" si="2"/>
        <v>1997</v>
      </c>
      <c r="AB35">
        <f t="shared" si="3"/>
        <v>1960</v>
      </c>
      <c r="AC35">
        <f t="shared" si="4"/>
        <v>0.11420000000000001</v>
      </c>
      <c r="AD35">
        <f t="shared" si="5"/>
        <v>1998</v>
      </c>
      <c r="AE35">
        <f t="shared" si="18"/>
        <v>1961</v>
      </c>
      <c r="AF35">
        <f t="shared" si="6"/>
        <v>-0.0063</v>
      </c>
      <c r="AG35">
        <f t="shared" si="7"/>
        <v>1999</v>
      </c>
      <c r="AH35">
        <f t="shared" si="8"/>
        <v>1962</v>
      </c>
      <c r="AI35">
        <f t="shared" si="9"/>
        <v>-0.09490000000000001</v>
      </c>
      <c r="AJ35">
        <f t="shared" si="10"/>
        <v>2000</v>
      </c>
      <c r="AK35">
        <f t="shared" si="11"/>
        <v>1963</v>
      </c>
      <c r="AL35">
        <f t="shared" si="12"/>
        <v>0.0396</v>
      </c>
      <c r="AM35">
        <f t="shared" si="13"/>
        <v>2001</v>
      </c>
      <c r="AN35">
        <f t="shared" si="14"/>
        <v>1964</v>
      </c>
      <c r="AO35">
        <f t="shared" si="15"/>
        <v>-0.0793</v>
      </c>
    </row>
    <row r="36" spans="1:41" ht="12.75">
      <c r="A36">
        <v>32</v>
      </c>
      <c r="B36">
        <v>1996</v>
      </c>
      <c r="C36">
        <v>1960</v>
      </c>
      <c r="D36">
        <v>139.7</v>
      </c>
      <c r="E36">
        <v>1997</v>
      </c>
      <c r="F36">
        <v>1961</v>
      </c>
      <c r="G36">
        <v>-27.9</v>
      </c>
      <c r="H36">
        <v>1998</v>
      </c>
      <c r="I36">
        <v>1962</v>
      </c>
      <c r="J36">
        <v>-83.1</v>
      </c>
      <c r="K36">
        <v>1999</v>
      </c>
      <c r="L36">
        <v>1963</v>
      </c>
      <c r="M36">
        <v>-5.9</v>
      </c>
      <c r="N36">
        <v>2000</v>
      </c>
      <c r="O36">
        <v>1964</v>
      </c>
      <c r="P36">
        <v>-161.6</v>
      </c>
      <c r="Q36">
        <v>2001</v>
      </c>
      <c r="R36">
        <v>1965</v>
      </c>
      <c r="S36">
        <v>119.4</v>
      </c>
      <c r="W36">
        <f t="shared" si="16"/>
        <v>32</v>
      </c>
      <c r="X36">
        <f t="shared" si="0"/>
        <v>1996</v>
      </c>
      <c r="Y36">
        <f t="shared" si="1"/>
        <v>1960</v>
      </c>
      <c r="Z36">
        <f t="shared" si="17"/>
        <v>0.1397</v>
      </c>
      <c r="AA36">
        <f t="shared" si="2"/>
        <v>1997</v>
      </c>
      <c r="AB36">
        <f t="shared" si="3"/>
        <v>1961</v>
      </c>
      <c r="AC36">
        <f t="shared" si="4"/>
        <v>-0.027899999999999998</v>
      </c>
      <c r="AD36">
        <f t="shared" si="5"/>
        <v>1998</v>
      </c>
      <c r="AE36">
        <f t="shared" si="18"/>
        <v>1962</v>
      </c>
      <c r="AF36">
        <f t="shared" si="6"/>
        <v>-0.0831</v>
      </c>
      <c r="AG36">
        <f t="shared" si="7"/>
        <v>1999</v>
      </c>
      <c r="AH36">
        <f t="shared" si="8"/>
        <v>1963</v>
      </c>
      <c r="AI36">
        <f t="shared" si="9"/>
        <v>-0.005900000000000001</v>
      </c>
      <c r="AJ36">
        <f t="shared" si="10"/>
        <v>2000</v>
      </c>
      <c r="AK36">
        <f t="shared" si="11"/>
        <v>1964</v>
      </c>
      <c r="AL36">
        <f t="shared" si="12"/>
        <v>-0.1616</v>
      </c>
      <c r="AM36">
        <f t="shared" si="13"/>
        <v>2001</v>
      </c>
      <c r="AN36">
        <f t="shared" si="14"/>
        <v>1965</v>
      </c>
      <c r="AO36">
        <f t="shared" si="15"/>
        <v>0.1194</v>
      </c>
    </row>
    <row r="37" spans="1:41" ht="12.75">
      <c r="A37">
        <v>33</v>
      </c>
      <c r="B37">
        <v>1996</v>
      </c>
      <c r="C37">
        <v>1961</v>
      </c>
      <c r="D37">
        <v>-44.1</v>
      </c>
      <c r="E37">
        <v>1997</v>
      </c>
      <c r="F37">
        <v>1962</v>
      </c>
      <c r="G37">
        <v>26.2</v>
      </c>
      <c r="H37">
        <v>1998</v>
      </c>
      <c r="I37">
        <v>1963</v>
      </c>
      <c r="J37">
        <v>92.5</v>
      </c>
      <c r="K37">
        <v>1999</v>
      </c>
      <c r="L37">
        <v>1964</v>
      </c>
      <c r="M37">
        <v>1.4</v>
      </c>
      <c r="N37">
        <v>2000</v>
      </c>
      <c r="O37">
        <v>1965</v>
      </c>
      <c r="P37">
        <v>279.1</v>
      </c>
      <c r="Q37">
        <v>2001</v>
      </c>
      <c r="R37">
        <v>1966</v>
      </c>
      <c r="S37">
        <v>26.5</v>
      </c>
      <c r="W37">
        <f t="shared" si="16"/>
        <v>33</v>
      </c>
      <c r="X37">
        <f t="shared" si="0"/>
        <v>1996</v>
      </c>
      <c r="Y37">
        <f t="shared" si="1"/>
        <v>1961</v>
      </c>
      <c r="Z37">
        <f t="shared" si="17"/>
        <v>-0.0441</v>
      </c>
      <c r="AA37">
        <f t="shared" si="2"/>
        <v>1997</v>
      </c>
      <c r="AB37">
        <f t="shared" si="3"/>
        <v>1962</v>
      </c>
      <c r="AC37">
        <f t="shared" si="4"/>
        <v>0.0262</v>
      </c>
      <c r="AD37">
        <f t="shared" si="5"/>
        <v>1998</v>
      </c>
      <c r="AE37">
        <f t="shared" si="18"/>
        <v>1963</v>
      </c>
      <c r="AF37">
        <f t="shared" si="6"/>
        <v>0.0925</v>
      </c>
      <c r="AG37">
        <f t="shared" si="7"/>
        <v>1999</v>
      </c>
      <c r="AH37">
        <f t="shared" si="8"/>
        <v>1964</v>
      </c>
      <c r="AI37">
        <f t="shared" si="9"/>
        <v>0.0014</v>
      </c>
      <c r="AJ37">
        <f t="shared" si="10"/>
        <v>2000</v>
      </c>
      <c r="AK37">
        <f t="shared" si="11"/>
        <v>1965</v>
      </c>
      <c r="AL37">
        <f t="shared" si="12"/>
        <v>0.2791</v>
      </c>
      <c r="AM37">
        <f t="shared" si="13"/>
        <v>2001</v>
      </c>
      <c r="AN37">
        <f t="shared" si="14"/>
        <v>1966</v>
      </c>
      <c r="AO37">
        <f t="shared" si="15"/>
        <v>0.0265</v>
      </c>
    </row>
    <row r="38" spans="1:41" ht="12.75">
      <c r="A38">
        <v>34</v>
      </c>
      <c r="B38">
        <v>1996</v>
      </c>
      <c r="C38">
        <v>1962</v>
      </c>
      <c r="D38">
        <v>-21.5</v>
      </c>
      <c r="E38">
        <v>1997</v>
      </c>
      <c r="F38">
        <v>1963</v>
      </c>
      <c r="G38">
        <v>63.8</v>
      </c>
      <c r="H38">
        <v>1998</v>
      </c>
      <c r="I38">
        <v>1964</v>
      </c>
      <c r="J38">
        <v>38.1</v>
      </c>
      <c r="K38">
        <v>1999</v>
      </c>
      <c r="L38">
        <v>1965</v>
      </c>
      <c r="M38">
        <v>284.5</v>
      </c>
      <c r="N38">
        <v>2000</v>
      </c>
      <c r="O38">
        <v>1966</v>
      </c>
      <c r="P38">
        <v>51.1</v>
      </c>
      <c r="Q38">
        <v>2001</v>
      </c>
      <c r="R38">
        <v>1967</v>
      </c>
      <c r="S38">
        <v>94.6</v>
      </c>
      <c r="W38">
        <f t="shared" si="16"/>
        <v>34</v>
      </c>
      <c r="X38">
        <f t="shared" si="0"/>
        <v>1996</v>
      </c>
      <c r="Y38">
        <f t="shared" si="1"/>
        <v>1962</v>
      </c>
      <c r="Z38">
        <f t="shared" si="17"/>
        <v>-0.021500000000000002</v>
      </c>
      <c r="AA38">
        <f t="shared" si="2"/>
        <v>1997</v>
      </c>
      <c r="AB38">
        <f t="shared" si="3"/>
        <v>1963</v>
      </c>
      <c r="AC38">
        <f t="shared" si="4"/>
        <v>0.0638</v>
      </c>
      <c r="AD38">
        <f t="shared" si="5"/>
        <v>1998</v>
      </c>
      <c r="AE38">
        <f t="shared" si="18"/>
        <v>1964</v>
      </c>
      <c r="AF38">
        <f t="shared" si="6"/>
        <v>0.0381</v>
      </c>
      <c r="AG38">
        <f t="shared" si="7"/>
        <v>1999</v>
      </c>
      <c r="AH38">
        <f t="shared" si="8"/>
        <v>1965</v>
      </c>
      <c r="AI38">
        <f t="shared" si="9"/>
        <v>0.28450000000000003</v>
      </c>
      <c r="AJ38">
        <f t="shared" si="10"/>
        <v>2000</v>
      </c>
      <c r="AK38">
        <f t="shared" si="11"/>
        <v>1966</v>
      </c>
      <c r="AL38">
        <f t="shared" si="12"/>
        <v>0.0511</v>
      </c>
      <c r="AM38">
        <f t="shared" si="13"/>
        <v>2001</v>
      </c>
      <c r="AN38">
        <f t="shared" si="14"/>
        <v>1967</v>
      </c>
      <c r="AO38">
        <f t="shared" si="15"/>
        <v>0.09459999999999999</v>
      </c>
    </row>
    <row r="39" spans="1:41" ht="12.75">
      <c r="A39">
        <v>35</v>
      </c>
      <c r="B39">
        <v>1996</v>
      </c>
      <c r="C39">
        <v>1963</v>
      </c>
      <c r="D39">
        <v>87.2</v>
      </c>
      <c r="E39">
        <v>1997</v>
      </c>
      <c r="F39">
        <v>1964</v>
      </c>
      <c r="G39">
        <v>-57.9</v>
      </c>
      <c r="H39">
        <v>1998</v>
      </c>
      <c r="I39">
        <v>1965</v>
      </c>
      <c r="J39">
        <v>147.4</v>
      </c>
      <c r="K39">
        <v>1999</v>
      </c>
      <c r="L39">
        <v>1966</v>
      </c>
      <c r="M39">
        <v>-11.4</v>
      </c>
      <c r="N39">
        <v>2000</v>
      </c>
      <c r="O39">
        <v>1967</v>
      </c>
      <c r="P39">
        <v>21.5</v>
      </c>
      <c r="Q39">
        <v>2001</v>
      </c>
      <c r="R39">
        <v>1968</v>
      </c>
      <c r="S39">
        <v>54.3</v>
      </c>
      <c r="W39">
        <f t="shared" si="16"/>
        <v>35</v>
      </c>
      <c r="X39">
        <f t="shared" si="0"/>
        <v>1996</v>
      </c>
      <c r="Y39">
        <f t="shared" si="1"/>
        <v>1963</v>
      </c>
      <c r="Z39">
        <f t="shared" si="17"/>
        <v>0.0872</v>
      </c>
      <c r="AA39">
        <f t="shared" si="2"/>
        <v>1997</v>
      </c>
      <c r="AB39">
        <f t="shared" si="3"/>
        <v>1964</v>
      </c>
      <c r="AC39">
        <f t="shared" si="4"/>
        <v>-0.0579</v>
      </c>
      <c r="AD39">
        <f t="shared" si="5"/>
        <v>1998</v>
      </c>
      <c r="AE39">
        <f t="shared" si="18"/>
        <v>1965</v>
      </c>
      <c r="AF39">
        <f t="shared" si="6"/>
        <v>0.1474</v>
      </c>
      <c r="AG39">
        <f t="shared" si="7"/>
        <v>1999</v>
      </c>
      <c r="AH39">
        <f t="shared" si="8"/>
        <v>1966</v>
      </c>
      <c r="AI39">
        <f t="shared" si="9"/>
        <v>-0.0114</v>
      </c>
      <c r="AJ39">
        <f t="shared" si="10"/>
        <v>2000</v>
      </c>
      <c r="AK39">
        <f t="shared" si="11"/>
        <v>1967</v>
      </c>
      <c r="AL39">
        <f t="shared" si="12"/>
        <v>0.021500000000000002</v>
      </c>
      <c r="AM39">
        <f t="shared" si="13"/>
        <v>2001</v>
      </c>
      <c r="AN39">
        <f t="shared" si="14"/>
        <v>1968</v>
      </c>
      <c r="AO39">
        <f t="shared" si="15"/>
        <v>0.0543</v>
      </c>
    </row>
    <row r="40" spans="1:41" ht="12.75">
      <c r="A40">
        <v>36</v>
      </c>
      <c r="B40">
        <v>1996</v>
      </c>
      <c r="C40">
        <v>1964</v>
      </c>
      <c r="D40">
        <v>-52.6</v>
      </c>
      <c r="E40">
        <v>1997</v>
      </c>
      <c r="F40">
        <v>1965</v>
      </c>
      <c r="G40">
        <v>232.4</v>
      </c>
      <c r="H40">
        <v>1998</v>
      </c>
      <c r="I40">
        <v>1966</v>
      </c>
      <c r="J40">
        <v>18.9</v>
      </c>
      <c r="K40">
        <v>1999</v>
      </c>
      <c r="L40">
        <v>1967</v>
      </c>
      <c r="M40">
        <v>70.4</v>
      </c>
      <c r="N40">
        <v>2000</v>
      </c>
      <c r="O40">
        <v>1968</v>
      </c>
      <c r="P40">
        <v>125.5</v>
      </c>
      <c r="Q40">
        <v>2001</v>
      </c>
      <c r="R40">
        <v>1969</v>
      </c>
      <c r="S40">
        <v>242.9</v>
      </c>
      <c r="W40">
        <f t="shared" si="16"/>
        <v>36</v>
      </c>
      <c r="X40">
        <f t="shared" si="0"/>
        <v>1996</v>
      </c>
      <c r="Y40">
        <f t="shared" si="1"/>
        <v>1964</v>
      </c>
      <c r="Z40">
        <f t="shared" si="17"/>
        <v>-0.0526</v>
      </c>
      <c r="AA40">
        <f t="shared" si="2"/>
        <v>1997</v>
      </c>
      <c r="AB40">
        <f t="shared" si="3"/>
        <v>1965</v>
      </c>
      <c r="AC40">
        <f t="shared" si="4"/>
        <v>0.23240000000000002</v>
      </c>
      <c r="AD40">
        <f t="shared" si="5"/>
        <v>1998</v>
      </c>
      <c r="AE40">
        <f t="shared" si="18"/>
        <v>1966</v>
      </c>
      <c r="AF40">
        <f t="shared" si="6"/>
        <v>0.0189</v>
      </c>
      <c r="AG40">
        <f t="shared" si="7"/>
        <v>1999</v>
      </c>
      <c r="AH40">
        <f t="shared" si="8"/>
        <v>1967</v>
      </c>
      <c r="AI40">
        <f t="shared" si="9"/>
        <v>0.0704</v>
      </c>
      <c r="AJ40">
        <f t="shared" si="10"/>
        <v>2000</v>
      </c>
      <c r="AK40">
        <f t="shared" si="11"/>
        <v>1968</v>
      </c>
      <c r="AL40">
        <f t="shared" si="12"/>
        <v>0.1255</v>
      </c>
      <c r="AM40">
        <f t="shared" si="13"/>
        <v>2001</v>
      </c>
      <c r="AN40">
        <f t="shared" si="14"/>
        <v>1969</v>
      </c>
      <c r="AO40">
        <f t="shared" si="15"/>
        <v>0.2429</v>
      </c>
    </row>
    <row r="41" spans="1:41" ht="12.75">
      <c r="A41">
        <v>37</v>
      </c>
      <c r="B41">
        <v>1996</v>
      </c>
      <c r="C41">
        <v>1965</v>
      </c>
      <c r="D41">
        <v>165.4</v>
      </c>
      <c r="E41">
        <v>1997</v>
      </c>
      <c r="F41">
        <v>1966</v>
      </c>
      <c r="G41">
        <v>-4.9</v>
      </c>
      <c r="H41">
        <v>1998</v>
      </c>
      <c r="I41">
        <v>1967</v>
      </c>
      <c r="J41">
        <v>-27</v>
      </c>
      <c r="K41">
        <v>1999</v>
      </c>
      <c r="L41">
        <v>1968</v>
      </c>
      <c r="M41">
        <v>1.3</v>
      </c>
      <c r="N41">
        <v>2000</v>
      </c>
      <c r="O41">
        <v>1969</v>
      </c>
      <c r="P41">
        <v>165.7</v>
      </c>
      <c r="Q41">
        <v>2001</v>
      </c>
      <c r="R41">
        <v>1970</v>
      </c>
      <c r="S41">
        <v>-33.2</v>
      </c>
      <c r="W41">
        <f t="shared" si="16"/>
        <v>37</v>
      </c>
      <c r="X41">
        <f t="shared" si="0"/>
        <v>1996</v>
      </c>
      <c r="Y41">
        <f t="shared" si="1"/>
        <v>1965</v>
      </c>
      <c r="Z41">
        <f t="shared" si="17"/>
        <v>0.16540000000000002</v>
      </c>
      <c r="AA41">
        <f t="shared" si="2"/>
        <v>1997</v>
      </c>
      <c r="AB41">
        <f t="shared" si="3"/>
        <v>1966</v>
      </c>
      <c r="AC41">
        <f t="shared" si="4"/>
        <v>-0.004900000000000001</v>
      </c>
      <c r="AD41">
        <f t="shared" si="5"/>
        <v>1998</v>
      </c>
      <c r="AE41">
        <f t="shared" si="18"/>
        <v>1967</v>
      </c>
      <c r="AF41">
        <f t="shared" si="6"/>
        <v>-0.027</v>
      </c>
      <c r="AG41">
        <f t="shared" si="7"/>
        <v>1999</v>
      </c>
      <c r="AH41">
        <f t="shared" si="8"/>
        <v>1968</v>
      </c>
      <c r="AI41">
        <f t="shared" si="9"/>
        <v>0.0013000000000000002</v>
      </c>
      <c r="AJ41">
        <f t="shared" si="10"/>
        <v>2000</v>
      </c>
      <c r="AK41">
        <f t="shared" si="11"/>
        <v>1969</v>
      </c>
      <c r="AL41">
        <f t="shared" si="12"/>
        <v>0.1657</v>
      </c>
      <c r="AM41">
        <f t="shared" si="13"/>
        <v>2001</v>
      </c>
      <c r="AN41">
        <f t="shared" si="14"/>
        <v>1970</v>
      </c>
      <c r="AO41">
        <f t="shared" si="15"/>
        <v>-0.0332</v>
      </c>
    </row>
    <row r="42" spans="1:41" ht="12.75">
      <c r="A42">
        <v>38</v>
      </c>
      <c r="B42">
        <v>1996</v>
      </c>
      <c r="C42">
        <v>1966</v>
      </c>
      <c r="D42">
        <v>-128.2</v>
      </c>
      <c r="E42">
        <v>1997</v>
      </c>
      <c r="F42">
        <v>1967</v>
      </c>
      <c r="G42">
        <v>-34.9</v>
      </c>
      <c r="H42">
        <v>1998</v>
      </c>
      <c r="I42">
        <v>1968</v>
      </c>
      <c r="J42">
        <v>-31.2</v>
      </c>
      <c r="K42">
        <v>1999</v>
      </c>
      <c r="L42">
        <v>1969</v>
      </c>
      <c r="M42">
        <v>45.4</v>
      </c>
      <c r="N42">
        <v>2000</v>
      </c>
      <c r="O42">
        <v>1970</v>
      </c>
      <c r="P42">
        <v>-117.8</v>
      </c>
      <c r="Q42">
        <v>2001</v>
      </c>
      <c r="R42">
        <v>1971</v>
      </c>
      <c r="S42">
        <v>28</v>
      </c>
      <c r="W42">
        <f t="shared" si="16"/>
        <v>38</v>
      </c>
      <c r="X42">
        <f t="shared" si="0"/>
        <v>1996</v>
      </c>
      <c r="Y42">
        <f t="shared" si="1"/>
        <v>1966</v>
      </c>
      <c r="Z42">
        <f t="shared" si="17"/>
        <v>-0.12819999999999998</v>
      </c>
      <c r="AA42">
        <f t="shared" si="2"/>
        <v>1997</v>
      </c>
      <c r="AB42">
        <f t="shared" si="3"/>
        <v>1967</v>
      </c>
      <c r="AC42">
        <f t="shared" si="4"/>
        <v>-0.0349</v>
      </c>
      <c r="AD42">
        <f t="shared" si="5"/>
        <v>1998</v>
      </c>
      <c r="AE42">
        <f t="shared" si="18"/>
        <v>1968</v>
      </c>
      <c r="AF42">
        <f t="shared" si="6"/>
        <v>-0.0312</v>
      </c>
      <c r="AG42">
        <f t="shared" si="7"/>
        <v>1999</v>
      </c>
      <c r="AH42">
        <f t="shared" si="8"/>
        <v>1969</v>
      </c>
      <c r="AI42">
        <f t="shared" si="9"/>
        <v>0.0454</v>
      </c>
      <c r="AJ42">
        <f t="shared" si="10"/>
        <v>2000</v>
      </c>
      <c r="AK42">
        <f t="shared" si="11"/>
        <v>1970</v>
      </c>
      <c r="AL42">
        <f t="shared" si="12"/>
        <v>-0.1178</v>
      </c>
      <c r="AM42">
        <f t="shared" si="13"/>
        <v>2001</v>
      </c>
      <c r="AN42">
        <f t="shared" si="14"/>
        <v>1971</v>
      </c>
      <c r="AO42">
        <f t="shared" si="15"/>
        <v>0.028</v>
      </c>
    </row>
    <row r="43" spans="1:41" ht="12.75">
      <c r="A43">
        <v>39</v>
      </c>
      <c r="B43">
        <v>1996</v>
      </c>
      <c r="C43">
        <v>1967</v>
      </c>
      <c r="D43">
        <v>46</v>
      </c>
      <c r="E43">
        <v>1997</v>
      </c>
      <c r="F43">
        <v>1968</v>
      </c>
      <c r="G43">
        <v>62.9</v>
      </c>
      <c r="H43">
        <v>1998</v>
      </c>
      <c r="I43">
        <v>1969</v>
      </c>
      <c r="J43">
        <v>136</v>
      </c>
      <c r="K43">
        <v>1999</v>
      </c>
      <c r="L43">
        <v>1970</v>
      </c>
      <c r="M43">
        <v>-9.8</v>
      </c>
      <c r="N43">
        <v>2000</v>
      </c>
      <c r="O43">
        <v>1971</v>
      </c>
      <c r="P43">
        <v>215.5</v>
      </c>
      <c r="Q43">
        <v>2001</v>
      </c>
      <c r="R43">
        <v>1972</v>
      </c>
      <c r="S43">
        <v>255.5</v>
      </c>
      <c r="W43">
        <f t="shared" si="16"/>
        <v>39</v>
      </c>
      <c r="X43">
        <f t="shared" si="0"/>
        <v>1996</v>
      </c>
      <c r="Y43">
        <f t="shared" si="1"/>
        <v>1967</v>
      </c>
      <c r="Z43">
        <f t="shared" si="17"/>
        <v>0.046</v>
      </c>
      <c r="AA43">
        <f t="shared" si="2"/>
        <v>1997</v>
      </c>
      <c r="AB43">
        <f t="shared" si="3"/>
        <v>1968</v>
      </c>
      <c r="AC43">
        <f t="shared" si="4"/>
        <v>0.0629</v>
      </c>
      <c r="AD43">
        <f t="shared" si="5"/>
        <v>1998</v>
      </c>
      <c r="AE43">
        <f t="shared" si="18"/>
        <v>1969</v>
      </c>
      <c r="AF43">
        <f t="shared" si="6"/>
        <v>0.136</v>
      </c>
      <c r="AG43">
        <f t="shared" si="7"/>
        <v>1999</v>
      </c>
      <c r="AH43">
        <f t="shared" si="8"/>
        <v>1970</v>
      </c>
      <c r="AI43">
        <f t="shared" si="9"/>
        <v>-0.009800000000000001</v>
      </c>
      <c r="AJ43">
        <f t="shared" si="10"/>
        <v>2000</v>
      </c>
      <c r="AK43">
        <f t="shared" si="11"/>
        <v>1971</v>
      </c>
      <c r="AL43">
        <f t="shared" si="12"/>
        <v>0.2155</v>
      </c>
      <c r="AM43">
        <f t="shared" si="13"/>
        <v>2001</v>
      </c>
      <c r="AN43">
        <f t="shared" si="14"/>
        <v>1972</v>
      </c>
      <c r="AO43">
        <f t="shared" si="15"/>
        <v>0.2555</v>
      </c>
    </row>
    <row r="44" spans="1:41" ht="12.75">
      <c r="A44">
        <v>40</v>
      </c>
      <c r="B44">
        <v>1996</v>
      </c>
      <c r="C44">
        <v>1968</v>
      </c>
      <c r="D44">
        <v>-30.4</v>
      </c>
      <c r="E44">
        <v>1997</v>
      </c>
      <c r="F44">
        <v>1969</v>
      </c>
      <c r="G44">
        <v>107</v>
      </c>
      <c r="H44">
        <v>1998</v>
      </c>
      <c r="I44">
        <v>1970</v>
      </c>
      <c r="J44">
        <v>-65.1</v>
      </c>
      <c r="K44">
        <v>1999</v>
      </c>
      <c r="L44">
        <v>1971</v>
      </c>
      <c r="M44">
        <v>87.4</v>
      </c>
      <c r="N44">
        <v>2000</v>
      </c>
      <c r="O44">
        <v>1972</v>
      </c>
      <c r="P44">
        <v>54.7</v>
      </c>
      <c r="Q44">
        <v>2001</v>
      </c>
      <c r="R44">
        <v>1973</v>
      </c>
      <c r="S44">
        <v>-211.6</v>
      </c>
      <c r="W44">
        <f t="shared" si="16"/>
        <v>40</v>
      </c>
      <c r="X44">
        <f t="shared" si="0"/>
        <v>1996</v>
      </c>
      <c r="Y44">
        <f t="shared" si="1"/>
        <v>1968</v>
      </c>
      <c r="Z44">
        <f t="shared" si="17"/>
        <v>-0.0304</v>
      </c>
      <c r="AA44">
        <f t="shared" si="2"/>
        <v>1997</v>
      </c>
      <c r="AB44">
        <f t="shared" si="3"/>
        <v>1969</v>
      </c>
      <c r="AC44">
        <f t="shared" si="4"/>
        <v>0.107</v>
      </c>
      <c r="AD44">
        <f t="shared" si="5"/>
        <v>1998</v>
      </c>
      <c r="AE44">
        <f t="shared" si="18"/>
        <v>1970</v>
      </c>
      <c r="AF44">
        <f t="shared" si="6"/>
        <v>-0.06509999999999999</v>
      </c>
      <c r="AG44">
        <f t="shared" si="7"/>
        <v>1999</v>
      </c>
      <c r="AH44">
        <f t="shared" si="8"/>
        <v>1971</v>
      </c>
      <c r="AI44">
        <f t="shared" si="9"/>
        <v>0.0874</v>
      </c>
      <c r="AJ44">
        <f t="shared" si="10"/>
        <v>2000</v>
      </c>
      <c r="AK44">
        <f t="shared" si="11"/>
        <v>1972</v>
      </c>
      <c r="AL44">
        <f t="shared" si="12"/>
        <v>0.054700000000000006</v>
      </c>
      <c r="AM44">
        <f t="shared" si="13"/>
        <v>2001</v>
      </c>
      <c r="AN44">
        <f t="shared" si="14"/>
        <v>1973</v>
      </c>
      <c r="AO44">
        <f t="shared" si="15"/>
        <v>-0.2116</v>
      </c>
    </row>
    <row r="45" spans="1:41" ht="12.75">
      <c r="A45">
        <v>41</v>
      </c>
      <c r="B45">
        <v>1996</v>
      </c>
      <c r="C45">
        <v>1969</v>
      </c>
      <c r="D45">
        <v>91</v>
      </c>
      <c r="E45">
        <v>1997</v>
      </c>
      <c r="F45">
        <v>1970</v>
      </c>
      <c r="G45">
        <v>-24.6</v>
      </c>
      <c r="H45">
        <v>1998</v>
      </c>
      <c r="I45">
        <v>1971</v>
      </c>
      <c r="J45">
        <v>131.9</v>
      </c>
      <c r="K45">
        <v>1999</v>
      </c>
      <c r="L45">
        <v>1972</v>
      </c>
      <c r="M45">
        <v>185.5</v>
      </c>
      <c r="N45">
        <v>2000</v>
      </c>
      <c r="O45">
        <v>1973</v>
      </c>
      <c r="P45">
        <v>-111.1</v>
      </c>
      <c r="Q45">
        <v>2001</v>
      </c>
      <c r="R45">
        <v>1974</v>
      </c>
      <c r="S45">
        <v>347.9</v>
      </c>
      <c r="W45">
        <f t="shared" si="16"/>
        <v>41</v>
      </c>
      <c r="X45">
        <f t="shared" si="0"/>
        <v>1996</v>
      </c>
      <c r="Y45">
        <f t="shared" si="1"/>
        <v>1969</v>
      </c>
      <c r="Z45">
        <f t="shared" si="17"/>
        <v>0.091</v>
      </c>
      <c r="AA45">
        <f t="shared" si="2"/>
        <v>1997</v>
      </c>
      <c r="AB45">
        <f t="shared" si="3"/>
        <v>1970</v>
      </c>
      <c r="AC45">
        <f t="shared" si="4"/>
        <v>-0.0246</v>
      </c>
      <c r="AD45">
        <f t="shared" si="5"/>
        <v>1998</v>
      </c>
      <c r="AE45">
        <f t="shared" si="18"/>
        <v>1971</v>
      </c>
      <c r="AF45">
        <f t="shared" si="6"/>
        <v>0.13190000000000002</v>
      </c>
      <c r="AG45">
        <f t="shared" si="7"/>
        <v>1999</v>
      </c>
      <c r="AH45">
        <f t="shared" si="8"/>
        <v>1972</v>
      </c>
      <c r="AI45">
        <f t="shared" si="9"/>
        <v>0.1855</v>
      </c>
      <c r="AJ45">
        <f t="shared" si="10"/>
        <v>2000</v>
      </c>
      <c r="AK45">
        <f t="shared" si="11"/>
        <v>1973</v>
      </c>
      <c r="AL45">
        <f t="shared" si="12"/>
        <v>-0.11109999999999999</v>
      </c>
      <c r="AM45">
        <f t="shared" si="13"/>
        <v>2001</v>
      </c>
      <c r="AN45">
        <f t="shared" si="14"/>
        <v>1974</v>
      </c>
      <c r="AO45">
        <f t="shared" si="15"/>
        <v>0.3479</v>
      </c>
    </row>
    <row r="46" spans="1:41" ht="12.75">
      <c r="A46">
        <v>42</v>
      </c>
      <c r="B46">
        <v>1996</v>
      </c>
      <c r="C46">
        <v>1970</v>
      </c>
      <c r="D46">
        <v>-12.4</v>
      </c>
      <c r="E46">
        <v>1997</v>
      </c>
      <c r="F46">
        <v>1971</v>
      </c>
      <c r="G46">
        <v>120.6</v>
      </c>
      <c r="H46">
        <v>1998</v>
      </c>
      <c r="I46">
        <v>1972</v>
      </c>
      <c r="J46">
        <v>234.9</v>
      </c>
      <c r="K46">
        <v>1999</v>
      </c>
      <c r="L46">
        <v>1973</v>
      </c>
      <c r="M46">
        <v>-82.9</v>
      </c>
      <c r="N46">
        <v>2000</v>
      </c>
      <c r="O46">
        <v>1974</v>
      </c>
      <c r="P46">
        <v>260.3</v>
      </c>
      <c r="Q46">
        <v>2001</v>
      </c>
      <c r="R46">
        <v>1975</v>
      </c>
      <c r="S46">
        <v>16.7</v>
      </c>
      <c r="W46">
        <f t="shared" si="16"/>
        <v>42</v>
      </c>
      <c r="X46">
        <f t="shared" si="0"/>
        <v>1996</v>
      </c>
      <c r="Y46">
        <f t="shared" si="1"/>
        <v>1970</v>
      </c>
      <c r="Z46">
        <f t="shared" si="17"/>
        <v>-0.012400000000000001</v>
      </c>
      <c r="AA46">
        <f t="shared" si="2"/>
        <v>1997</v>
      </c>
      <c r="AB46">
        <f t="shared" si="3"/>
        <v>1971</v>
      </c>
      <c r="AC46">
        <f t="shared" si="4"/>
        <v>0.1206</v>
      </c>
      <c r="AD46">
        <f t="shared" si="5"/>
        <v>1998</v>
      </c>
      <c r="AE46">
        <f t="shared" si="18"/>
        <v>1972</v>
      </c>
      <c r="AF46">
        <f t="shared" si="6"/>
        <v>0.2349</v>
      </c>
      <c r="AG46">
        <f t="shared" si="7"/>
        <v>1999</v>
      </c>
      <c r="AH46">
        <f t="shared" si="8"/>
        <v>1973</v>
      </c>
      <c r="AI46">
        <f t="shared" si="9"/>
        <v>-0.0829</v>
      </c>
      <c r="AJ46">
        <f t="shared" si="10"/>
        <v>2000</v>
      </c>
      <c r="AK46">
        <f t="shared" si="11"/>
        <v>1974</v>
      </c>
      <c r="AL46">
        <f t="shared" si="12"/>
        <v>0.26030000000000003</v>
      </c>
      <c r="AM46">
        <f t="shared" si="13"/>
        <v>2001</v>
      </c>
      <c r="AN46">
        <f t="shared" si="14"/>
        <v>1975</v>
      </c>
      <c r="AO46">
        <f t="shared" si="15"/>
        <v>0.0167</v>
      </c>
    </row>
    <row r="47" spans="1:41" ht="12.75">
      <c r="A47">
        <v>43</v>
      </c>
      <c r="B47">
        <v>1996</v>
      </c>
      <c r="C47">
        <v>1971</v>
      </c>
      <c r="D47">
        <v>65.2</v>
      </c>
      <c r="E47">
        <v>1997</v>
      </c>
      <c r="F47">
        <v>1972</v>
      </c>
      <c r="G47">
        <v>189.2</v>
      </c>
      <c r="H47">
        <v>1998</v>
      </c>
      <c r="I47">
        <v>1973</v>
      </c>
      <c r="J47">
        <v>-72</v>
      </c>
      <c r="K47">
        <v>1999</v>
      </c>
      <c r="L47">
        <v>1974</v>
      </c>
      <c r="M47">
        <v>292.3</v>
      </c>
      <c r="N47">
        <v>2000</v>
      </c>
      <c r="O47">
        <v>1975</v>
      </c>
      <c r="P47">
        <v>63.8</v>
      </c>
      <c r="Q47">
        <v>2001</v>
      </c>
      <c r="R47">
        <v>1976</v>
      </c>
      <c r="S47">
        <v>369.5</v>
      </c>
      <c r="W47">
        <f t="shared" si="16"/>
        <v>43</v>
      </c>
      <c r="X47">
        <f t="shared" si="0"/>
        <v>1996</v>
      </c>
      <c r="Y47">
        <f t="shared" si="1"/>
        <v>1971</v>
      </c>
      <c r="Z47">
        <f t="shared" si="17"/>
        <v>0.06520000000000001</v>
      </c>
      <c r="AA47">
        <f t="shared" si="2"/>
        <v>1997</v>
      </c>
      <c r="AB47">
        <f t="shared" si="3"/>
        <v>1972</v>
      </c>
      <c r="AC47">
        <f t="shared" si="4"/>
        <v>0.18919999999999998</v>
      </c>
      <c r="AD47">
        <f t="shared" si="5"/>
        <v>1998</v>
      </c>
      <c r="AE47">
        <f t="shared" si="18"/>
        <v>1973</v>
      </c>
      <c r="AF47">
        <f t="shared" si="6"/>
        <v>-0.07200000000000001</v>
      </c>
      <c r="AG47">
        <f t="shared" si="7"/>
        <v>1999</v>
      </c>
      <c r="AH47">
        <f t="shared" si="8"/>
        <v>1974</v>
      </c>
      <c r="AI47">
        <f t="shared" si="9"/>
        <v>0.2923</v>
      </c>
      <c r="AJ47">
        <f t="shared" si="10"/>
        <v>2000</v>
      </c>
      <c r="AK47">
        <f t="shared" si="11"/>
        <v>1975</v>
      </c>
      <c r="AL47">
        <f t="shared" si="12"/>
        <v>0.0638</v>
      </c>
      <c r="AM47">
        <f t="shared" si="13"/>
        <v>2001</v>
      </c>
      <c r="AN47">
        <f t="shared" si="14"/>
        <v>1976</v>
      </c>
      <c r="AO47">
        <f t="shared" si="15"/>
        <v>0.3695</v>
      </c>
    </row>
    <row r="48" spans="1:41" ht="12.75">
      <c r="A48">
        <v>44</v>
      </c>
      <c r="B48">
        <v>1996</v>
      </c>
      <c r="C48">
        <v>1972</v>
      </c>
      <c r="D48">
        <v>8.8</v>
      </c>
      <c r="E48">
        <v>1997</v>
      </c>
      <c r="F48">
        <v>1973</v>
      </c>
      <c r="G48">
        <v>-163.4</v>
      </c>
      <c r="H48">
        <v>1998</v>
      </c>
      <c r="I48">
        <v>1974</v>
      </c>
      <c r="J48">
        <v>156.9</v>
      </c>
      <c r="K48">
        <v>1999</v>
      </c>
      <c r="L48">
        <v>1975</v>
      </c>
      <c r="M48">
        <v>-78.2</v>
      </c>
      <c r="N48">
        <v>2000</v>
      </c>
      <c r="O48">
        <v>1976</v>
      </c>
      <c r="P48">
        <v>192.4</v>
      </c>
      <c r="Q48">
        <v>2001</v>
      </c>
      <c r="R48">
        <v>1977</v>
      </c>
      <c r="S48">
        <v>-307.5</v>
      </c>
      <c r="W48">
        <f t="shared" si="16"/>
        <v>44</v>
      </c>
      <c r="X48">
        <f t="shared" si="0"/>
        <v>1996</v>
      </c>
      <c r="Y48">
        <f t="shared" si="1"/>
        <v>1972</v>
      </c>
      <c r="Z48">
        <f t="shared" si="17"/>
        <v>0.0088</v>
      </c>
      <c r="AA48">
        <f t="shared" si="2"/>
        <v>1997</v>
      </c>
      <c r="AB48">
        <f t="shared" si="3"/>
        <v>1973</v>
      </c>
      <c r="AC48">
        <f t="shared" si="4"/>
        <v>-0.16340000000000002</v>
      </c>
      <c r="AD48">
        <f t="shared" si="5"/>
        <v>1998</v>
      </c>
      <c r="AE48">
        <f t="shared" si="18"/>
        <v>1974</v>
      </c>
      <c r="AF48">
        <f t="shared" si="6"/>
        <v>0.1569</v>
      </c>
      <c r="AG48">
        <f t="shared" si="7"/>
        <v>1999</v>
      </c>
      <c r="AH48">
        <f t="shared" si="8"/>
        <v>1975</v>
      </c>
      <c r="AI48">
        <f t="shared" si="9"/>
        <v>-0.0782</v>
      </c>
      <c r="AJ48">
        <f t="shared" si="10"/>
        <v>2000</v>
      </c>
      <c r="AK48">
        <f t="shared" si="11"/>
        <v>1976</v>
      </c>
      <c r="AL48">
        <f t="shared" si="12"/>
        <v>0.19240000000000002</v>
      </c>
      <c r="AM48">
        <f t="shared" si="13"/>
        <v>2001</v>
      </c>
      <c r="AN48">
        <f t="shared" si="14"/>
        <v>1977</v>
      </c>
      <c r="AO48">
        <f t="shared" si="15"/>
        <v>-0.3075</v>
      </c>
    </row>
    <row r="49" spans="1:41" ht="12.75">
      <c r="A49">
        <v>45</v>
      </c>
      <c r="B49">
        <v>1996</v>
      </c>
      <c r="C49">
        <v>1973</v>
      </c>
      <c r="D49">
        <v>-107.3</v>
      </c>
      <c r="E49">
        <v>1997</v>
      </c>
      <c r="F49">
        <v>1974</v>
      </c>
      <c r="G49">
        <v>142.5</v>
      </c>
      <c r="H49">
        <v>1998</v>
      </c>
      <c r="I49">
        <v>1975</v>
      </c>
      <c r="J49">
        <v>-23.8</v>
      </c>
      <c r="K49">
        <v>1999</v>
      </c>
      <c r="L49">
        <v>1976</v>
      </c>
      <c r="M49">
        <v>179.2</v>
      </c>
      <c r="N49">
        <v>2000</v>
      </c>
      <c r="O49">
        <v>1977</v>
      </c>
      <c r="P49">
        <v>-329.7</v>
      </c>
      <c r="Q49">
        <v>2001</v>
      </c>
      <c r="R49">
        <v>1978</v>
      </c>
      <c r="S49">
        <v>-57.4</v>
      </c>
      <c r="W49">
        <f t="shared" si="16"/>
        <v>45</v>
      </c>
      <c r="X49">
        <f t="shared" si="0"/>
        <v>1996</v>
      </c>
      <c r="Y49">
        <f t="shared" si="1"/>
        <v>1973</v>
      </c>
      <c r="Z49">
        <f t="shared" si="17"/>
        <v>-0.10729999999999999</v>
      </c>
      <c r="AA49">
        <f t="shared" si="2"/>
        <v>1997</v>
      </c>
      <c r="AB49">
        <f t="shared" si="3"/>
        <v>1974</v>
      </c>
      <c r="AC49">
        <f t="shared" si="4"/>
        <v>0.14250000000000002</v>
      </c>
      <c r="AD49">
        <f t="shared" si="5"/>
        <v>1998</v>
      </c>
      <c r="AE49">
        <f t="shared" si="18"/>
        <v>1975</v>
      </c>
      <c r="AF49">
        <f t="shared" si="6"/>
        <v>-0.0238</v>
      </c>
      <c r="AG49">
        <f t="shared" si="7"/>
        <v>1999</v>
      </c>
      <c r="AH49">
        <f t="shared" si="8"/>
        <v>1976</v>
      </c>
      <c r="AI49">
        <f t="shared" si="9"/>
        <v>0.1792</v>
      </c>
      <c r="AJ49">
        <f t="shared" si="10"/>
        <v>2000</v>
      </c>
      <c r="AK49">
        <f t="shared" si="11"/>
        <v>1977</v>
      </c>
      <c r="AL49">
        <f t="shared" si="12"/>
        <v>-0.3297</v>
      </c>
      <c r="AM49">
        <f t="shared" si="13"/>
        <v>2001</v>
      </c>
      <c r="AN49">
        <f t="shared" si="14"/>
        <v>1978</v>
      </c>
      <c r="AO49">
        <f t="shared" si="15"/>
        <v>-0.0574</v>
      </c>
    </row>
    <row r="50" spans="1:41" ht="12.75">
      <c r="A50">
        <v>46</v>
      </c>
      <c r="B50">
        <v>1996</v>
      </c>
      <c r="C50">
        <v>1974</v>
      </c>
      <c r="D50">
        <v>175.3</v>
      </c>
      <c r="E50">
        <v>1997</v>
      </c>
      <c r="F50">
        <v>1975</v>
      </c>
      <c r="G50">
        <v>-75.5</v>
      </c>
      <c r="H50">
        <v>1998</v>
      </c>
      <c r="I50">
        <v>1976</v>
      </c>
      <c r="J50">
        <v>162.6</v>
      </c>
      <c r="K50">
        <v>1999</v>
      </c>
      <c r="L50">
        <v>1977</v>
      </c>
      <c r="M50">
        <v>-322.3</v>
      </c>
      <c r="N50">
        <v>2000</v>
      </c>
      <c r="O50">
        <v>1978</v>
      </c>
      <c r="P50">
        <v>-103.3</v>
      </c>
      <c r="Q50">
        <v>2001</v>
      </c>
      <c r="R50">
        <v>1929</v>
      </c>
      <c r="S50">
        <v>-265.3</v>
      </c>
      <c r="W50">
        <f t="shared" si="16"/>
        <v>46</v>
      </c>
      <c r="X50">
        <f t="shared" si="0"/>
        <v>1996</v>
      </c>
      <c r="Y50">
        <f t="shared" si="1"/>
        <v>1974</v>
      </c>
      <c r="Z50">
        <f t="shared" si="17"/>
        <v>0.1753</v>
      </c>
      <c r="AA50">
        <f t="shared" si="2"/>
        <v>1997</v>
      </c>
      <c r="AB50">
        <f t="shared" si="3"/>
        <v>1975</v>
      </c>
      <c r="AC50">
        <f t="shared" si="4"/>
        <v>-0.0755</v>
      </c>
      <c r="AD50">
        <f t="shared" si="5"/>
        <v>1998</v>
      </c>
      <c r="AE50">
        <f t="shared" si="18"/>
        <v>1976</v>
      </c>
      <c r="AF50">
        <f t="shared" si="6"/>
        <v>0.1626</v>
      </c>
      <c r="AG50">
        <f t="shared" si="7"/>
        <v>1999</v>
      </c>
      <c r="AH50">
        <f t="shared" si="8"/>
        <v>1977</v>
      </c>
      <c r="AI50">
        <f t="shared" si="9"/>
        <v>-0.32230000000000003</v>
      </c>
      <c r="AJ50">
        <f t="shared" si="10"/>
        <v>2000</v>
      </c>
      <c r="AK50">
        <f t="shared" si="11"/>
        <v>1978</v>
      </c>
      <c r="AL50">
        <f t="shared" si="12"/>
        <v>-0.1033</v>
      </c>
      <c r="AM50">
        <f t="shared" si="13"/>
        <v>2001</v>
      </c>
      <c r="AN50">
        <f t="shared" si="14"/>
        <v>1929</v>
      </c>
      <c r="AO50">
        <f t="shared" si="15"/>
        <v>-0.26530000000000004</v>
      </c>
    </row>
    <row r="51" spans="1:41" ht="12.75">
      <c r="A51">
        <v>47</v>
      </c>
      <c r="B51">
        <v>1996</v>
      </c>
      <c r="C51">
        <v>1975</v>
      </c>
      <c r="D51">
        <v>-49.6</v>
      </c>
      <c r="E51">
        <v>1997</v>
      </c>
      <c r="F51">
        <v>1976</v>
      </c>
      <c r="G51">
        <v>291.4</v>
      </c>
      <c r="H51">
        <v>1998</v>
      </c>
      <c r="I51">
        <v>1977</v>
      </c>
      <c r="J51">
        <v>-210.9</v>
      </c>
      <c r="K51">
        <v>1999</v>
      </c>
      <c r="L51">
        <v>1978</v>
      </c>
      <c r="M51">
        <v>-2.1</v>
      </c>
      <c r="N51">
        <v>2000</v>
      </c>
      <c r="O51">
        <v>1929</v>
      </c>
      <c r="P51">
        <v>-215.8</v>
      </c>
      <c r="Q51">
        <v>2001</v>
      </c>
      <c r="R51">
        <v>1930</v>
      </c>
      <c r="S51">
        <v>-264.9</v>
      </c>
      <c r="W51">
        <f t="shared" si="16"/>
        <v>47</v>
      </c>
      <c r="X51">
        <f t="shared" si="0"/>
        <v>1996</v>
      </c>
      <c r="Y51">
        <f t="shared" si="1"/>
        <v>1975</v>
      </c>
      <c r="Z51">
        <f t="shared" si="17"/>
        <v>-0.049600000000000005</v>
      </c>
      <c r="AA51">
        <f t="shared" si="2"/>
        <v>1997</v>
      </c>
      <c r="AB51">
        <f t="shared" si="3"/>
        <v>1976</v>
      </c>
      <c r="AC51">
        <f t="shared" si="4"/>
        <v>0.2914</v>
      </c>
      <c r="AD51">
        <f t="shared" si="5"/>
        <v>1998</v>
      </c>
      <c r="AE51">
        <f t="shared" si="18"/>
        <v>1977</v>
      </c>
      <c r="AF51">
        <f t="shared" si="6"/>
        <v>-0.2109</v>
      </c>
      <c r="AG51">
        <f t="shared" si="7"/>
        <v>1999</v>
      </c>
      <c r="AH51">
        <f t="shared" si="8"/>
        <v>1978</v>
      </c>
      <c r="AI51">
        <f t="shared" si="9"/>
        <v>-0.0021000000000000003</v>
      </c>
      <c r="AJ51">
        <f t="shared" si="10"/>
        <v>2000</v>
      </c>
      <c r="AK51">
        <f t="shared" si="11"/>
        <v>1929</v>
      </c>
      <c r="AL51">
        <f t="shared" si="12"/>
        <v>-0.21580000000000002</v>
      </c>
      <c r="AM51">
        <f t="shared" si="13"/>
        <v>2001</v>
      </c>
      <c r="AN51">
        <f t="shared" si="14"/>
        <v>1930</v>
      </c>
      <c r="AO51">
        <f t="shared" si="15"/>
        <v>-0.26489999999999997</v>
      </c>
    </row>
    <row r="52" spans="1:41" ht="12.75">
      <c r="A52">
        <v>48</v>
      </c>
      <c r="B52">
        <v>1996</v>
      </c>
      <c r="C52">
        <v>1976</v>
      </c>
      <c r="D52">
        <v>274.2</v>
      </c>
      <c r="E52">
        <v>1997</v>
      </c>
      <c r="F52">
        <v>1977</v>
      </c>
      <c r="G52">
        <v>-217.2</v>
      </c>
      <c r="H52">
        <v>1998</v>
      </c>
      <c r="I52">
        <v>1978</v>
      </c>
      <c r="J52">
        <v>-65.7</v>
      </c>
      <c r="K52">
        <v>1999</v>
      </c>
      <c r="L52">
        <v>1929</v>
      </c>
      <c r="M52">
        <v>-219.6</v>
      </c>
      <c r="N52">
        <v>2000</v>
      </c>
      <c r="O52">
        <v>1930</v>
      </c>
      <c r="P52">
        <v>-270.7</v>
      </c>
      <c r="Q52">
        <v>2001</v>
      </c>
      <c r="R52">
        <v>1931</v>
      </c>
      <c r="S52">
        <v>-318.3</v>
      </c>
      <c r="W52">
        <f t="shared" si="16"/>
        <v>48</v>
      </c>
      <c r="X52">
        <f t="shared" si="0"/>
        <v>1996</v>
      </c>
      <c r="Y52">
        <f t="shared" si="1"/>
        <v>1976</v>
      </c>
      <c r="Z52">
        <f t="shared" si="17"/>
        <v>0.2742</v>
      </c>
      <c r="AA52">
        <f t="shared" si="2"/>
        <v>1997</v>
      </c>
      <c r="AB52">
        <f t="shared" si="3"/>
        <v>1977</v>
      </c>
      <c r="AC52">
        <f t="shared" si="4"/>
        <v>-0.2172</v>
      </c>
      <c r="AD52">
        <f t="shared" si="5"/>
        <v>1998</v>
      </c>
      <c r="AE52">
        <f t="shared" si="18"/>
        <v>1978</v>
      </c>
      <c r="AF52">
        <f t="shared" si="6"/>
        <v>-0.06570000000000001</v>
      </c>
      <c r="AG52">
        <f t="shared" si="7"/>
        <v>1999</v>
      </c>
      <c r="AH52">
        <f t="shared" si="8"/>
        <v>1929</v>
      </c>
      <c r="AI52">
        <f t="shared" si="9"/>
        <v>-0.2196</v>
      </c>
      <c r="AJ52">
        <f t="shared" si="10"/>
        <v>2000</v>
      </c>
      <c r="AK52">
        <f t="shared" si="11"/>
        <v>1930</v>
      </c>
      <c r="AL52">
        <f t="shared" si="12"/>
        <v>-0.2707</v>
      </c>
      <c r="AM52">
        <f t="shared" si="13"/>
        <v>2001</v>
      </c>
      <c r="AN52">
        <f t="shared" si="14"/>
        <v>1931</v>
      </c>
      <c r="AO52">
        <f t="shared" si="15"/>
        <v>-0.3183</v>
      </c>
    </row>
    <row r="53" spans="1:41" ht="12.75">
      <c r="A53">
        <v>49</v>
      </c>
      <c r="B53">
        <v>1996</v>
      </c>
      <c r="C53">
        <v>1977</v>
      </c>
      <c r="D53">
        <v>-333.1</v>
      </c>
      <c r="E53">
        <v>1997</v>
      </c>
      <c r="F53">
        <v>1978</v>
      </c>
      <c r="G53">
        <v>-20</v>
      </c>
      <c r="H53">
        <v>1998</v>
      </c>
      <c r="I53">
        <v>1929</v>
      </c>
      <c r="J53">
        <v>-195.6</v>
      </c>
      <c r="K53">
        <v>1999</v>
      </c>
      <c r="L53">
        <v>1930</v>
      </c>
      <c r="M53">
        <v>-230.9</v>
      </c>
      <c r="N53">
        <v>2000</v>
      </c>
      <c r="O53">
        <v>1931</v>
      </c>
      <c r="P53">
        <v>-271.8</v>
      </c>
      <c r="Q53">
        <v>2001</v>
      </c>
      <c r="R53">
        <v>1932</v>
      </c>
      <c r="S53">
        <v>-194.5</v>
      </c>
      <c r="W53">
        <f t="shared" si="16"/>
        <v>49</v>
      </c>
      <c r="X53">
        <f t="shared" si="0"/>
        <v>1996</v>
      </c>
      <c r="Y53">
        <f t="shared" si="1"/>
        <v>1977</v>
      </c>
      <c r="Z53">
        <f t="shared" si="17"/>
        <v>-0.3331</v>
      </c>
      <c r="AA53">
        <f t="shared" si="2"/>
        <v>1997</v>
      </c>
      <c r="AB53">
        <f t="shared" si="3"/>
        <v>1978</v>
      </c>
      <c r="AC53">
        <f t="shared" si="4"/>
        <v>-0.02</v>
      </c>
      <c r="AD53">
        <f t="shared" si="5"/>
        <v>1998</v>
      </c>
      <c r="AE53">
        <f t="shared" si="18"/>
        <v>1929</v>
      </c>
      <c r="AF53">
        <f t="shared" si="6"/>
        <v>-0.1956</v>
      </c>
      <c r="AG53">
        <f t="shared" si="7"/>
        <v>1999</v>
      </c>
      <c r="AH53">
        <f t="shared" si="8"/>
        <v>1930</v>
      </c>
      <c r="AI53">
        <f t="shared" si="9"/>
        <v>-0.23090000000000002</v>
      </c>
      <c r="AJ53">
        <f t="shared" si="10"/>
        <v>2000</v>
      </c>
      <c r="AK53">
        <f t="shared" si="11"/>
        <v>1931</v>
      </c>
      <c r="AL53">
        <f t="shared" si="12"/>
        <v>-0.27180000000000004</v>
      </c>
      <c r="AM53">
        <f t="shared" si="13"/>
        <v>2001</v>
      </c>
      <c r="AN53">
        <f t="shared" si="14"/>
        <v>1932</v>
      </c>
      <c r="AO53">
        <f t="shared" si="15"/>
        <v>-0.1945</v>
      </c>
    </row>
    <row r="54" spans="1:41" ht="12.75">
      <c r="A54">
        <v>50</v>
      </c>
      <c r="B54">
        <v>1996</v>
      </c>
      <c r="C54">
        <v>1978</v>
      </c>
      <c r="D54">
        <v>-88.7</v>
      </c>
      <c r="E54">
        <v>1997</v>
      </c>
      <c r="F54">
        <v>1929</v>
      </c>
      <c r="G54">
        <v>-207.5</v>
      </c>
      <c r="H54">
        <v>1998</v>
      </c>
      <c r="I54">
        <v>1930</v>
      </c>
      <c r="J54">
        <v>-195.5</v>
      </c>
      <c r="K54">
        <v>1999</v>
      </c>
      <c r="L54">
        <v>1931</v>
      </c>
      <c r="M54">
        <v>-246.2</v>
      </c>
      <c r="N54">
        <v>2000</v>
      </c>
      <c r="O54">
        <v>1932</v>
      </c>
      <c r="P54">
        <v>-145.2</v>
      </c>
      <c r="Q54">
        <v>2001</v>
      </c>
      <c r="R54">
        <v>1933</v>
      </c>
      <c r="S54">
        <v>86.6</v>
      </c>
      <c r="W54">
        <f t="shared" si="16"/>
        <v>50</v>
      </c>
      <c r="X54">
        <f t="shared" si="0"/>
        <v>1996</v>
      </c>
      <c r="Y54">
        <f t="shared" si="1"/>
        <v>1978</v>
      </c>
      <c r="Z54">
        <f t="shared" si="17"/>
        <v>-0.0887</v>
      </c>
      <c r="AA54">
        <f t="shared" si="2"/>
        <v>1997</v>
      </c>
      <c r="AB54">
        <f t="shared" si="3"/>
        <v>1929</v>
      </c>
      <c r="AC54">
        <f t="shared" si="4"/>
        <v>-0.20750000000000002</v>
      </c>
      <c r="AD54">
        <f t="shared" si="5"/>
        <v>1998</v>
      </c>
      <c r="AE54">
        <f t="shared" si="18"/>
        <v>1930</v>
      </c>
      <c r="AF54">
        <f t="shared" si="6"/>
        <v>-0.1955</v>
      </c>
      <c r="AG54">
        <f t="shared" si="7"/>
        <v>1999</v>
      </c>
      <c r="AH54">
        <f t="shared" si="8"/>
        <v>1931</v>
      </c>
      <c r="AI54">
        <f t="shared" si="9"/>
        <v>-0.2462</v>
      </c>
      <c r="AJ54">
        <f t="shared" si="10"/>
        <v>2000</v>
      </c>
      <c r="AK54">
        <f t="shared" si="11"/>
        <v>1932</v>
      </c>
      <c r="AL54">
        <f t="shared" si="12"/>
        <v>-0.1452</v>
      </c>
      <c r="AM54">
        <f t="shared" si="13"/>
        <v>2001</v>
      </c>
      <c r="AN54">
        <f t="shared" si="14"/>
        <v>1933</v>
      </c>
      <c r="AO54">
        <f t="shared" si="15"/>
        <v>0.0866</v>
      </c>
    </row>
    <row r="55" spans="1:41" ht="12.75">
      <c r="A55">
        <v>51</v>
      </c>
      <c r="B55">
        <v>1996</v>
      </c>
      <c r="C55">
        <v>1929</v>
      </c>
      <c r="D55">
        <v>-323.2</v>
      </c>
      <c r="E55">
        <v>1997</v>
      </c>
      <c r="F55">
        <v>1930</v>
      </c>
      <c r="G55">
        <v>-248.8</v>
      </c>
      <c r="H55">
        <v>1998</v>
      </c>
      <c r="I55">
        <v>1931</v>
      </c>
      <c r="J55">
        <v>-299.8</v>
      </c>
      <c r="K55">
        <v>1999</v>
      </c>
      <c r="L55">
        <v>1932</v>
      </c>
      <c r="M55">
        <v>-169.2</v>
      </c>
      <c r="N55">
        <v>2000</v>
      </c>
      <c r="O55">
        <v>1933</v>
      </c>
      <c r="P55">
        <v>-44.6</v>
      </c>
      <c r="Q55">
        <v>2001</v>
      </c>
      <c r="R55">
        <v>1934</v>
      </c>
      <c r="S55">
        <v>109.3</v>
      </c>
      <c r="W55">
        <f t="shared" si="16"/>
        <v>51</v>
      </c>
      <c r="X55">
        <f t="shared" si="0"/>
        <v>1996</v>
      </c>
      <c r="Y55">
        <f t="shared" si="1"/>
        <v>1929</v>
      </c>
      <c r="Z55">
        <f t="shared" si="17"/>
        <v>-0.3232</v>
      </c>
      <c r="AA55">
        <f t="shared" si="2"/>
        <v>1997</v>
      </c>
      <c r="AB55">
        <f t="shared" si="3"/>
        <v>1930</v>
      </c>
      <c r="AC55">
        <f t="shared" si="4"/>
        <v>-0.24880000000000002</v>
      </c>
      <c r="AD55">
        <f t="shared" si="5"/>
        <v>1998</v>
      </c>
      <c r="AE55">
        <f t="shared" si="18"/>
        <v>1931</v>
      </c>
      <c r="AF55">
        <f t="shared" si="6"/>
        <v>-0.2998</v>
      </c>
      <c r="AG55">
        <f t="shared" si="7"/>
        <v>1999</v>
      </c>
      <c r="AH55">
        <f t="shared" si="8"/>
        <v>1932</v>
      </c>
      <c r="AI55">
        <f t="shared" si="9"/>
        <v>-0.1692</v>
      </c>
      <c r="AJ55">
        <f t="shared" si="10"/>
        <v>2000</v>
      </c>
      <c r="AK55">
        <f t="shared" si="11"/>
        <v>1933</v>
      </c>
      <c r="AL55">
        <f t="shared" si="12"/>
        <v>-0.0446</v>
      </c>
      <c r="AM55">
        <f t="shared" si="13"/>
        <v>2001</v>
      </c>
      <c r="AN55">
        <f t="shared" si="14"/>
        <v>1934</v>
      </c>
      <c r="AO55">
        <f t="shared" si="15"/>
        <v>0.1093</v>
      </c>
    </row>
    <row r="56" spans="1:41" ht="12.75">
      <c r="A56">
        <v>52</v>
      </c>
      <c r="B56">
        <v>1996</v>
      </c>
      <c r="C56">
        <v>1930</v>
      </c>
      <c r="D56">
        <v>-215</v>
      </c>
      <c r="E56">
        <v>1997</v>
      </c>
      <c r="F56">
        <v>1931</v>
      </c>
      <c r="G56">
        <v>-291.3</v>
      </c>
      <c r="H56">
        <v>1998</v>
      </c>
      <c r="I56">
        <v>1932</v>
      </c>
      <c r="J56">
        <v>-178.6</v>
      </c>
      <c r="K56">
        <v>1999</v>
      </c>
      <c r="L56">
        <v>1933</v>
      </c>
      <c r="M56">
        <v>-64.6</v>
      </c>
      <c r="N56">
        <v>2000</v>
      </c>
      <c r="O56">
        <v>1934</v>
      </c>
      <c r="P56">
        <v>87.7</v>
      </c>
      <c r="Q56">
        <v>2001</v>
      </c>
      <c r="R56">
        <v>1935</v>
      </c>
      <c r="S56">
        <v>-92.1</v>
      </c>
      <c r="W56">
        <f t="shared" si="16"/>
        <v>52</v>
      </c>
      <c r="X56">
        <f t="shared" si="0"/>
        <v>1996</v>
      </c>
      <c r="Y56">
        <f t="shared" si="1"/>
        <v>1930</v>
      </c>
      <c r="Z56">
        <f t="shared" si="17"/>
        <v>-0.215</v>
      </c>
      <c r="AA56">
        <f t="shared" si="2"/>
        <v>1997</v>
      </c>
      <c r="AB56">
        <f t="shared" si="3"/>
        <v>1931</v>
      </c>
      <c r="AC56">
        <f t="shared" si="4"/>
        <v>-0.2913</v>
      </c>
      <c r="AD56">
        <f t="shared" si="5"/>
        <v>1998</v>
      </c>
      <c r="AE56">
        <f t="shared" si="18"/>
        <v>1932</v>
      </c>
      <c r="AF56">
        <f t="shared" si="6"/>
        <v>-0.1786</v>
      </c>
      <c r="AG56">
        <f t="shared" si="7"/>
        <v>1999</v>
      </c>
      <c r="AH56">
        <f t="shared" si="8"/>
        <v>1933</v>
      </c>
      <c r="AI56">
        <f t="shared" si="9"/>
        <v>-0.06459999999999999</v>
      </c>
      <c r="AJ56">
        <f t="shared" si="10"/>
        <v>2000</v>
      </c>
      <c r="AK56">
        <f t="shared" si="11"/>
        <v>1934</v>
      </c>
      <c r="AL56">
        <f t="shared" si="12"/>
        <v>0.0877</v>
      </c>
      <c r="AM56">
        <f t="shared" si="13"/>
        <v>2001</v>
      </c>
      <c r="AN56">
        <f t="shared" si="14"/>
        <v>1935</v>
      </c>
      <c r="AO56">
        <f t="shared" si="15"/>
        <v>-0.0921</v>
      </c>
    </row>
    <row r="57" spans="1:41" ht="12.75">
      <c r="A57">
        <v>53</v>
      </c>
      <c r="B57">
        <v>1996</v>
      </c>
      <c r="C57">
        <v>1931</v>
      </c>
      <c r="D57">
        <v>-298.6</v>
      </c>
      <c r="E57">
        <v>1997</v>
      </c>
      <c r="F57">
        <v>1932</v>
      </c>
      <c r="G57">
        <v>-181</v>
      </c>
      <c r="H57">
        <v>1998</v>
      </c>
      <c r="I57">
        <v>1933</v>
      </c>
      <c r="J57">
        <v>-23</v>
      </c>
      <c r="K57">
        <v>1999</v>
      </c>
      <c r="L57">
        <v>1934</v>
      </c>
      <c r="M57">
        <v>142.3</v>
      </c>
      <c r="N57">
        <v>2000</v>
      </c>
      <c r="O57">
        <v>1935</v>
      </c>
      <c r="P57">
        <v>-51.4</v>
      </c>
      <c r="Q57">
        <v>2001</v>
      </c>
      <c r="R57">
        <v>1936</v>
      </c>
      <c r="S57">
        <v>-232.9</v>
      </c>
      <c r="W57">
        <f t="shared" si="16"/>
        <v>53</v>
      </c>
      <c r="X57">
        <f t="shared" si="0"/>
        <v>1996</v>
      </c>
      <c r="Y57">
        <f t="shared" si="1"/>
        <v>1931</v>
      </c>
      <c r="Z57">
        <f t="shared" si="17"/>
        <v>-0.29860000000000003</v>
      </c>
      <c r="AA57">
        <f t="shared" si="2"/>
        <v>1997</v>
      </c>
      <c r="AB57">
        <f t="shared" si="3"/>
        <v>1932</v>
      </c>
      <c r="AC57">
        <f t="shared" si="4"/>
        <v>-0.181</v>
      </c>
      <c r="AD57">
        <f t="shared" si="5"/>
        <v>1998</v>
      </c>
      <c r="AE57">
        <f t="shared" si="18"/>
        <v>1933</v>
      </c>
      <c r="AF57">
        <f t="shared" si="6"/>
        <v>-0.023</v>
      </c>
      <c r="AG57">
        <f t="shared" si="7"/>
        <v>1999</v>
      </c>
      <c r="AH57">
        <f t="shared" si="8"/>
        <v>1934</v>
      </c>
      <c r="AI57">
        <f t="shared" si="9"/>
        <v>0.1423</v>
      </c>
      <c r="AJ57">
        <f t="shared" si="10"/>
        <v>2000</v>
      </c>
      <c r="AK57">
        <f t="shared" si="11"/>
        <v>1935</v>
      </c>
      <c r="AL57">
        <f t="shared" si="12"/>
        <v>-0.0514</v>
      </c>
      <c r="AM57">
        <f t="shared" si="13"/>
        <v>2001</v>
      </c>
      <c r="AN57">
        <f t="shared" si="14"/>
        <v>1936</v>
      </c>
      <c r="AO57">
        <f t="shared" si="15"/>
        <v>-0.23290000000000002</v>
      </c>
    </row>
    <row r="58" spans="1:41" ht="12.75">
      <c r="A58">
        <v>54</v>
      </c>
      <c r="B58">
        <v>1996</v>
      </c>
      <c r="C58">
        <v>1932</v>
      </c>
      <c r="D58">
        <v>-247</v>
      </c>
      <c r="E58">
        <v>1997</v>
      </c>
      <c r="F58">
        <v>1933</v>
      </c>
      <c r="G58">
        <v>72.6</v>
      </c>
      <c r="H58">
        <v>1998</v>
      </c>
      <c r="I58">
        <v>1934</v>
      </c>
      <c r="J58">
        <v>167.5</v>
      </c>
      <c r="K58">
        <v>1999</v>
      </c>
      <c r="L58">
        <v>1935</v>
      </c>
      <c r="M58">
        <v>21.2</v>
      </c>
      <c r="N58">
        <v>2000</v>
      </c>
      <c r="O58">
        <v>1936</v>
      </c>
      <c r="P58">
        <v>-191.1</v>
      </c>
      <c r="Q58">
        <v>2001</v>
      </c>
      <c r="R58">
        <v>1937</v>
      </c>
      <c r="S58">
        <v>-296.1</v>
      </c>
      <c r="W58">
        <f t="shared" si="16"/>
        <v>54</v>
      </c>
      <c r="X58">
        <f t="shared" si="0"/>
        <v>1996</v>
      </c>
      <c r="Y58">
        <f t="shared" si="1"/>
        <v>1932</v>
      </c>
      <c r="Z58">
        <f t="shared" si="17"/>
        <v>-0.247</v>
      </c>
      <c r="AA58">
        <f t="shared" si="2"/>
        <v>1997</v>
      </c>
      <c r="AB58">
        <f t="shared" si="3"/>
        <v>1933</v>
      </c>
      <c r="AC58">
        <f t="shared" si="4"/>
        <v>0.0726</v>
      </c>
      <c r="AD58">
        <f t="shared" si="5"/>
        <v>1998</v>
      </c>
      <c r="AE58">
        <f t="shared" si="18"/>
        <v>1934</v>
      </c>
      <c r="AF58">
        <f t="shared" si="6"/>
        <v>0.1675</v>
      </c>
      <c r="AG58">
        <f t="shared" si="7"/>
        <v>1999</v>
      </c>
      <c r="AH58">
        <f t="shared" si="8"/>
        <v>1935</v>
      </c>
      <c r="AI58">
        <f t="shared" si="9"/>
        <v>0.0212</v>
      </c>
      <c r="AJ58">
        <f t="shared" si="10"/>
        <v>2000</v>
      </c>
      <c r="AK58">
        <f t="shared" si="11"/>
        <v>1936</v>
      </c>
      <c r="AL58">
        <f t="shared" si="12"/>
        <v>-0.1911</v>
      </c>
      <c r="AM58">
        <f t="shared" si="13"/>
        <v>2001</v>
      </c>
      <c r="AN58">
        <f t="shared" si="14"/>
        <v>1937</v>
      </c>
      <c r="AO58">
        <f t="shared" si="15"/>
        <v>-0.29610000000000003</v>
      </c>
    </row>
    <row r="59" spans="1:41" ht="12.75">
      <c r="A59">
        <v>55</v>
      </c>
      <c r="B59">
        <v>1996</v>
      </c>
      <c r="C59">
        <v>1933</v>
      </c>
      <c r="D59">
        <v>110.2</v>
      </c>
      <c r="E59">
        <v>1997</v>
      </c>
      <c r="F59">
        <v>1934</v>
      </c>
      <c r="G59">
        <v>195.5</v>
      </c>
      <c r="H59">
        <v>1998</v>
      </c>
      <c r="I59">
        <v>1935</v>
      </c>
      <c r="J59">
        <v>43</v>
      </c>
      <c r="K59">
        <v>1999</v>
      </c>
      <c r="L59">
        <v>1936</v>
      </c>
      <c r="M59">
        <v>-166.2</v>
      </c>
      <c r="N59">
        <v>2000</v>
      </c>
      <c r="O59">
        <v>1937</v>
      </c>
      <c r="P59">
        <v>-290.8</v>
      </c>
      <c r="Q59">
        <v>2001</v>
      </c>
      <c r="R59">
        <v>1938</v>
      </c>
      <c r="S59">
        <v>-41.1</v>
      </c>
      <c r="W59">
        <f t="shared" si="16"/>
        <v>55</v>
      </c>
      <c r="X59">
        <f t="shared" si="0"/>
        <v>1996</v>
      </c>
      <c r="Y59">
        <f t="shared" si="1"/>
        <v>1933</v>
      </c>
      <c r="Z59">
        <f t="shared" si="17"/>
        <v>0.1102</v>
      </c>
      <c r="AA59">
        <f t="shared" si="2"/>
        <v>1997</v>
      </c>
      <c r="AB59">
        <f t="shared" si="3"/>
        <v>1934</v>
      </c>
      <c r="AC59">
        <f t="shared" si="4"/>
        <v>0.1955</v>
      </c>
      <c r="AD59">
        <f t="shared" si="5"/>
        <v>1998</v>
      </c>
      <c r="AE59">
        <f t="shared" si="18"/>
        <v>1935</v>
      </c>
      <c r="AF59">
        <f t="shared" si="6"/>
        <v>0.043000000000000003</v>
      </c>
      <c r="AG59">
        <f t="shared" si="7"/>
        <v>1999</v>
      </c>
      <c r="AH59">
        <f t="shared" si="8"/>
        <v>1936</v>
      </c>
      <c r="AI59">
        <f t="shared" si="9"/>
        <v>-0.1662</v>
      </c>
      <c r="AJ59">
        <f t="shared" si="10"/>
        <v>2000</v>
      </c>
      <c r="AK59">
        <f t="shared" si="11"/>
        <v>1937</v>
      </c>
      <c r="AL59">
        <f t="shared" si="12"/>
        <v>-0.2908</v>
      </c>
      <c r="AM59">
        <f t="shared" si="13"/>
        <v>2001</v>
      </c>
      <c r="AN59">
        <f t="shared" si="14"/>
        <v>1938</v>
      </c>
      <c r="AO59">
        <f t="shared" si="15"/>
        <v>-0.041100000000000005</v>
      </c>
    </row>
    <row r="60" spans="1:41" ht="12.75">
      <c r="A60">
        <v>56</v>
      </c>
      <c r="B60">
        <v>1996</v>
      </c>
      <c r="C60">
        <v>1934</v>
      </c>
      <c r="D60">
        <v>151.7</v>
      </c>
      <c r="E60">
        <v>1997</v>
      </c>
      <c r="F60">
        <v>1935</v>
      </c>
      <c r="G60">
        <v>-74.1</v>
      </c>
      <c r="H60">
        <v>1998</v>
      </c>
      <c r="I60">
        <v>1936</v>
      </c>
      <c r="J60">
        <v>-145.8</v>
      </c>
      <c r="K60">
        <v>1999</v>
      </c>
      <c r="L60">
        <v>1937</v>
      </c>
      <c r="M60">
        <v>-264.3</v>
      </c>
      <c r="N60">
        <v>2000</v>
      </c>
      <c r="O60">
        <v>1938</v>
      </c>
      <c r="P60">
        <v>-11.6</v>
      </c>
      <c r="Q60">
        <v>2001</v>
      </c>
      <c r="R60">
        <v>1939</v>
      </c>
      <c r="S60">
        <v>-186.2</v>
      </c>
      <c r="W60">
        <f t="shared" si="16"/>
        <v>56</v>
      </c>
      <c r="X60">
        <f t="shared" si="0"/>
        <v>1996</v>
      </c>
      <c r="Y60">
        <f t="shared" si="1"/>
        <v>1934</v>
      </c>
      <c r="Z60">
        <f t="shared" si="17"/>
        <v>0.1517</v>
      </c>
      <c r="AA60">
        <f t="shared" si="2"/>
        <v>1997</v>
      </c>
      <c r="AB60">
        <f t="shared" si="3"/>
        <v>1935</v>
      </c>
      <c r="AC60">
        <f t="shared" si="4"/>
        <v>-0.0741</v>
      </c>
      <c r="AD60">
        <f t="shared" si="5"/>
        <v>1998</v>
      </c>
      <c r="AE60">
        <f t="shared" si="18"/>
        <v>1936</v>
      </c>
      <c r="AF60">
        <f t="shared" si="6"/>
        <v>-0.1458</v>
      </c>
      <c r="AG60">
        <f t="shared" si="7"/>
        <v>1999</v>
      </c>
      <c r="AH60">
        <f t="shared" si="8"/>
        <v>1937</v>
      </c>
      <c r="AI60">
        <f t="shared" si="9"/>
        <v>-0.26430000000000003</v>
      </c>
      <c r="AJ60">
        <f t="shared" si="10"/>
        <v>2000</v>
      </c>
      <c r="AK60">
        <f t="shared" si="11"/>
        <v>1938</v>
      </c>
      <c r="AL60">
        <f t="shared" si="12"/>
        <v>-0.0116</v>
      </c>
      <c r="AM60">
        <f t="shared" si="13"/>
        <v>2001</v>
      </c>
      <c r="AN60">
        <f t="shared" si="14"/>
        <v>1939</v>
      </c>
      <c r="AO60">
        <f t="shared" si="15"/>
        <v>-0.1862</v>
      </c>
    </row>
    <row r="61" spans="1:41" ht="12.75">
      <c r="A61">
        <v>57</v>
      </c>
      <c r="B61">
        <v>1996</v>
      </c>
      <c r="C61">
        <v>1935</v>
      </c>
      <c r="D61">
        <v>-30.6</v>
      </c>
      <c r="E61">
        <v>1997</v>
      </c>
      <c r="F61">
        <v>1936</v>
      </c>
      <c r="G61">
        <v>-174.2</v>
      </c>
      <c r="H61">
        <v>1998</v>
      </c>
      <c r="I61">
        <v>1937</v>
      </c>
      <c r="J61">
        <v>-261.3</v>
      </c>
      <c r="K61">
        <v>1999</v>
      </c>
      <c r="L61">
        <v>1938</v>
      </c>
      <c r="M61">
        <v>-52.7</v>
      </c>
      <c r="N61">
        <v>2000</v>
      </c>
      <c r="O61">
        <v>1939</v>
      </c>
      <c r="P61">
        <v>-172.8</v>
      </c>
      <c r="Q61">
        <v>2001</v>
      </c>
      <c r="R61">
        <v>1940</v>
      </c>
      <c r="S61">
        <v>-134.7</v>
      </c>
      <c r="W61">
        <f t="shared" si="16"/>
        <v>57</v>
      </c>
      <c r="X61">
        <f t="shared" si="0"/>
        <v>1996</v>
      </c>
      <c r="Y61">
        <f t="shared" si="1"/>
        <v>1935</v>
      </c>
      <c r="Z61">
        <f t="shared" si="17"/>
        <v>-0.030600000000000002</v>
      </c>
      <c r="AA61">
        <f t="shared" si="2"/>
        <v>1997</v>
      </c>
      <c r="AB61">
        <f t="shared" si="3"/>
        <v>1936</v>
      </c>
      <c r="AC61">
        <f t="shared" si="4"/>
        <v>-0.1742</v>
      </c>
      <c r="AD61">
        <f t="shared" si="5"/>
        <v>1998</v>
      </c>
      <c r="AE61">
        <f t="shared" si="18"/>
        <v>1937</v>
      </c>
      <c r="AF61">
        <f t="shared" si="6"/>
        <v>-0.26130000000000003</v>
      </c>
      <c r="AG61">
        <f t="shared" si="7"/>
        <v>1999</v>
      </c>
      <c r="AH61">
        <f t="shared" si="8"/>
        <v>1938</v>
      </c>
      <c r="AI61">
        <f t="shared" si="9"/>
        <v>-0.052700000000000004</v>
      </c>
      <c r="AJ61">
        <f t="shared" si="10"/>
        <v>2000</v>
      </c>
      <c r="AK61">
        <f t="shared" si="11"/>
        <v>1939</v>
      </c>
      <c r="AL61">
        <f t="shared" si="12"/>
        <v>-0.1728</v>
      </c>
      <c r="AM61">
        <f t="shared" si="13"/>
        <v>2001</v>
      </c>
      <c r="AN61">
        <f t="shared" si="14"/>
        <v>1940</v>
      </c>
      <c r="AO61">
        <f t="shared" si="15"/>
        <v>-0.1347</v>
      </c>
    </row>
    <row r="62" spans="1:41" ht="12.75">
      <c r="A62">
        <v>58</v>
      </c>
      <c r="B62">
        <v>1996</v>
      </c>
      <c r="C62">
        <v>1936</v>
      </c>
      <c r="D62">
        <v>-206.7</v>
      </c>
      <c r="E62">
        <v>1997</v>
      </c>
      <c r="F62">
        <v>1937</v>
      </c>
      <c r="G62">
        <v>-229.8</v>
      </c>
      <c r="H62">
        <v>1998</v>
      </c>
      <c r="I62">
        <v>1938</v>
      </c>
      <c r="J62">
        <v>-29.3</v>
      </c>
      <c r="K62">
        <v>1999</v>
      </c>
      <c r="L62">
        <v>1939</v>
      </c>
      <c r="M62">
        <v>-186</v>
      </c>
      <c r="N62">
        <v>2000</v>
      </c>
      <c r="O62">
        <v>1940</v>
      </c>
      <c r="P62">
        <v>-86.3</v>
      </c>
      <c r="Q62">
        <v>2001</v>
      </c>
      <c r="R62">
        <v>1941</v>
      </c>
      <c r="S62">
        <v>-200.7</v>
      </c>
      <c r="W62">
        <f t="shared" si="16"/>
        <v>58</v>
      </c>
      <c r="X62">
        <f t="shared" si="0"/>
        <v>1996</v>
      </c>
      <c r="Y62">
        <f t="shared" si="1"/>
        <v>1936</v>
      </c>
      <c r="Z62">
        <f t="shared" si="17"/>
        <v>-0.2067</v>
      </c>
      <c r="AA62">
        <f t="shared" si="2"/>
        <v>1997</v>
      </c>
      <c r="AB62">
        <f t="shared" si="3"/>
        <v>1937</v>
      </c>
      <c r="AC62">
        <f t="shared" si="4"/>
        <v>-0.2298</v>
      </c>
      <c r="AD62">
        <f t="shared" si="5"/>
        <v>1998</v>
      </c>
      <c r="AE62">
        <f t="shared" si="18"/>
        <v>1938</v>
      </c>
      <c r="AF62">
        <f t="shared" si="6"/>
        <v>-0.0293</v>
      </c>
      <c r="AG62">
        <f t="shared" si="7"/>
        <v>1999</v>
      </c>
      <c r="AH62">
        <f t="shared" si="8"/>
        <v>1939</v>
      </c>
      <c r="AI62">
        <f t="shared" si="9"/>
        <v>-0.186</v>
      </c>
      <c r="AJ62">
        <f t="shared" si="10"/>
        <v>2000</v>
      </c>
      <c r="AK62">
        <f t="shared" si="11"/>
        <v>1940</v>
      </c>
      <c r="AL62">
        <f t="shared" si="12"/>
        <v>-0.0863</v>
      </c>
      <c r="AM62">
        <f t="shared" si="13"/>
        <v>2001</v>
      </c>
      <c r="AN62">
        <f t="shared" si="14"/>
        <v>1941</v>
      </c>
      <c r="AO62">
        <f t="shared" si="15"/>
        <v>-0.2007</v>
      </c>
    </row>
    <row r="63" spans="1:41" ht="12.75">
      <c r="A63">
        <v>59</v>
      </c>
      <c r="B63">
        <v>1996</v>
      </c>
      <c r="C63">
        <v>1937</v>
      </c>
      <c r="D63">
        <v>-256.7</v>
      </c>
      <c r="E63">
        <v>1997</v>
      </c>
      <c r="F63">
        <v>1938</v>
      </c>
      <c r="G63">
        <v>-52.8</v>
      </c>
      <c r="H63">
        <v>1998</v>
      </c>
      <c r="I63">
        <v>1939</v>
      </c>
      <c r="J63">
        <v>-186.5</v>
      </c>
      <c r="K63">
        <v>1999</v>
      </c>
      <c r="L63">
        <v>1940</v>
      </c>
      <c r="M63">
        <v>-163.9</v>
      </c>
      <c r="N63">
        <v>2000</v>
      </c>
      <c r="O63">
        <v>1941</v>
      </c>
      <c r="P63">
        <v>-219.3</v>
      </c>
      <c r="Q63">
        <v>2001</v>
      </c>
      <c r="R63">
        <v>1942</v>
      </c>
      <c r="S63">
        <v>-35.3</v>
      </c>
      <c r="W63">
        <f t="shared" si="16"/>
        <v>59</v>
      </c>
      <c r="X63">
        <f t="shared" si="0"/>
        <v>1996</v>
      </c>
      <c r="Y63">
        <f t="shared" si="1"/>
        <v>1937</v>
      </c>
      <c r="Z63">
        <f t="shared" si="17"/>
        <v>-0.2567</v>
      </c>
      <c r="AA63">
        <f t="shared" si="2"/>
        <v>1997</v>
      </c>
      <c r="AB63">
        <f t="shared" si="3"/>
        <v>1938</v>
      </c>
      <c r="AC63">
        <f t="shared" si="4"/>
        <v>-0.0528</v>
      </c>
      <c r="AD63">
        <f t="shared" si="5"/>
        <v>1998</v>
      </c>
      <c r="AE63">
        <f t="shared" si="18"/>
        <v>1939</v>
      </c>
      <c r="AF63">
        <f t="shared" si="6"/>
        <v>-0.1865</v>
      </c>
      <c r="AG63">
        <f t="shared" si="7"/>
        <v>1999</v>
      </c>
      <c r="AH63">
        <f t="shared" si="8"/>
        <v>1940</v>
      </c>
      <c r="AI63">
        <f t="shared" si="9"/>
        <v>-0.16390000000000002</v>
      </c>
      <c r="AJ63">
        <f t="shared" si="10"/>
        <v>2000</v>
      </c>
      <c r="AK63">
        <f t="shared" si="11"/>
        <v>1941</v>
      </c>
      <c r="AL63">
        <f t="shared" si="12"/>
        <v>-0.21930000000000002</v>
      </c>
      <c r="AM63">
        <f t="shared" si="13"/>
        <v>2001</v>
      </c>
      <c r="AN63">
        <f t="shared" si="14"/>
        <v>1942</v>
      </c>
      <c r="AO63">
        <f t="shared" si="15"/>
        <v>-0.0353</v>
      </c>
    </row>
    <row r="64" spans="1:41" ht="12.75">
      <c r="A64">
        <v>60</v>
      </c>
      <c r="B64">
        <v>1996</v>
      </c>
      <c r="C64">
        <v>1938</v>
      </c>
      <c r="D64">
        <v>-61</v>
      </c>
      <c r="E64">
        <v>1997</v>
      </c>
      <c r="F64">
        <v>1939</v>
      </c>
      <c r="G64">
        <v>-94.7</v>
      </c>
      <c r="H64">
        <v>1998</v>
      </c>
      <c r="I64">
        <v>1940</v>
      </c>
      <c r="J64">
        <v>-105.8</v>
      </c>
      <c r="K64">
        <v>1999</v>
      </c>
      <c r="L64">
        <v>1941</v>
      </c>
      <c r="M64">
        <v>-168.1</v>
      </c>
      <c r="N64">
        <v>2000</v>
      </c>
      <c r="O64">
        <v>1942</v>
      </c>
      <c r="P64">
        <v>59.9</v>
      </c>
      <c r="Q64">
        <v>2001</v>
      </c>
      <c r="R64">
        <v>1943</v>
      </c>
      <c r="S64">
        <v>51</v>
      </c>
      <c r="W64">
        <f t="shared" si="16"/>
        <v>60</v>
      </c>
      <c r="X64">
        <f t="shared" si="0"/>
        <v>1996</v>
      </c>
      <c r="Y64">
        <f t="shared" si="1"/>
        <v>1938</v>
      </c>
      <c r="Z64">
        <f t="shared" si="17"/>
        <v>-0.061</v>
      </c>
      <c r="AA64">
        <f t="shared" si="2"/>
        <v>1997</v>
      </c>
      <c r="AB64">
        <f t="shared" si="3"/>
        <v>1939</v>
      </c>
      <c r="AC64">
        <f t="shared" si="4"/>
        <v>-0.0947</v>
      </c>
      <c r="AD64">
        <f t="shared" si="5"/>
        <v>1998</v>
      </c>
      <c r="AE64">
        <f t="shared" si="18"/>
        <v>1940</v>
      </c>
      <c r="AF64">
        <f t="shared" si="6"/>
        <v>-0.1058</v>
      </c>
      <c r="AG64">
        <f t="shared" si="7"/>
        <v>1999</v>
      </c>
      <c r="AH64">
        <f t="shared" si="8"/>
        <v>1941</v>
      </c>
      <c r="AI64">
        <f t="shared" si="9"/>
        <v>-0.1681</v>
      </c>
      <c r="AJ64">
        <f t="shared" si="10"/>
        <v>2000</v>
      </c>
      <c r="AK64">
        <f t="shared" si="11"/>
        <v>1942</v>
      </c>
      <c r="AL64">
        <f t="shared" si="12"/>
        <v>0.0599</v>
      </c>
      <c r="AM64">
        <f t="shared" si="13"/>
        <v>2001</v>
      </c>
      <c r="AN64">
        <f t="shared" si="14"/>
        <v>1943</v>
      </c>
      <c r="AO64">
        <f t="shared" si="15"/>
        <v>0.051000000000000004</v>
      </c>
    </row>
    <row r="65" spans="1:41" ht="12.75">
      <c r="A65">
        <v>61</v>
      </c>
      <c r="B65">
        <v>1996</v>
      </c>
      <c r="C65">
        <v>1939</v>
      </c>
      <c r="D65">
        <v>-80.6</v>
      </c>
      <c r="E65">
        <v>1997</v>
      </c>
      <c r="F65">
        <v>1940</v>
      </c>
      <c r="G65">
        <v>-83.4</v>
      </c>
      <c r="H65">
        <v>1998</v>
      </c>
      <c r="I65">
        <v>1941</v>
      </c>
      <c r="J65">
        <v>-152.3</v>
      </c>
      <c r="K65">
        <v>1999</v>
      </c>
      <c r="L65">
        <v>1942</v>
      </c>
      <c r="M65">
        <v>17.2</v>
      </c>
      <c r="N65">
        <v>2000</v>
      </c>
      <c r="O65">
        <v>1943</v>
      </c>
      <c r="P65">
        <v>66.9</v>
      </c>
      <c r="Q65">
        <v>2001</v>
      </c>
      <c r="R65">
        <v>1944</v>
      </c>
      <c r="S65">
        <v>-269.9</v>
      </c>
      <c r="W65">
        <f t="shared" si="16"/>
        <v>61</v>
      </c>
      <c r="X65">
        <f t="shared" si="0"/>
        <v>1996</v>
      </c>
      <c r="Y65">
        <f t="shared" si="1"/>
        <v>1939</v>
      </c>
      <c r="Z65">
        <f t="shared" si="17"/>
        <v>-0.08059999999999999</v>
      </c>
      <c r="AA65">
        <f t="shared" si="2"/>
        <v>1997</v>
      </c>
      <c r="AB65">
        <f t="shared" si="3"/>
        <v>1940</v>
      </c>
      <c r="AC65">
        <f t="shared" si="4"/>
        <v>-0.0834</v>
      </c>
      <c r="AD65">
        <f t="shared" si="5"/>
        <v>1998</v>
      </c>
      <c r="AE65">
        <f t="shared" si="18"/>
        <v>1941</v>
      </c>
      <c r="AF65">
        <f t="shared" si="6"/>
        <v>-0.15230000000000002</v>
      </c>
      <c r="AG65">
        <f t="shared" si="7"/>
        <v>1999</v>
      </c>
      <c r="AH65">
        <f t="shared" si="8"/>
        <v>1942</v>
      </c>
      <c r="AI65">
        <f t="shared" si="9"/>
        <v>0.0172</v>
      </c>
      <c r="AJ65">
        <f t="shared" si="10"/>
        <v>2000</v>
      </c>
      <c r="AK65">
        <f t="shared" si="11"/>
        <v>1943</v>
      </c>
      <c r="AL65">
        <f t="shared" si="12"/>
        <v>0.0669</v>
      </c>
      <c r="AM65">
        <f t="shared" si="13"/>
        <v>2001</v>
      </c>
      <c r="AN65">
        <f t="shared" si="14"/>
        <v>1944</v>
      </c>
      <c r="AO65">
        <f t="shared" si="15"/>
        <v>-0.2699</v>
      </c>
    </row>
    <row r="66" spans="1:41" ht="12.75">
      <c r="A66">
        <v>62</v>
      </c>
      <c r="B66">
        <v>1996</v>
      </c>
      <c r="C66">
        <v>1940</v>
      </c>
      <c r="D66">
        <v>-210.7</v>
      </c>
      <c r="E66">
        <v>1997</v>
      </c>
      <c r="F66">
        <v>1941</v>
      </c>
      <c r="G66">
        <v>-195.5</v>
      </c>
      <c r="H66">
        <v>1998</v>
      </c>
      <c r="I66">
        <v>1942</v>
      </c>
      <c r="J66">
        <v>-59.3</v>
      </c>
      <c r="K66">
        <v>1999</v>
      </c>
      <c r="L66">
        <v>1943</v>
      </c>
      <c r="M66">
        <v>-32.2</v>
      </c>
      <c r="N66">
        <v>2000</v>
      </c>
      <c r="O66">
        <v>1944</v>
      </c>
      <c r="P66">
        <v>-266.1</v>
      </c>
      <c r="Q66">
        <v>2001</v>
      </c>
      <c r="R66">
        <v>1945</v>
      </c>
      <c r="S66">
        <v>-268.9</v>
      </c>
      <c r="W66">
        <f t="shared" si="16"/>
        <v>62</v>
      </c>
      <c r="X66">
        <f t="shared" si="0"/>
        <v>1996</v>
      </c>
      <c r="Y66">
        <f t="shared" si="1"/>
        <v>1940</v>
      </c>
      <c r="Z66">
        <f t="shared" si="17"/>
        <v>-0.2107</v>
      </c>
      <c r="AA66">
        <f t="shared" si="2"/>
        <v>1997</v>
      </c>
      <c r="AB66">
        <f t="shared" si="3"/>
        <v>1941</v>
      </c>
      <c r="AC66">
        <f t="shared" si="4"/>
        <v>-0.1955</v>
      </c>
      <c r="AD66">
        <f t="shared" si="5"/>
        <v>1998</v>
      </c>
      <c r="AE66">
        <f t="shared" si="18"/>
        <v>1942</v>
      </c>
      <c r="AF66">
        <f t="shared" si="6"/>
        <v>-0.0593</v>
      </c>
      <c r="AG66">
        <f t="shared" si="7"/>
        <v>1999</v>
      </c>
      <c r="AH66">
        <f t="shared" si="8"/>
        <v>1943</v>
      </c>
      <c r="AI66">
        <f t="shared" si="9"/>
        <v>-0.032200000000000006</v>
      </c>
      <c r="AJ66">
        <f t="shared" si="10"/>
        <v>2000</v>
      </c>
      <c r="AK66">
        <f t="shared" si="11"/>
        <v>1944</v>
      </c>
      <c r="AL66">
        <f t="shared" si="12"/>
        <v>-0.2661</v>
      </c>
      <c r="AM66">
        <f t="shared" si="13"/>
        <v>2001</v>
      </c>
      <c r="AN66">
        <f t="shared" si="14"/>
        <v>1945</v>
      </c>
      <c r="AO66">
        <f t="shared" si="15"/>
        <v>-0.2689</v>
      </c>
    </row>
    <row r="67" spans="1:41" ht="12.75">
      <c r="A67">
        <v>63</v>
      </c>
      <c r="B67">
        <v>1996</v>
      </c>
      <c r="C67">
        <v>1941</v>
      </c>
      <c r="D67">
        <v>-231.4</v>
      </c>
      <c r="E67">
        <v>1997</v>
      </c>
      <c r="F67">
        <v>1942</v>
      </c>
      <c r="G67">
        <v>-6.7</v>
      </c>
      <c r="H67">
        <v>1998</v>
      </c>
      <c r="I67">
        <v>1943</v>
      </c>
      <c r="J67">
        <v>-12.9</v>
      </c>
      <c r="K67">
        <v>1999</v>
      </c>
      <c r="L67">
        <v>1944</v>
      </c>
      <c r="M67">
        <v>-308.3</v>
      </c>
      <c r="N67">
        <v>2000</v>
      </c>
      <c r="O67">
        <v>1945</v>
      </c>
      <c r="P67">
        <v>-264.6</v>
      </c>
      <c r="Q67">
        <v>2001</v>
      </c>
      <c r="R67">
        <v>1946</v>
      </c>
      <c r="S67">
        <v>-90</v>
      </c>
      <c r="W67">
        <f t="shared" si="16"/>
        <v>63</v>
      </c>
      <c r="X67">
        <f t="shared" si="0"/>
        <v>1996</v>
      </c>
      <c r="Y67">
        <f t="shared" si="1"/>
        <v>1941</v>
      </c>
      <c r="Z67">
        <f t="shared" si="17"/>
        <v>-0.23140000000000002</v>
      </c>
      <c r="AA67">
        <f t="shared" si="2"/>
        <v>1997</v>
      </c>
      <c r="AB67">
        <f t="shared" si="3"/>
        <v>1942</v>
      </c>
      <c r="AC67">
        <f t="shared" si="4"/>
        <v>-0.0067</v>
      </c>
      <c r="AD67">
        <f t="shared" si="5"/>
        <v>1998</v>
      </c>
      <c r="AE67">
        <f t="shared" si="18"/>
        <v>1943</v>
      </c>
      <c r="AF67">
        <f t="shared" si="6"/>
        <v>-0.0129</v>
      </c>
      <c r="AG67">
        <f t="shared" si="7"/>
        <v>1999</v>
      </c>
      <c r="AH67">
        <f t="shared" si="8"/>
        <v>1944</v>
      </c>
      <c r="AI67">
        <f t="shared" si="9"/>
        <v>-0.3083</v>
      </c>
      <c r="AJ67">
        <f t="shared" si="10"/>
        <v>2000</v>
      </c>
      <c r="AK67">
        <f t="shared" si="11"/>
        <v>1945</v>
      </c>
      <c r="AL67">
        <f t="shared" si="12"/>
        <v>-0.2646</v>
      </c>
      <c r="AM67">
        <f t="shared" si="13"/>
        <v>2001</v>
      </c>
      <c r="AN67">
        <f t="shared" si="14"/>
        <v>1946</v>
      </c>
      <c r="AO67">
        <f t="shared" si="15"/>
        <v>-0.09</v>
      </c>
    </row>
    <row r="68" spans="1:41" ht="12.75">
      <c r="A68">
        <v>64</v>
      </c>
      <c r="B68">
        <v>1996</v>
      </c>
      <c r="C68">
        <v>1942</v>
      </c>
      <c r="D68">
        <v>41.4</v>
      </c>
      <c r="E68">
        <v>1997</v>
      </c>
      <c r="F68">
        <v>1943</v>
      </c>
      <c r="G68">
        <v>30.2</v>
      </c>
      <c r="H68">
        <v>1998</v>
      </c>
      <c r="I68">
        <v>1944</v>
      </c>
      <c r="J68">
        <v>-270.2</v>
      </c>
      <c r="K68">
        <v>1999</v>
      </c>
      <c r="L68">
        <v>1945</v>
      </c>
      <c r="M68">
        <v>-249.4</v>
      </c>
      <c r="N68">
        <v>2000</v>
      </c>
      <c r="O68">
        <v>1946</v>
      </c>
      <c r="P68">
        <v>-63.7</v>
      </c>
      <c r="Q68">
        <v>2001</v>
      </c>
      <c r="R68">
        <v>1947</v>
      </c>
      <c r="S68">
        <v>40.1</v>
      </c>
      <c r="W68">
        <f t="shared" si="16"/>
        <v>64</v>
      </c>
      <c r="X68">
        <f t="shared" si="0"/>
        <v>1996</v>
      </c>
      <c r="Y68">
        <f t="shared" si="1"/>
        <v>1942</v>
      </c>
      <c r="Z68">
        <f t="shared" si="17"/>
        <v>0.0414</v>
      </c>
      <c r="AA68">
        <f t="shared" si="2"/>
        <v>1997</v>
      </c>
      <c r="AB68">
        <f t="shared" si="3"/>
        <v>1943</v>
      </c>
      <c r="AC68">
        <f t="shared" si="4"/>
        <v>0.0302</v>
      </c>
      <c r="AD68">
        <f t="shared" si="5"/>
        <v>1998</v>
      </c>
      <c r="AE68">
        <f t="shared" si="18"/>
        <v>1944</v>
      </c>
      <c r="AF68">
        <f t="shared" si="6"/>
        <v>-0.2702</v>
      </c>
      <c r="AG68">
        <f t="shared" si="7"/>
        <v>1999</v>
      </c>
      <c r="AH68">
        <f t="shared" si="8"/>
        <v>1945</v>
      </c>
      <c r="AI68">
        <f t="shared" si="9"/>
        <v>-0.2494</v>
      </c>
      <c r="AJ68">
        <f t="shared" si="10"/>
        <v>2000</v>
      </c>
      <c r="AK68">
        <f t="shared" si="11"/>
        <v>1946</v>
      </c>
      <c r="AL68">
        <f t="shared" si="12"/>
        <v>-0.0637</v>
      </c>
      <c r="AM68">
        <f t="shared" si="13"/>
        <v>2001</v>
      </c>
      <c r="AN68">
        <f t="shared" si="14"/>
        <v>1947</v>
      </c>
      <c r="AO68">
        <f t="shared" si="15"/>
        <v>0.040100000000000004</v>
      </c>
    </row>
    <row r="69" spans="1:41" ht="12.75">
      <c r="A69">
        <v>65</v>
      </c>
      <c r="B69">
        <v>1996</v>
      </c>
      <c r="C69">
        <v>1943</v>
      </c>
      <c r="D69">
        <v>74.4</v>
      </c>
      <c r="E69">
        <v>1997</v>
      </c>
      <c r="F69">
        <v>1944</v>
      </c>
      <c r="G69">
        <v>-201.2</v>
      </c>
      <c r="H69">
        <v>1998</v>
      </c>
      <c r="I69">
        <v>1945</v>
      </c>
      <c r="J69">
        <v>-270</v>
      </c>
      <c r="K69">
        <v>1999</v>
      </c>
      <c r="L69">
        <v>1946</v>
      </c>
      <c r="M69">
        <v>-19.1</v>
      </c>
      <c r="N69">
        <v>2000</v>
      </c>
      <c r="O69">
        <v>1947</v>
      </c>
      <c r="P69">
        <v>42.3</v>
      </c>
      <c r="Q69">
        <v>2001</v>
      </c>
      <c r="R69">
        <v>1948</v>
      </c>
      <c r="S69">
        <v>61.1</v>
      </c>
      <c r="W69">
        <f t="shared" si="16"/>
        <v>65</v>
      </c>
      <c r="X69">
        <f aca="true" t="shared" si="19" ref="X69:X132">B69</f>
        <v>1996</v>
      </c>
      <c r="Y69">
        <f aca="true" t="shared" si="20" ref="Y69:Y132">C69</f>
        <v>1943</v>
      </c>
      <c r="Z69">
        <f t="shared" si="17"/>
        <v>0.07440000000000001</v>
      </c>
      <c r="AA69">
        <f aca="true" t="shared" si="21" ref="AA69:AA132">E69</f>
        <v>1997</v>
      </c>
      <c r="AB69">
        <f aca="true" t="shared" si="22" ref="AB69:AB132">F69</f>
        <v>1944</v>
      </c>
      <c r="AC69">
        <f aca="true" t="shared" si="23" ref="AC69:AC132">G69*0.001</f>
        <v>-0.2012</v>
      </c>
      <c r="AD69">
        <f aca="true" t="shared" si="24" ref="AD69:AD132">H69</f>
        <v>1998</v>
      </c>
      <c r="AE69">
        <f aca="true" t="shared" si="25" ref="AE69:AE132">I69</f>
        <v>1945</v>
      </c>
      <c r="AF69">
        <f aca="true" t="shared" si="26" ref="AF69:AF132">J69*0.001</f>
        <v>-0.27</v>
      </c>
      <c r="AG69">
        <f aca="true" t="shared" si="27" ref="AG69:AG132">K69</f>
        <v>1999</v>
      </c>
      <c r="AH69">
        <f aca="true" t="shared" si="28" ref="AH69:AH132">L69</f>
        <v>1946</v>
      </c>
      <c r="AI69">
        <f aca="true" t="shared" si="29" ref="AI69:AI132">M69*0.001</f>
        <v>-0.019100000000000002</v>
      </c>
      <c r="AJ69">
        <f aca="true" t="shared" si="30" ref="AJ69:AJ132">N69</f>
        <v>2000</v>
      </c>
      <c r="AK69">
        <f aca="true" t="shared" si="31" ref="AK69:AK132">O69</f>
        <v>1947</v>
      </c>
      <c r="AL69">
        <f aca="true" t="shared" si="32" ref="AL69:AL132">P69*0.001</f>
        <v>0.0423</v>
      </c>
      <c r="AM69">
        <f aca="true" t="shared" si="33" ref="AM69:AM132">Q69</f>
        <v>2001</v>
      </c>
      <c r="AN69">
        <f aca="true" t="shared" si="34" ref="AN69:AN132">R69</f>
        <v>1948</v>
      </c>
      <c r="AO69">
        <f aca="true" t="shared" si="35" ref="AO69:AO132">S69*0.001</f>
        <v>0.0611</v>
      </c>
    </row>
    <row r="70" spans="1:41" ht="12.75">
      <c r="A70">
        <v>66</v>
      </c>
      <c r="B70">
        <v>1996</v>
      </c>
      <c r="C70">
        <v>1944</v>
      </c>
      <c r="D70">
        <v>-267.5</v>
      </c>
      <c r="E70">
        <v>1997</v>
      </c>
      <c r="F70">
        <v>1945</v>
      </c>
      <c r="G70">
        <v>-177.9</v>
      </c>
      <c r="H70">
        <v>1998</v>
      </c>
      <c r="I70">
        <v>1946</v>
      </c>
      <c r="J70">
        <v>5.4</v>
      </c>
      <c r="K70">
        <v>1999</v>
      </c>
      <c r="L70">
        <v>1947</v>
      </c>
      <c r="M70">
        <v>74.6</v>
      </c>
      <c r="N70">
        <v>2000</v>
      </c>
      <c r="O70">
        <v>1948</v>
      </c>
      <c r="P70">
        <v>159.8</v>
      </c>
      <c r="Q70">
        <v>2001</v>
      </c>
      <c r="R70">
        <v>1949</v>
      </c>
      <c r="S70">
        <v>-32</v>
      </c>
      <c r="W70">
        <f aca="true" t="shared" si="36" ref="W70:W133">A70</f>
        <v>66</v>
      </c>
      <c r="X70">
        <f t="shared" si="19"/>
        <v>1996</v>
      </c>
      <c r="Y70">
        <f t="shared" si="20"/>
        <v>1944</v>
      </c>
      <c r="Z70">
        <f aca="true" t="shared" si="37" ref="Z70:Z133">D70*0.001</f>
        <v>-0.2675</v>
      </c>
      <c r="AA70">
        <f t="shared" si="21"/>
        <v>1997</v>
      </c>
      <c r="AB70">
        <f t="shared" si="22"/>
        <v>1945</v>
      </c>
      <c r="AC70">
        <f t="shared" si="23"/>
        <v>-0.1779</v>
      </c>
      <c r="AD70">
        <f t="shared" si="24"/>
        <v>1998</v>
      </c>
      <c r="AE70">
        <f t="shared" si="25"/>
        <v>1946</v>
      </c>
      <c r="AF70">
        <f t="shared" si="26"/>
        <v>0.0054</v>
      </c>
      <c r="AG70">
        <f t="shared" si="27"/>
        <v>1999</v>
      </c>
      <c r="AH70">
        <f t="shared" si="28"/>
        <v>1947</v>
      </c>
      <c r="AI70">
        <f t="shared" si="29"/>
        <v>0.0746</v>
      </c>
      <c r="AJ70">
        <f t="shared" si="30"/>
        <v>2000</v>
      </c>
      <c r="AK70">
        <f t="shared" si="31"/>
        <v>1948</v>
      </c>
      <c r="AL70">
        <f t="shared" si="32"/>
        <v>0.15980000000000003</v>
      </c>
      <c r="AM70">
        <f t="shared" si="33"/>
        <v>2001</v>
      </c>
      <c r="AN70">
        <f t="shared" si="34"/>
        <v>1949</v>
      </c>
      <c r="AO70">
        <f t="shared" si="35"/>
        <v>-0.032</v>
      </c>
    </row>
    <row r="71" spans="1:41" ht="12.75">
      <c r="A71">
        <v>67</v>
      </c>
      <c r="B71">
        <v>1996</v>
      </c>
      <c r="C71">
        <v>1945</v>
      </c>
      <c r="D71">
        <v>-183.7</v>
      </c>
      <c r="E71">
        <v>1997</v>
      </c>
      <c r="F71">
        <v>1946</v>
      </c>
      <c r="G71">
        <v>26.9</v>
      </c>
      <c r="H71">
        <v>1998</v>
      </c>
      <c r="I71">
        <v>1947</v>
      </c>
      <c r="J71">
        <v>86.2</v>
      </c>
      <c r="K71">
        <v>1999</v>
      </c>
      <c r="L71">
        <v>1948</v>
      </c>
      <c r="M71">
        <v>120.7</v>
      </c>
      <c r="N71">
        <v>2000</v>
      </c>
      <c r="O71">
        <v>1949</v>
      </c>
      <c r="P71">
        <v>-28.3</v>
      </c>
      <c r="Q71">
        <v>2001</v>
      </c>
      <c r="R71">
        <v>1950</v>
      </c>
      <c r="S71">
        <v>118.8</v>
      </c>
      <c r="W71">
        <f t="shared" si="36"/>
        <v>67</v>
      </c>
      <c r="X71">
        <f t="shared" si="19"/>
        <v>1996</v>
      </c>
      <c r="Y71">
        <f t="shared" si="20"/>
        <v>1945</v>
      </c>
      <c r="Z71">
        <f t="shared" si="37"/>
        <v>-0.1837</v>
      </c>
      <c r="AA71">
        <f t="shared" si="21"/>
        <v>1997</v>
      </c>
      <c r="AB71">
        <f t="shared" si="22"/>
        <v>1946</v>
      </c>
      <c r="AC71">
        <f t="shared" si="23"/>
        <v>0.0269</v>
      </c>
      <c r="AD71">
        <f t="shared" si="24"/>
        <v>1998</v>
      </c>
      <c r="AE71">
        <f t="shared" si="25"/>
        <v>1947</v>
      </c>
      <c r="AF71">
        <f t="shared" si="26"/>
        <v>0.0862</v>
      </c>
      <c r="AG71">
        <f t="shared" si="27"/>
        <v>1999</v>
      </c>
      <c r="AH71">
        <f t="shared" si="28"/>
        <v>1948</v>
      </c>
      <c r="AI71">
        <f t="shared" si="29"/>
        <v>0.1207</v>
      </c>
      <c r="AJ71">
        <f t="shared" si="30"/>
        <v>2000</v>
      </c>
      <c r="AK71">
        <f t="shared" si="31"/>
        <v>1949</v>
      </c>
      <c r="AL71">
        <f t="shared" si="32"/>
        <v>-0.028300000000000002</v>
      </c>
      <c r="AM71">
        <f t="shared" si="33"/>
        <v>2001</v>
      </c>
      <c r="AN71">
        <f t="shared" si="34"/>
        <v>1950</v>
      </c>
      <c r="AO71">
        <f t="shared" si="35"/>
        <v>0.1188</v>
      </c>
    </row>
    <row r="72" spans="1:41" ht="12.75">
      <c r="A72">
        <v>68</v>
      </c>
      <c r="B72">
        <v>1996</v>
      </c>
      <c r="C72">
        <v>1946</v>
      </c>
      <c r="D72">
        <v>55.4</v>
      </c>
      <c r="E72">
        <v>1997</v>
      </c>
      <c r="F72">
        <v>1947</v>
      </c>
      <c r="G72">
        <v>117.2</v>
      </c>
      <c r="H72">
        <v>1998</v>
      </c>
      <c r="I72">
        <v>1948</v>
      </c>
      <c r="J72">
        <v>115.8</v>
      </c>
      <c r="K72">
        <v>1999</v>
      </c>
      <c r="L72">
        <v>1949</v>
      </c>
      <c r="M72">
        <v>-54</v>
      </c>
      <c r="N72">
        <v>2000</v>
      </c>
      <c r="O72">
        <v>1950</v>
      </c>
      <c r="P72">
        <v>101.3</v>
      </c>
      <c r="Q72">
        <v>2001</v>
      </c>
      <c r="R72">
        <v>1951</v>
      </c>
      <c r="S72">
        <v>236.5</v>
      </c>
      <c r="W72">
        <f t="shared" si="36"/>
        <v>68</v>
      </c>
      <c r="X72">
        <f t="shared" si="19"/>
        <v>1996</v>
      </c>
      <c r="Y72">
        <f t="shared" si="20"/>
        <v>1946</v>
      </c>
      <c r="Z72">
        <f t="shared" si="37"/>
        <v>0.0554</v>
      </c>
      <c r="AA72">
        <f t="shared" si="21"/>
        <v>1997</v>
      </c>
      <c r="AB72">
        <f t="shared" si="22"/>
        <v>1947</v>
      </c>
      <c r="AC72">
        <f t="shared" si="23"/>
        <v>0.1172</v>
      </c>
      <c r="AD72">
        <f t="shared" si="24"/>
        <v>1998</v>
      </c>
      <c r="AE72">
        <f t="shared" si="25"/>
        <v>1948</v>
      </c>
      <c r="AF72">
        <f t="shared" si="26"/>
        <v>0.1158</v>
      </c>
      <c r="AG72">
        <f t="shared" si="27"/>
        <v>1999</v>
      </c>
      <c r="AH72">
        <f t="shared" si="28"/>
        <v>1949</v>
      </c>
      <c r="AI72">
        <f t="shared" si="29"/>
        <v>-0.054</v>
      </c>
      <c r="AJ72">
        <f t="shared" si="30"/>
        <v>2000</v>
      </c>
      <c r="AK72">
        <f t="shared" si="31"/>
        <v>1950</v>
      </c>
      <c r="AL72">
        <f t="shared" si="32"/>
        <v>0.1013</v>
      </c>
      <c r="AM72">
        <f t="shared" si="33"/>
        <v>2001</v>
      </c>
      <c r="AN72">
        <f t="shared" si="34"/>
        <v>1951</v>
      </c>
      <c r="AO72">
        <f t="shared" si="35"/>
        <v>0.23650000000000002</v>
      </c>
    </row>
    <row r="73" spans="1:41" ht="12.75">
      <c r="A73">
        <v>69</v>
      </c>
      <c r="B73">
        <v>1996</v>
      </c>
      <c r="C73">
        <v>1947</v>
      </c>
      <c r="D73">
        <v>75.6</v>
      </c>
      <c r="E73">
        <v>1997</v>
      </c>
      <c r="F73">
        <v>1948</v>
      </c>
      <c r="G73">
        <v>21.9</v>
      </c>
      <c r="H73">
        <v>1998</v>
      </c>
      <c r="I73">
        <v>1949</v>
      </c>
      <c r="J73">
        <v>-89.9</v>
      </c>
      <c r="K73">
        <v>1999</v>
      </c>
      <c r="L73">
        <v>1950</v>
      </c>
      <c r="M73">
        <v>-34.3</v>
      </c>
      <c r="N73">
        <v>2000</v>
      </c>
      <c r="O73">
        <v>1951</v>
      </c>
      <c r="P73">
        <v>133.3</v>
      </c>
      <c r="Q73">
        <v>2001</v>
      </c>
      <c r="R73">
        <v>1952</v>
      </c>
      <c r="S73">
        <v>80</v>
      </c>
      <c r="W73">
        <f t="shared" si="36"/>
        <v>69</v>
      </c>
      <c r="X73">
        <f t="shared" si="19"/>
        <v>1996</v>
      </c>
      <c r="Y73">
        <f t="shared" si="20"/>
        <v>1947</v>
      </c>
      <c r="Z73">
        <f t="shared" si="37"/>
        <v>0.0756</v>
      </c>
      <c r="AA73">
        <f t="shared" si="21"/>
        <v>1997</v>
      </c>
      <c r="AB73">
        <f t="shared" si="22"/>
        <v>1948</v>
      </c>
      <c r="AC73">
        <f t="shared" si="23"/>
        <v>0.0219</v>
      </c>
      <c r="AD73">
        <f t="shared" si="24"/>
        <v>1998</v>
      </c>
      <c r="AE73">
        <f t="shared" si="25"/>
        <v>1949</v>
      </c>
      <c r="AF73">
        <f t="shared" si="26"/>
        <v>-0.08990000000000001</v>
      </c>
      <c r="AG73">
        <f t="shared" si="27"/>
        <v>1999</v>
      </c>
      <c r="AH73">
        <f t="shared" si="28"/>
        <v>1950</v>
      </c>
      <c r="AI73">
        <f t="shared" si="29"/>
        <v>-0.0343</v>
      </c>
      <c r="AJ73">
        <f t="shared" si="30"/>
        <v>2000</v>
      </c>
      <c r="AK73">
        <f t="shared" si="31"/>
        <v>1951</v>
      </c>
      <c r="AL73">
        <f t="shared" si="32"/>
        <v>0.1333</v>
      </c>
      <c r="AM73">
        <f t="shared" si="33"/>
        <v>2001</v>
      </c>
      <c r="AN73">
        <f t="shared" si="34"/>
        <v>1952</v>
      </c>
      <c r="AO73">
        <f t="shared" si="35"/>
        <v>0.08</v>
      </c>
    </row>
    <row r="74" spans="1:41" ht="12.75">
      <c r="A74">
        <v>70</v>
      </c>
      <c r="B74">
        <v>1996</v>
      </c>
      <c r="C74">
        <v>1948</v>
      </c>
      <c r="D74">
        <v>156.6</v>
      </c>
      <c r="E74">
        <v>1997</v>
      </c>
      <c r="F74">
        <v>1949</v>
      </c>
      <c r="G74">
        <v>-61.1</v>
      </c>
      <c r="H74">
        <v>1998</v>
      </c>
      <c r="I74">
        <v>1950</v>
      </c>
      <c r="J74">
        <v>-17.2</v>
      </c>
      <c r="K74">
        <v>1999</v>
      </c>
      <c r="L74">
        <v>1951</v>
      </c>
      <c r="M74">
        <v>126.2</v>
      </c>
      <c r="N74">
        <v>2000</v>
      </c>
      <c r="O74">
        <v>1952</v>
      </c>
      <c r="P74">
        <v>61.8</v>
      </c>
      <c r="Q74">
        <v>2001</v>
      </c>
      <c r="R74">
        <v>1953</v>
      </c>
      <c r="S74">
        <v>-38.6</v>
      </c>
      <c r="W74">
        <f t="shared" si="36"/>
        <v>70</v>
      </c>
      <c r="X74">
        <f t="shared" si="19"/>
        <v>1996</v>
      </c>
      <c r="Y74">
        <f t="shared" si="20"/>
        <v>1948</v>
      </c>
      <c r="Z74">
        <f t="shared" si="37"/>
        <v>0.1566</v>
      </c>
      <c r="AA74">
        <f t="shared" si="21"/>
        <v>1997</v>
      </c>
      <c r="AB74">
        <f t="shared" si="22"/>
        <v>1949</v>
      </c>
      <c r="AC74">
        <f t="shared" si="23"/>
        <v>-0.0611</v>
      </c>
      <c r="AD74">
        <f t="shared" si="24"/>
        <v>1998</v>
      </c>
      <c r="AE74">
        <f t="shared" si="25"/>
        <v>1950</v>
      </c>
      <c r="AF74">
        <f t="shared" si="26"/>
        <v>-0.0172</v>
      </c>
      <c r="AG74">
        <f t="shared" si="27"/>
        <v>1999</v>
      </c>
      <c r="AH74">
        <f t="shared" si="28"/>
        <v>1951</v>
      </c>
      <c r="AI74">
        <f t="shared" si="29"/>
        <v>0.1262</v>
      </c>
      <c r="AJ74">
        <f t="shared" si="30"/>
        <v>2000</v>
      </c>
      <c r="AK74">
        <f t="shared" si="31"/>
        <v>1952</v>
      </c>
      <c r="AL74">
        <f t="shared" si="32"/>
        <v>0.0618</v>
      </c>
      <c r="AM74">
        <f t="shared" si="33"/>
        <v>2001</v>
      </c>
      <c r="AN74">
        <f t="shared" si="34"/>
        <v>1953</v>
      </c>
      <c r="AO74">
        <f t="shared" si="35"/>
        <v>-0.0386</v>
      </c>
    </row>
    <row r="75" spans="1:41" ht="12.75">
      <c r="A75">
        <v>71</v>
      </c>
      <c r="B75">
        <v>1996</v>
      </c>
      <c r="C75">
        <v>1949</v>
      </c>
      <c r="D75">
        <v>-64.7</v>
      </c>
      <c r="E75">
        <v>1997</v>
      </c>
      <c r="F75">
        <v>1950</v>
      </c>
      <c r="G75">
        <v>59.2</v>
      </c>
      <c r="H75">
        <v>1998</v>
      </c>
      <c r="I75">
        <v>1951</v>
      </c>
      <c r="J75">
        <v>203.6</v>
      </c>
      <c r="K75">
        <v>1999</v>
      </c>
      <c r="L75">
        <v>1952</v>
      </c>
      <c r="M75">
        <v>109</v>
      </c>
      <c r="N75">
        <v>2000</v>
      </c>
      <c r="O75">
        <v>1953</v>
      </c>
      <c r="P75">
        <v>0.1999999999999993</v>
      </c>
      <c r="Q75">
        <v>2001</v>
      </c>
      <c r="R75">
        <v>1954</v>
      </c>
      <c r="S75">
        <v>178.1</v>
      </c>
      <c r="W75">
        <f t="shared" si="36"/>
        <v>71</v>
      </c>
      <c r="X75">
        <f t="shared" si="19"/>
        <v>1996</v>
      </c>
      <c r="Y75">
        <f t="shared" si="20"/>
        <v>1949</v>
      </c>
      <c r="Z75">
        <f t="shared" si="37"/>
        <v>-0.06470000000000001</v>
      </c>
      <c r="AA75">
        <f t="shared" si="21"/>
        <v>1997</v>
      </c>
      <c r="AB75">
        <f t="shared" si="22"/>
        <v>1950</v>
      </c>
      <c r="AC75">
        <f t="shared" si="23"/>
        <v>0.0592</v>
      </c>
      <c r="AD75">
        <f t="shared" si="24"/>
        <v>1998</v>
      </c>
      <c r="AE75">
        <f t="shared" si="25"/>
        <v>1951</v>
      </c>
      <c r="AF75">
        <f t="shared" si="26"/>
        <v>0.2036</v>
      </c>
      <c r="AG75">
        <f t="shared" si="27"/>
        <v>1999</v>
      </c>
      <c r="AH75">
        <f t="shared" si="28"/>
        <v>1952</v>
      </c>
      <c r="AI75">
        <f t="shared" si="29"/>
        <v>0.109</v>
      </c>
      <c r="AJ75">
        <f t="shared" si="30"/>
        <v>2000</v>
      </c>
      <c r="AK75">
        <f t="shared" si="31"/>
        <v>1953</v>
      </c>
      <c r="AL75">
        <f t="shared" si="32"/>
        <v>0.0001999999999999993</v>
      </c>
      <c r="AM75">
        <f t="shared" si="33"/>
        <v>2001</v>
      </c>
      <c r="AN75">
        <f t="shared" si="34"/>
        <v>1954</v>
      </c>
      <c r="AO75">
        <f t="shared" si="35"/>
        <v>0.1781</v>
      </c>
    </row>
    <row r="76" spans="1:41" ht="12.75">
      <c r="A76">
        <v>72</v>
      </c>
      <c r="B76">
        <v>1996</v>
      </c>
      <c r="C76">
        <v>1950</v>
      </c>
      <c r="D76">
        <v>26.6</v>
      </c>
      <c r="E76">
        <v>1997</v>
      </c>
      <c r="F76">
        <v>1951</v>
      </c>
      <c r="G76">
        <v>133.8</v>
      </c>
      <c r="H76">
        <v>1998</v>
      </c>
      <c r="I76">
        <v>1952</v>
      </c>
      <c r="J76">
        <v>107.9</v>
      </c>
      <c r="K76">
        <v>1999</v>
      </c>
      <c r="L76">
        <v>1953</v>
      </c>
      <c r="M76">
        <v>11.3</v>
      </c>
      <c r="N76">
        <v>2000</v>
      </c>
      <c r="O76">
        <v>1954</v>
      </c>
      <c r="P76">
        <v>140.3</v>
      </c>
      <c r="Q76">
        <v>2001</v>
      </c>
      <c r="R76">
        <v>1955</v>
      </c>
      <c r="S76">
        <v>-30</v>
      </c>
      <c r="W76">
        <f t="shared" si="36"/>
        <v>72</v>
      </c>
      <c r="X76">
        <f t="shared" si="19"/>
        <v>1996</v>
      </c>
      <c r="Y76">
        <f t="shared" si="20"/>
        <v>1950</v>
      </c>
      <c r="Z76">
        <f t="shared" si="37"/>
        <v>0.026600000000000002</v>
      </c>
      <c r="AA76">
        <f t="shared" si="21"/>
        <v>1997</v>
      </c>
      <c r="AB76">
        <f t="shared" si="22"/>
        <v>1951</v>
      </c>
      <c r="AC76">
        <f t="shared" si="23"/>
        <v>0.1338</v>
      </c>
      <c r="AD76">
        <f t="shared" si="24"/>
        <v>1998</v>
      </c>
      <c r="AE76">
        <f t="shared" si="25"/>
        <v>1952</v>
      </c>
      <c r="AF76">
        <f t="shared" si="26"/>
        <v>0.10790000000000001</v>
      </c>
      <c r="AG76">
        <f t="shared" si="27"/>
        <v>1999</v>
      </c>
      <c r="AH76">
        <f t="shared" si="28"/>
        <v>1953</v>
      </c>
      <c r="AI76">
        <f t="shared" si="29"/>
        <v>0.011300000000000001</v>
      </c>
      <c r="AJ76">
        <f t="shared" si="30"/>
        <v>2000</v>
      </c>
      <c r="AK76">
        <f t="shared" si="31"/>
        <v>1954</v>
      </c>
      <c r="AL76">
        <f t="shared" si="32"/>
        <v>0.1403</v>
      </c>
      <c r="AM76">
        <f t="shared" si="33"/>
        <v>2001</v>
      </c>
      <c r="AN76">
        <f t="shared" si="34"/>
        <v>1955</v>
      </c>
      <c r="AO76">
        <f t="shared" si="35"/>
        <v>-0.03</v>
      </c>
    </row>
    <row r="77" spans="1:41" ht="12.75">
      <c r="A77">
        <v>73</v>
      </c>
      <c r="B77">
        <v>1996</v>
      </c>
      <c r="C77">
        <v>1951</v>
      </c>
      <c r="D77">
        <v>262.8</v>
      </c>
      <c r="E77">
        <v>1997</v>
      </c>
      <c r="F77">
        <v>1952</v>
      </c>
      <c r="G77">
        <v>150.3</v>
      </c>
      <c r="H77">
        <v>1998</v>
      </c>
      <c r="I77">
        <v>1953</v>
      </c>
      <c r="J77">
        <v>12.5</v>
      </c>
      <c r="K77">
        <v>1999</v>
      </c>
      <c r="L77">
        <v>1954</v>
      </c>
      <c r="M77">
        <v>123.6</v>
      </c>
      <c r="N77">
        <v>2000</v>
      </c>
      <c r="O77">
        <v>1955</v>
      </c>
      <c r="P77">
        <v>0</v>
      </c>
      <c r="Q77">
        <v>2001</v>
      </c>
      <c r="R77">
        <v>1956</v>
      </c>
      <c r="S77">
        <v>254.2</v>
      </c>
      <c r="W77">
        <f t="shared" si="36"/>
        <v>73</v>
      </c>
      <c r="X77">
        <f t="shared" si="19"/>
        <v>1996</v>
      </c>
      <c r="Y77">
        <f t="shared" si="20"/>
        <v>1951</v>
      </c>
      <c r="Z77">
        <f t="shared" si="37"/>
        <v>0.26280000000000003</v>
      </c>
      <c r="AA77">
        <f t="shared" si="21"/>
        <v>1997</v>
      </c>
      <c r="AB77">
        <f t="shared" si="22"/>
        <v>1952</v>
      </c>
      <c r="AC77">
        <f t="shared" si="23"/>
        <v>0.15030000000000002</v>
      </c>
      <c r="AD77">
        <f t="shared" si="24"/>
        <v>1998</v>
      </c>
      <c r="AE77">
        <f t="shared" si="25"/>
        <v>1953</v>
      </c>
      <c r="AF77">
        <f t="shared" si="26"/>
        <v>0.0125</v>
      </c>
      <c r="AG77">
        <f t="shared" si="27"/>
        <v>1999</v>
      </c>
      <c r="AH77">
        <f t="shared" si="28"/>
        <v>1954</v>
      </c>
      <c r="AI77">
        <f t="shared" si="29"/>
        <v>0.1236</v>
      </c>
      <c r="AJ77">
        <f t="shared" si="30"/>
        <v>2000</v>
      </c>
      <c r="AK77">
        <f t="shared" si="31"/>
        <v>1955</v>
      </c>
      <c r="AL77">
        <f t="shared" si="32"/>
        <v>0</v>
      </c>
      <c r="AM77">
        <f t="shared" si="33"/>
        <v>2001</v>
      </c>
      <c r="AN77">
        <f t="shared" si="34"/>
        <v>1956</v>
      </c>
      <c r="AO77">
        <f t="shared" si="35"/>
        <v>0.2542</v>
      </c>
    </row>
    <row r="78" spans="1:41" ht="12.75">
      <c r="A78">
        <v>74</v>
      </c>
      <c r="B78">
        <v>1996</v>
      </c>
      <c r="C78">
        <v>1952</v>
      </c>
      <c r="D78">
        <v>207.7</v>
      </c>
      <c r="E78">
        <v>1997</v>
      </c>
      <c r="F78">
        <v>1953</v>
      </c>
      <c r="G78">
        <v>-37.7</v>
      </c>
      <c r="H78">
        <v>1998</v>
      </c>
      <c r="I78">
        <v>1954</v>
      </c>
      <c r="J78">
        <v>75.7</v>
      </c>
      <c r="K78">
        <v>1999</v>
      </c>
      <c r="L78">
        <v>1955</v>
      </c>
      <c r="M78">
        <v>-45.2</v>
      </c>
      <c r="N78">
        <v>2000</v>
      </c>
      <c r="O78">
        <v>1956</v>
      </c>
      <c r="P78">
        <v>223.7</v>
      </c>
      <c r="Q78">
        <v>2001</v>
      </c>
      <c r="R78">
        <v>1957</v>
      </c>
      <c r="S78">
        <v>-5.3</v>
      </c>
      <c r="W78">
        <f t="shared" si="36"/>
        <v>74</v>
      </c>
      <c r="X78">
        <f t="shared" si="19"/>
        <v>1996</v>
      </c>
      <c r="Y78">
        <f t="shared" si="20"/>
        <v>1952</v>
      </c>
      <c r="Z78">
        <f t="shared" si="37"/>
        <v>0.2077</v>
      </c>
      <c r="AA78">
        <f t="shared" si="21"/>
        <v>1997</v>
      </c>
      <c r="AB78">
        <f t="shared" si="22"/>
        <v>1953</v>
      </c>
      <c r="AC78">
        <f t="shared" si="23"/>
        <v>-0.037700000000000004</v>
      </c>
      <c r="AD78">
        <f t="shared" si="24"/>
        <v>1998</v>
      </c>
      <c r="AE78">
        <f t="shared" si="25"/>
        <v>1954</v>
      </c>
      <c r="AF78">
        <f t="shared" si="26"/>
        <v>0.0757</v>
      </c>
      <c r="AG78">
        <f t="shared" si="27"/>
        <v>1999</v>
      </c>
      <c r="AH78">
        <f t="shared" si="28"/>
        <v>1955</v>
      </c>
      <c r="AI78">
        <f t="shared" si="29"/>
        <v>-0.045200000000000004</v>
      </c>
      <c r="AJ78">
        <f t="shared" si="30"/>
        <v>2000</v>
      </c>
      <c r="AK78">
        <f t="shared" si="31"/>
        <v>1956</v>
      </c>
      <c r="AL78">
        <f t="shared" si="32"/>
        <v>0.22369999999999998</v>
      </c>
      <c r="AM78">
        <f t="shared" si="33"/>
        <v>2001</v>
      </c>
      <c r="AN78">
        <f t="shared" si="34"/>
        <v>1957</v>
      </c>
      <c r="AO78">
        <f t="shared" si="35"/>
        <v>-0.0053</v>
      </c>
    </row>
    <row r="79" spans="1:41" ht="12.75">
      <c r="A79">
        <v>75</v>
      </c>
      <c r="B79">
        <v>1996</v>
      </c>
      <c r="C79">
        <v>1953</v>
      </c>
      <c r="D79">
        <v>-103.1</v>
      </c>
      <c r="E79">
        <v>1997</v>
      </c>
      <c r="F79">
        <v>1954</v>
      </c>
      <c r="G79">
        <v>40</v>
      </c>
      <c r="H79">
        <v>1998</v>
      </c>
      <c r="I79">
        <v>1955</v>
      </c>
      <c r="J79">
        <v>-97.6</v>
      </c>
      <c r="K79">
        <v>1999</v>
      </c>
      <c r="L79">
        <v>1956</v>
      </c>
      <c r="M79">
        <v>151.8</v>
      </c>
      <c r="N79">
        <v>2000</v>
      </c>
      <c r="O79">
        <v>1957</v>
      </c>
      <c r="P79">
        <v>-14.5</v>
      </c>
      <c r="Q79">
        <v>2001</v>
      </c>
      <c r="R79">
        <v>1958</v>
      </c>
      <c r="S79">
        <v>-39.6</v>
      </c>
      <c r="W79">
        <f t="shared" si="36"/>
        <v>75</v>
      </c>
      <c r="X79">
        <f t="shared" si="19"/>
        <v>1996</v>
      </c>
      <c r="Y79">
        <f t="shared" si="20"/>
        <v>1953</v>
      </c>
      <c r="Z79">
        <f t="shared" si="37"/>
        <v>-0.1031</v>
      </c>
      <c r="AA79">
        <f t="shared" si="21"/>
        <v>1997</v>
      </c>
      <c r="AB79">
        <f t="shared" si="22"/>
        <v>1954</v>
      </c>
      <c r="AC79">
        <f t="shared" si="23"/>
        <v>0.04</v>
      </c>
      <c r="AD79">
        <f t="shared" si="24"/>
        <v>1998</v>
      </c>
      <c r="AE79">
        <f t="shared" si="25"/>
        <v>1955</v>
      </c>
      <c r="AF79">
        <f t="shared" si="26"/>
        <v>-0.09759999999999999</v>
      </c>
      <c r="AG79">
        <f t="shared" si="27"/>
        <v>1999</v>
      </c>
      <c r="AH79">
        <f t="shared" si="28"/>
        <v>1956</v>
      </c>
      <c r="AI79">
        <f t="shared" si="29"/>
        <v>0.15180000000000002</v>
      </c>
      <c r="AJ79">
        <f t="shared" si="30"/>
        <v>2000</v>
      </c>
      <c r="AK79">
        <f t="shared" si="31"/>
        <v>1957</v>
      </c>
      <c r="AL79">
        <f t="shared" si="32"/>
        <v>-0.0145</v>
      </c>
      <c r="AM79">
        <f t="shared" si="33"/>
        <v>2001</v>
      </c>
      <c r="AN79">
        <f t="shared" si="34"/>
        <v>1958</v>
      </c>
      <c r="AO79">
        <f t="shared" si="35"/>
        <v>-0.0396</v>
      </c>
    </row>
    <row r="80" spans="1:41" ht="12.75">
      <c r="A80">
        <v>76</v>
      </c>
      <c r="B80">
        <v>1996</v>
      </c>
      <c r="C80">
        <v>1954</v>
      </c>
      <c r="D80">
        <v>74.1</v>
      </c>
      <c r="E80">
        <v>1997</v>
      </c>
      <c r="F80">
        <v>1955</v>
      </c>
      <c r="G80">
        <v>-139.7</v>
      </c>
      <c r="H80">
        <v>1998</v>
      </c>
      <c r="I80">
        <v>1956</v>
      </c>
      <c r="J80">
        <v>60.7</v>
      </c>
      <c r="K80">
        <v>1999</v>
      </c>
      <c r="L80">
        <v>1957</v>
      </c>
      <c r="M80">
        <v>-22.6</v>
      </c>
      <c r="N80">
        <v>2000</v>
      </c>
      <c r="O80">
        <v>1958</v>
      </c>
      <c r="P80">
        <v>-75.2</v>
      </c>
      <c r="Q80">
        <v>2001</v>
      </c>
      <c r="R80">
        <v>1959</v>
      </c>
      <c r="S80">
        <v>120.2</v>
      </c>
      <c r="W80">
        <f t="shared" si="36"/>
        <v>76</v>
      </c>
      <c r="X80">
        <f t="shared" si="19"/>
        <v>1996</v>
      </c>
      <c r="Y80">
        <f t="shared" si="20"/>
        <v>1954</v>
      </c>
      <c r="Z80">
        <f t="shared" si="37"/>
        <v>0.0741</v>
      </c>
      <c r="AA80">
        <f t="shared" si="21"/>
        <v>1997</v>
      </c>
      <c r="AB80">
        <f t="shared" si="22"/>
        <v>1955</v>
      </c>
      <c r="AC80">
        <f t="shared" si="23"/>
        <v>-0.1397</v>
      </c>
      <c r="AD80">
        <f t="shared" si="24"/>
        <v>1998</v>
      </c>
      <c r="AE80">
        <f t="shared" si="25"/>
        <v>1956</v>
      </c>
      <c r="AF80">
        <f t="shared" si="26"/>
        <v>0.060700000000000004</v>
      </c>
      <c r="AG80">
        <f t="shared" si="27"/>
        <v>1999</v>
      </c>
      <c r="AH80">
        <f t="shared" si="28"/>
        <v>1957</v>
      </c>
      <c r="AI80">
        <f t="shared" si="29"/>
        <v>-0.022600000000000002</v>
      </c>
      <c r="AJ80">
        <f t="shared" si="30"/>
        <v>2000</v>
      </c>
      <c r="AK80">
        <f t="shared" si="31"/>
        <v>1958</v>
      </c>
      <c r="AL80">
        <f t="shared" si="32"/>
        <v>-0.0752</v>
      </c>
      <c r="AM80">
        <f t="shared" si="33"/>
        <v>2001</v>
      </c>
      <c r="AN80">
        <f t="shared" si="34"/>
        <v>1959</v>
      </c>
      <c r="AO80">
        <f t="shared" si="35"/>
        <v>0.1202</v>
      </c>
    </row>
    <row r="81" spans="1:41" ht="12.75">
      <c r="A81">
        <v>77</v>
      </c>
      <c r="B81">
        <v>1996</v>
      </c>
      <c r="C81">
        <v>1955</v>
      </c>
      <c r="D81">
        <v>-42.6</v>
      </c>
      <c r="E81">
        <v>1997</v>
      </c>
      <c r="F81">
        <v>1956</v>
      </c>
      <c r="G81">
        <v>123.7</v>
      </c>
      <c r="H81">
        <v>1998</v>
      </c>
      <c r="I81">
        <v>1957</v>
      </c>
      <c r="J81">
        <v>-49.8</v>
      </c>
      <c r="K81">
        <v>1999</v>
      </c>
      <c r="L81">
        <v>1958</v>
      </c>
      <c r="M81">
        <v>-87.3</v>
      </c>
      <c r="N81">
        <v>2000</v>
      </c>
      <c r="O81">
        <v>1959</v>
      </c>
      <c r="P81">
        <v>69.1</v>
      </c>
      <c r="Q81">
        <v>2001</v>
      </c>
      <c r="R81">
        <v>1960</v>
      </c>
      <c r="S81">
        <v>20.8</v>
      </c>
      <c r="W81">
        <f t="shared" si="36"/>
        <v>77</v>
      </c>
      <c r="X81">
        <f t="shared" si="19"/>
        <v>1996</v>
      </c>
      <c r="Y81">
        <f t="shared" si="20"/>
        <v>1955</v>
      </c>
      <c r="Z81">
        <f t="shared" si="37"/>
        <v>-0.0426</v>
      </c>
      <c r="AA81">
        <f t="shared" si="21"/>
        <v>1997</v>
      </c>
      <c r="AB81">
        <f t="shared" si="22"/>
        <v>1956</v>
      </c>
      <c r="AC81">
        <f t="shared" si="23"/>
        <v>0.1237</v>
      </c>
      <c r="AD81">
        <f t="shared" si="24"/>
        <v>1998</v>
      </c>
      <c r="AE81">
        <f t="shared" si="25"/>
        <v>1957</v>
      </c>
      <c r="AF81">
        <f t="shared" si="26"/>
        <v>-0.0498</v>
      </c>
      <c r="AG81">
        <f t="shared" si="27"/>
        <v>1999</v>
      </c>
      <c r="AH81">
        <f t="shared" si="28"/>
        <v>1958</v>
      </c>
      <c r="AI81">
        <f t="shared" si="29"/>
        <v>-0.0873</v>
      </c>
      <c r="AJ81">
        <f t="shared" si="30"/>
        <v>2000</v>
      </c>
      <c r="AK81">
        <f t="shared" si="31"/>
        <v>1959</v>
      </c>
      <c r="AL81">
        <f t="shared" si="32"/>
        <v>0.0691</v>
      </c>
      <c r="AM81">
        <f t="shared" si="33"/>
        <v>2001</v>
      </c>
      <c r="AN81">
        <f t="shared" si="34"/>
        <v>1960</v>
      </c>
      <c r="AO81">
        <f t="shared" si="35"/>
        <v>0.020800000000000003</v>
      </c>
    </row>
    <row r="82" spans="1:41" ht="12.75">
      <c r="A82">
        <v>78</v>
      </c>
      <c r="B82">
        <v>1996</v>
      </c>
      <c r="C82">
        <v>1956</v>
      </c>
      <c r="D82">
        <v>176.8</v>
      </c>
      <c r="E82">
        <v>1997</v>
      </c>
      <c r="F82">
        <v>1957</v>
      </c>
      <c r="G82">
        <v>-43.2</v>
      </c>
      <c r="H82">
        <v>1998</v>
      </c>
      <c r="I82">
        <v>1958</v>
      </c>
      <c r="J82">
        <v>-64.8</v>
      </c>
      <c r="K82">
        <v>1999</v>
      </c>
      <c r="L82">
        <v>1959</v>
      </c>
      <c r="M82">
        <v>88.6</v>
      </c>
      <c r="N82">
        <v>2000</v>
      </c>
      <c r="O82">
        <v>1960</v>
      </c>
      <c r="P82">
        <v>85.5</v>
      </c>
      <c r="Q82">
        <v>2001</v>
      </c>
      <c r="R82">
        <v>1961</v>
      </c>
      <c r="S82">
        <v>-49.8</v>
      </c>
      <c r="W82">
        <f t="shared" si="36"/>
        <v>78</v>
      </c>
      <c r="X82">
        <f t="shared" si="19"/>
        <v>1996</v>
      </c>
      <c r="Y82">
        <f t="shared" si="20"/>
        <v>1956</v>
      </c>
      <c r="Z82">
        <f t="shared" si="37"/>
        <v>0.1768</v>
      </c>
      <c r="AA82">
        <f t="shared" si="21"/>
        <v>1997</v>
      </c>
      <c r="AB82">
        <f t="shared" si="22"/>
        <v>1957</v>
      </c>
      <c r="AC82">
        <f t="shared" si="23"/>
        <v>-0.0432</v>
      </c>
      <c r="AD82">
        <f t="shared" si="24"/>
        <v>1998</v>
      </c>
      <c r="AE82">
        <f t="shared" si="25"/>
        <v>1958</v>
      </c>
      <c r="AF82">
        <f t="shared" si="26"/>
        <v>-0.0648</v>
      </c>
      <c r="AG82">
        <f t="shared" si="27"/>
        <v>1999</v>
      </c>
      <c r="AH82">
        <f t="shared" si="28"/>
        <v>1959</v>
      </c>
      <c r="AI82">
        <f t="shared" si="29"/>
        <v>0.0886</v>
      </c>
      <c r="AJ82">
        <f t="shared" si="30"/>
        <v>2000</v>
      </c>
      <c r="AK82">
        <f t="shared" si="31"/>
        <v>1960</v>
      </c>
      <c r="AL82">
        <f t="shared" si="32"/>
        <v>0.0855</v>
      </c>
      <c r="AM82">
        <f t="shared" si="33"/>
        <v>2001</v>
      </c>
      <c r="AN82">
        <f t="shared" si="34"/>
        <v>1961</v>
      </c>
      <c r="AO82">
        <f t="shared" si="35"/>
        <v>-0.0498</v>
      </c>
    </row>
    <row r="83" spans="1:41" ht="12.75">
      <c r="A83">
        <v>79</v>
      </c>
      <c r="B83">
        <v>1996</v>
      </c>
      <c r="C83">
        <v>1957</v>
      </c>
      <c r="D83">
        <v>91.9</v>
      </c>
      <c r="E83">
        <v>1997</v>
      </c>
      <c r="F83">
        <v>1958</v>
      </c>
      <c r="G83">
        <v>-4.1</v>
      </c>
      <c r="H83">
        <v>1998</v>
      </c>
      <c r="I83">
        <v>1959</v>
      </c>
      <c r="J83">
        <v>125.2</v>
      </c>
      <c r="K83">
        <v>1999</v>
      </c>
      <c r="L83">
        <v>1960</v>
      </c>
      <c r="M83">
        <v>199.7</v>
      </c>
      <c r="N83">
        <v>2000</v>
      </c>
      <c r="O83">
        <v>1961</v>
      </c>
      <c r="P83">
        <v>-5.3</v>
      </c>
      <c r="Q83">
        <v>2001</v>
      </c>
      <c r="R83">
        <v>1962</v>
      </c>
      <c r="S83">
        <v>17.6</v>
      </c>
      <c r="W83">
        <f t="shared" si="36"/>
        <v>79</v>
      </c>
      <c r="X83">
        <f t="shared" si="19"/>
        <v>1996</v>
      </c>
      <c r="Y83">
        <f t="shared" si="20"/>
        <v>1957</v>
      </c>
      <c r="Z83">
        <f t="shared" si="37"/>
        <v>0.09190000000000001</v>
      </c>
      <c r="AA83">
        <f t="shared" si="21"/>
        <v>1997</v>
      </c>
      <c r="AB83">
        <f t="shared" si="22"/>
        <v>1958</v>
      </c>
      <c r="AC83">
        <f t="shared" si="23"/>
        <v>-0.0040999999999999995</v>
      </c>
      <c r="AD83">
        <f t="shared" si="24"/>
        <v>1998</v>
      </c>
      <c r="AE83">
        <f t="shared" si="25"/>
        <v>1959</v>
      </c>
      <c r="AF83">
        <f t="shared" si="26"/>
        <v>0.1252</v>
      </c>
      <c r="AG83">
        <f t="shared" si="27"/>
        <v>1999</v>
      </c>
      <c r="AH83">
        <f t="shared" si="28"/>
        <v>1960</v>
      </c>
      <c r="AI83">
        <f t="shared" si="29"/>
        <v>0.1997</v>
      </c>
      <c r="AJ83">
        <f t="shared" si="30"/>
        <v>2000</v>
      </c>
      <c r="AK83">
        <f t="shared" si="31"/>
        <v>1961</v>
      </c>
      <c r="AL83">
        <f t="shared" si="32"/>
        <v>-0.0053</v>
      </c>
      <c r="AM83">
        <f t="shared" si="33"/>
        <v>2001</v>
      </c>
      <c r="AN83">
        <f t="shared" si="34"/>
        <v>1962</v>
      </c>
      <c r="AO83">
        <f t="shared" si="35"/>
        <v>0.0176</v>
      </c>
    </row>
    <row r="84" spans="1:41" ht="12.75">
      <c r="A84">
        <v>80</v>
      </c>
      <c r="B84">
        <v>1996</v>
      </c>
      <c r="C84">
        <v>1958</v>
      </c>
      <c r="D84">
        <v>20.2</v>
      </c>
      <c r="E84">
        <v>1997</v>
      </c>
      <c r="F84">
        <v>1959</v>
      </c>
      <c r="G84">
        <v>210.5</v>
      </c>
      <c r="H84">
        <v>1998</v>
      </c>
      <c r="I84">
        <v>1960</v>
      </c>
      <c r="J84">
        <v>238.7</v>
      </c>
      <c r="K84">
        <v>1999</v>
      </c>
      <c r="L84">
        <v>1961</v>
      </c>
      <c r="M84">
        <v>19.3</v>
      </c>
      <c r="N84">
        <v>2000</v>
      </c>
      <c r="O84">
        <v>1962</v>
      </c>
      <c r="P84">
        <v>5.3</v>
      </c>
      <c r="Q84">
        <v>2001</v>
      </c>
      <c r="R84">
        <v>1963</v>
      </c>
      <c r="S84">
        <v>126.4</v>
      </c>
      <c r="W84">
        <f t="shared" si="36"/>
        <v>80</v>
      </c>
      <c r="X84">
        <f t="shared" si="19"/>
        <v>1996</v>
      </c>
      <c r="Y84">
        <f t="shared" si="20"/>
        <v>1958</v>
      </c>
      <c r="Z84">
        <f t="shared" si="37"/>
        <v>0.0202</v>
      </c>
      <c r="AA84">
        <f t="shared" si="21"/>
        <v>1997</v>
      </c>
      <c r="AB84">
        <f t="shared" si="22"/>
        <v>1959</v>
      </c>
      <c r="AC84">
        <f t="shared" si="23"/>
        <v>0.2105</v>
      </c>
      <c r="AD84">
        <f t="shared" si="24"/>
        <v>1998</v>
      </c>
      <c r="AE84">
        <f t="shared" si="25"/>
        <v>1960</v>
      </c>
      <c r="AF84">
        <f t="shared" si="26"/>
        <v>0.2387</v>
      </c>
      <c r="AG84">
        <f t="shared" si="27"/>
        <v>1999</v>
      </c>
      <c r="AH84">
        <f t="shared" si="28"/>
        <v>1961</v>
      </c>
      <c r="AI84">
        <f t="shared" si="29"/>
        <v>0.0193</v>
      </c>
      <c r="AJ84">
        <f t="shared" si="30"/>
        <v>2000</v>
      </c>
      <c r="AK84">
        <f t="shared" si="31"/>
        <v>1962</v>
      </c>
      <c r="AL84">
        <f t="shared" si="32"/>
        <v>0.0053</v>
      </c>
      <c r="AM84">
        <f t="shared" si="33"/>
        <v>2001</v>
      </c>
      <c r="AN84">
        <f t="shared" si="34"/>
        <v>1963</v>
      </c>
      <c r="AO84">
        <f t="shared" si="35"/>
        <v>0.1264</v>
      </c>
    </row>
    <row r="85" spans="1:41" ht="12.75">
      <c r="A85">
        <v>81</v>
      </c>
      <c r="B85">
        <v>1996</v>
      </c>
      <c r="C85">
        <v>1959</v>
      </c>
      <c r="D85">
        <v>225.2</v>
      </c>
      <c r="E85">
        <v>1997</v>
      </c>
      <c r="F85">
        <v>1960</v>
      </c>
      <c r="G85">
        <v>162.1</v>
      </c>
      <c r="H85">
        <v>1998</v>
      </c>
      <c r="I85">
        <v>1961</v>
      </c>
      <c r="J85">
        <v>12.2</v>
      </c>
      <c r="K85">
        <v>1999</v>
      </c>
      <c r="L85">
        <v>1962</v>
      </c>
      <c r="M85">
        <v>-50.8</v>
      </c>
      <c r="N85">
        <v>2000</v>
      </c>
      <c r="O85">
        <v>1963</v>
      </c>
      <c r="P85">
        <v>87</v>
      </c>
      <c r="Q85">
        <v>2001</v>
      </c>
      <c r="R85">
        <v>1964</v>
      </c>
      <c r="S85">
        <v>-25.6</v>
      </c>
      <c r="W85">
        <f t="shared" si="36"/>
        <v>81</v>
      </c>
      <c r="X85">
        <f t="shared" si="19"/>
        <v>1996</v>
      </c>
      <c r="Y85">
        <f t="shared" si="20"/>
        <v>1959</v>
      </c>
      <c r="Z85">
        <f t="shared" si="37"/>
        <v>0.22519999999999998</v>
      </c>
      <c r="AA85">
        <f t="shared" si="21"/>
        <v>1997</v>
      </c>
      <c r="AB85">
        <f t="shared" si="22"/>
        <v>1960</v>
      </c>
      <c r="AC85">
        <f t="shared" si="23"/>
        <v>0.1621</v>
      </c>
      <c r="AD85">
        <f t="shared" si="24"/>
        <v>1998</v>
      </c>
      <c r="AE85">
        <f t="shared" si="25"/>
        <v>1961</v>
      </c>
      <c r="AF85">
        <f t="shared" si="26"/>
        <v>0.012199999999999999</v>
      </c>
      <c r="AG85">
        <f t="shared" si="27"/>
        <v>1999</v>
      </c>
      <c r="AH85">
        <f t="shared" si="28"/>
        <v>1962</v>
      </c>
      <c r="AI85">
        <f t="shared" si="29"/>
        <v>-0.0508</v>
      </c>
      <c r="AJ85">
        <f t="shared" si="30"/>
        <v>2000</v>
      </c>
      <c r="AK85">
        <f t="shared" si="31"/>
        <v>1963</v>
      </c>
      <c r="AL85">
        <f t="shared" si="32"/>
        <v>0.08700000000000001</v>
      </c>
      <c r="AM85">
        <f t="shared" si="33"/>
        <v>2001</v>
      </c>
      <c r="AN85">
        <f t="shared" si="34"/>
        <v>1964</v>
      </c>
      <c r="AO85">
        <f t="shared" si="35"/>
        <v>-0.0256</v>
      </c>
    </row>
    <row r="86" spans="1:41" ht="12.75">
      <c r="A86">
        <v>82</v>
      </c>
      <c r="B86">
        <v>1996</v>
      </c>
      <c r="C86">
        <v>1960</v>
      </c>
      <c r="D86">
        <v>103.2</v>
      </c>
      <c r="E86">
        <v>1997</v>
      </c>
      <c r="F86">
        <v>1961</v>
      </c>
      <c r="G86">
        <v>-41.8</v>
      </c>
      <c r="H86">
        <v>1998</v>
      </c>
      <c r="I86">
        <v>1962</v>
      </c>
      <c r="J86">
        <v>-78.7</v>
      </c>
      <c r="K86">
        <v>1999</v>
      </c>
      <c r="L86">
        <v>1963</v>
      </c>
      <c r="M86">
        <v>4.2</v>
      </c>
      <c r="N86">
        <v>2000</v>
      </c>
      <c r="O86">
        <v>1964</v>
      </c>
      <c r="P86">
        <v>-97.3</v>
      </c>
      <c r="Q86">
        <v>2001</v>
      </c>
      <c r="R86">
        <v>1965</v>
      </c>
      <c r="S86">
        <v>149.5</v>
      </c>
      <c r="W86">
        <f t="shared" si="36"/>
        <v>82</v>
      </c>
      <c r="X86">
        <f t="shared" si="19"/>
        <v>1996</v>
      </c>
      <c r="Y86">
        <f t="shared" si="20"/>
        <v>1960</v>
      </c>
      <c r="Z86">
        <f t="shared" si="37"/>
        <v>0.1032</v>
      </c>
      <c r="AA86">
        <f t="shared" si="21"/>
        <v>1997</v>
      </c>
      <c r="AB86">
        <f t="shared" si="22"/>
        <v>1961</v>
      </c>
      <c r="AC86">
        <f t="shared" si="23"/>
        <v>-0.0418</v>
      </c>
      <c r="AD86">
        <f t="shared" si="24"/>
        <v>1998</v>
      </c>
      <c r="AE86">
        <f t="shared" si="25"/>
        <v>1962</v>
      </c>
      <c r="AF86">
        <f t="shared" si="26"/>
        <v>-0.0787</v>
      </c>
      <c r="AG86">
        <f t="shared" si="27"/>
        <v>1999</v>
      </c>
      <c r="AH86">
        <f t="shared" si="28"/>
        <v>1963</v>
      </c>
      <c r="AI86">
        <f t="shared" si="29"/>
        <v>0.004200000000000001</v>
      </c>
      <c r="AJ86">
        <f t="shared" si="30"/>
        <v>2000</v>
      </c>
      <c r="AK86">
        <f t="shared" si="31"/>
        <v>1964</v>
      </c>
      <c r="AL86">
        <f t="shared" si="32"/>
        <v>-0.0973</v>
      </c>
      <c r="AM86">
        <f t="shared" si="33"/>
        <v>2001</v>
      </c>
      <c r="AN86">
        <f t="shared" si="34"/>
        <v>1965</v>
      </c>
      <c r="AO86">
        <f t="shared" si="35"/>
        <v>0.1495</v>
      </c>
    </row>
    <row r="87" spans="1:41" ht="12.75">
      <c r="A87">
        <v>83</v>
      </c>
      <c r="B87">
        <v>1996</v>
      </c>
      <c r="C87">
        <v>1961</v>
      </c>
      <c r="D87">
        <v>-4.4</v>
      </c>
      <c r="E87">
        <v>1997</v>
      </c>
      <c r="F87">
        <v>1962</v>
      </c>
      <c r="G87">
        <v>-101.6</v>
      </c>
      <c r="H87">
        <v>1998</v>
      </c>
      <c r="I87">
        <v>1963</v>
      </c>
      <c r="J87">
        <v>-35.6</v>
      </c>
      <c r="K87">
        <v>1999</v>
      </c>
      <c r="L87">
        <v>1964</v>
      </c>
      <c r="M87">
        <v>-81</v>
      </c>
      <c r="N87">
        <v>2000</v>
      </c>
      <c r="O87">
        <v>1965</v>
      </c>
      <c r="P87">
        <v>101.2</v>
      </c>
      <c r="Q87">
        <v>2001</v>
      </c>
      <c r="R87">
        <v>1966</v>
      </c>
      <c r="S87">
        <v>-66.1</v>
      </c>
      <c r="W87">
        <f t="shared" si="36"/>
        <v>83</v>
      </c>
      <c r="X87">
        <f t="shared" si="19"/>
        <v>1996</v>
      </c>
      <c r="Y87">
        <f t="shared" si="20"/>
        <v>1961</v>
      </c>
      <c r="Z87">
        <f t="shared" si="37"/>
        <v>-0.0044</v>
      </c>
      <c r="AA87">
        <f t="shared" si="21"/>
        <v>1997</v>
      </c>
      <c r="AB87">
        <f t="shared" si="22"/>
        <v>1962</v>
      </c>
      <c r="AC87">
        <f t="shared" si="23"/>
        <v>-0.1016</v>
      </c>
      <c r="AD87">
        <f t="shared" si="24"/>
        <v>1998</v>
      </c>
      <c r="AE87">
        <f t="shared" si="25"/>
        <v>1963</v>
      </c>
      <c r="AF87">
        <f t="shared" si="26"/>
        <v>-0.0356</v>
      </c>
      <c r="AG87">
        <f t="shared" si="27"/>
        <v>1999</v>
      </c>
      <c r="AH87">
        <f t="shared" si="28"/>
        <v>1964</v>
      </c>
      <c r="AI87">
        <f t="shared" si="29"/>
        <v>-0.081</v>
      </c>
      <c r="AJ87">
        <f t="shared" si="30"/>
        <v>2000</v>
      </c>
      <c r="AK87">
        <f t="shared" si="31"/>
        <v>1965</v>
      </c>
      <c r="AL87">
        <f t="shared" si="32"/>
        <v>0.1012</v>
      </c>
      <c r="AM87">
        <f t="shared" si="33"/>
        <v>2001</v>
      </c>
      <c r="AN87">
        <f t="shared" si="34"/>
        <v>1966</v>
      </c>
      <c r="AO87">
        <f t="shared" si="35"/>
        <v>-0.06609999999999999</v>
      </c>
    </row>
    <row r="88" spans="1:41" ht="12.75">
      <c r="A88">
        <v>84</v>
      </c>
      <c r="B88">
        <v>1996</v>
      </c>
      <c r="C88">
        <v>1962</v>
      </c>
      <c r="D88">
        <v>-76.2</v>
      </c>
      <c r="E88">
        <v>1997</v>
      </c>
      <c r="F88">
        <v>1963</v>
      </c>
      <c r="G88">
        <v>-36.4</v>
      </c>
      <c r="H88">
        <v>1998</v>
      </c>
      <c r="I88">
        <v>1964</v>
      </c>
      <c r="J88">
        <v>-152.9</v>
      </c>
      <c r="K88">
        <v>1999</v>
      </c>
      <c r="L88">
        <v>1965</v>
      </c>
      <c r="M88">
        <v>56.6</v>
      </c>
      <c r="N88">
        <v>2000</v>
      </c>
      <c r="O88">
        <v>1966</v>
      </c>
      <c r="P88">
        <v>-76.6</v>
      </c>
      <c r="Q88">
        <v>2001</v>
      </c>
      <c r="R88">
        <v>1967</v>
      </c>
      <c r="S88">
        <v>-33.6</v>
      </c>
      <c r="W88">
        <f t="shared" si="36"/>
        <v>84</v>
      </c>
      <c r="X88">
        <f t="shared" si="19"/>
        <v>1996</v>
      </c>
      <c r="Y88">
        <f t="shared" si="20"/>
        <v>1962</v>
      </c>
      <c r="Z88">
        <f t="shared" si="37"/>
        <v>-0.0762</v>
      </c>
      <c r="AA88">
        <f t="shared" si="21"/>
        <v>1997</v>
      </c>
      <c r="AB88">
        <f t="shared" si="22"/>
        <v>1963</v>
      </c>
      <c r="AC88">
        <f t="shared" si="23"/>
        <v>-0.0364</v>
      </c>
      <c r="AD88">
        <f t="shared" si="24"/>
        <v>1998</v>
      </c>
      <c r="AE88">
        <f t="shared" si="25"/>
        <v>1964</v>
      </c>
      <c r="AF88">
        <f t="shared" si="26"/>
        <v>-0.1529</v>
      </c>
      <c r="AG88">
        <f t="shared" si="27"/>
        <v>1999</v>
      </c>
      <c r="AH88">
        <f t="shared" si="28"/>
        <v>1965</v>
      </c>
      <c r="AI88">
        <f t="shared" si="29"/>
        <v>0.056600000000000004</v>
      </c>
      <c r="AJ88">
        <f t="shared" si="30"/>
        <v>2000</v>
      </c>
      <c r="AK88">
        <f t="shared" si="31"/>
        <v>1966</v>
      </c>
      <c r="AL88">
        <f t="shared" si="32"/>
        <v>-0.0766</v>
      </c>
      <c r="AM88">
        <f t="shared" si="33"/>
        <v>2001</v>
      </c>
      <c r="AN88">
        <f t="shared" si="34"/>
        <v>1967</v>
      </c>
      <c r="AO88">
        <f t="shared" si="35"/>
        <v>-0.033600000000000005</v>
      </c>
    </row>
    <row r="89" spans="1:41" ht="12.75">
      <c r="A89">
        <v>85</v>
      </c>
      <c r="B89">
        <v>1996</v>
      </c>
      <c r="C89">
        <v>1963</v>
      </c>
      <c r="D89">
        <v>72.4</v>
      </c>
      <c r="E89">
        <v>1997</v>
      </c>
      <c r="F89">
        <v>1964</v>
      </c>
      <c r="G89">
        <v>-35</v>
      </c>
      <c r="H89">
        <v>1998</v>
      </c>
      <c r="I89">
        <v>1965</v>
      </c>
      <c r="J89">
        <v>145.2</v>
      </c>
      <c r="K89">
        <v>1999</v>
      </c>
      <c r="L89">
        <v>1966</v>
      </c>
      <c r="M89">
        <v>-24.4</v>
      </c>
      <c r="N89">
        <v>2000</v>
      </c>
      <c r="O89">
        <v>1967</v>
      </c>
      <c r="P89">
        <v>14.5</v>
      </c>
      <c r="Q89">
        <v>2001</v>
      </c>
      <c r="R89">
        <v>1968</v>
      </c>
      <c r="S89">
        <v>51.3</v>
      </c>
      <c r="W89">
        <f t="shared" si="36"/>
        <v>85</v>
      </c>
      <c r="X89">
        <f t="shared" si="19"/>
        <v>1996</v>
      </c>
      <c r="Y89">
        <f t="shared" si="20"/>
        <v>1963</v>
      </c>
      <c r="Z89">
        <f t="shared" si="37"/>
        <v>0.0724</v>
      </c>
      <c r="AA89">
        <f t="shared" si="21"/>
        <v>1997</v>
      </c>
      <c r="AB89">
        <f t="shared" si="22"/>
        <v>1964</v>
      </c>
      <c r="AC89">
        <f t="shared" si="23"/>
        <v>-0.035</v>
      </c>
      <c r="AD89">
        <f t="shared" si="24"/>
        <v>1998</v>
      </c>
      <c r="AE89">
        <f t="shared" si="25"/>
        <v>1965</v>
      </c>
      <c r="AF89">
        <f t="shared" si="26"/>
        <v>0.1452</v>
      </c>
      <c r="AG89">
        <f t="shared" si="27"/>
        <v>1999</v>
      </c>
      <c r="AH89">
        <f t="shared" si="28"/>
        <v>1966</v>
      </c>
      <c r="AI89">
        <f t="shared" si="29"/>
        <v>-0.024399999999999998</v>
      </c>
      <c r="AJ89">
        <f t="shared" si="30"/>
        <v>2000</v>
      </c>
      <c r="AK89">
        <f t="shared" si="31"/>
        <v>1967</v>
      </c>
      <c r="AL89">
        <f t="shared" si="32"/>
        <v>0.0145</v>
      </c>
      <c r="AM89">
        <f t="shared" si="33"/>
        <v>2001</v>
      </c>
      <c r="AN89">
        <f t="shared" si="34"/>
        <v>1968</v>
      </c>
      <c r="AO89">
        <f t="shared" si="35"/>
        <v>0.0513</v>
      </c>
    </row>
    <row r="90" spans="1:41" ht="12.75">
      <c r="A90">
        <v>86</v>
      </c>
      <c r="B90">
        <v>1996</v>
      </c>
      <c r="C90">
        <v>1964</v>
      </c>
      <c r="D90">
        <v>-6.3</v>
      </c>
      <c r="E90">
        <v>1997</v>
      </c>
      <c r="F90">
        <v>1965</v>
      </c>
      <c r="G90">
        <v>195.2</v>
      </c>
      <c r="H90">
        <v>1998</v>
      </c>
      <c r="I90">
        <v>1966</v>
      </c>
      <c r="J90">
        <v>-19.2</v>
      </c>
      <c r="K90">
        <v>1999</v>
      </c>
      <c r="L90">
        <v>1967</v>
      </c>
      <c r="M90">
        <v>-7.9</v>
      </c>
      <c r="N90">
        <v>2000</v>
      </c>
      <c r="O90">
        <v>1968</v>
      </c>
      <c r="P90">
        <v>-7.1</v>
      </c>
      <c r="Q90">
        <v>2001</v>
      </c>
      <c r="R90">
        <v>1969</v>
      </c>
      <c r="S90">
        <v>98.8</v>
      </c>
      <c r="W90">
        <f t="shared" si="36"/>
        <v>86</v>
      </c>
      <c r="X90">
        <f t="shared" si="19"/>
        <v>1996</v>
      </c>
      <c r="Y90">
        <f t="shared" si="20"/>
        <v>1964</v>
      </c>
      <c r="Z90">
        <f t="shared" si="37"/>
        <v>-0.0063</v>
      </c>
      <c r="AA90">
        <f t="shared" si="21"/>
        <v>1997</v>
      </c>
      <c r="AB90">
        <f t="shared" si="22"/>
        <v>1965</v>
      </c>
      <c r="AC90">
        <f t="shared" si="23"/>
        <v>0.19519999999999998</v>
      </c>
      <c r="AD90">
        <f t="shared" si="24"/>
        <v>1998</v>
      </c>
      <c r="AE90">
        <f t="shared" si="25"/>
        <v>1966</v>
      </c>
      <c r="AF90">
        <f t="shared" si="26"/>
        <v>-0.0192</v>
      </c>
      <c r="AG90">
        <f t="shared" si="27"/>
        <v>1999</v>
      </c>
      <c r="AH90">
        <f t="shared" si="28"/>
        <v>1967</v>
      </c>
      <c r="AI90">
        <f t="shared" si="29"/>
        <v>-0.0079</v>
      </c>
      <c r="AJ90">
        <f t="shared" si="30"/>
        <v>2000</v>
      </c>
      <c r="AK90">
        <f t="shared" si="31"/>
        <v>1968</v>
      </c>
      <c r="AL90">
        <f t="shared" si="32"/>
        <v>-0.0070999999999999995</v>
      </c>
      <c r="AM90">
        <f t="shared" si="33"/>
        <v>2001</v>
      </c>
      <c r="AN90">
        <f t="shared" si="34"/>
        <v>1969</v>
      </c>
      <c r="AO90">
        <f t="shared" si="35"/>
        <v>0.0988</v>
      </c>
    </row>
    <row r="91" spans="1:41" ht="12.75">
      <c r="A91">
        <v>87</v>
      </c>
      <c r="B91">
        <v>1996</v>
      </c>
      <c r="C91">
        <v>1965</v>
      </c>
      <c r="D91">
        <v>175.3</v>
      </c>
      <c r="E91">
        <v>1997</v>
      </c>
      <c r="F91">
        <v>1966</v>
      </c>
      <c r="G91">
        <v>45.8</v>
      </c>
      <c r="H91">
        <v>1998</v>
      </c>
      <c r="I91">
        <v>1967</v>
      </c>
      <c r="J91">
        <v>23.4</v>
      </c>
      <c r="K91">
        <v>1999</v>
      </c>
      <c r="L91">
        <v>1968</v>
      </c>
      <c r="M91">
        <v>79.1</v>
      </c>
      <c r="N91">
        <v>2000</v>
      </c>
      <c r="O91">
        <v>1969</v>
      </c>
      <c r="P91">
        <v>179</v>
      </c>
      <c r="Q91">
        <v>2001</v>
      </c>
      <c r="R91">
        <v>1970</v>
      </c>
      <c r="S91">
        <v>-56</v>
      </c>
      <c r="W91">
        <f t="shared" si="36"/>
        <v>87</v>
      </c>
      <c r="X91">
        <f t="shared" si="19"/>
        <v>1996</v>
      </c>
      <c r="Y91">
        <f t="shared" si="20"/>
        <v>1965</v>
      </c>
      <c r="Z91">
        <f t="shared" si="37"/>
        <v>0.1753</v>
      </c>
      <c r="AA91">
        <f t="shared" si="21"/>
        <v>1997</v>
      </c>
      <c r="AB91">
        <f t="shared" si="22"/>
        <v>1966</v>
      </c>
      <c r="AC91">
        <f t="shared" si="23"/>
        <v>0.0458</v>
      </c>
      <c r="AD91">
        <f t="shared" si="24"/>
        <v>1998</v>
      </c>
      <c r="AE91">
        <f t="shared" si="25"/>
        <v>1967</v>
      </c>
      <c r="AF91">
        <f t="shared" si="26"/>
        <v>0.0234</v>
      </c>
      <c r="AG91">
        <f t="shared" si="27"/>
        <v>1999</v>
      </c>
      <c r="AH91">
        <f t="shared" si="28"/>
        <v>1968</v>
      </c>
      <c r="AI91">
        <f t="shared" si="29"/>
        <v>0.07909999999999999</v>
      </c>
      <c r="AJ91">
        <f t="shared" si="30"/>
        <v>2000</v>
      </c>
      <c r="AK91">
        <f t="shared" si="31"/>
        <v>1969</v>
      </c>
      <c r="AL91">
        <f t="shared" si="32"/>
        <v>0.179</v>
      </c>
      <c r="AM91">
        <f t="shared" si="33"/>
        <v>2001</v>
      </c>
      <c r="AN91">
        <f t="shared" si="34"/>
        <v>1970</v>
      </c>
      <c r="AO91">
        <f t="shared" si="35"/>
        <v>-0.056</v>
      </c>
    </row>
    <row r="92" spans="1:41" ht="12.75">
      <c r="A92">
        <v>88</v>
      </c>
      <c r="B92">
        <v>1996</v>
      </c>
      <c r="C92">
        <v>1966</v>
      </c>
      <c r="D92">
        <v>32.2</v>
      </c>
      <c r="E92">
        <v>1997</v>
      </c>
      <c r="F92">
        <v>1967</v>
      </c>
      <c r="G92">
        <v>-52.8</v>
      </c>
      <c r="H92">
        <v>1998</v>
      </c>
      <c r="I92">
        <v>1968</v>
      </c>
      <c r="J92">
        <v>2.2</v>
      </c>
      <c r="K92">
        <v>1999</v>
      </c>
      <c r="L92">
        <v>1969</v>
      </c>
      <c r="M92">
        <v>70.7</v>
      </c>
      <c r="N92">
        <v>2000</v>
      </c>
      <c r="O92">
        <v>1970</v>
      </c>
      <c r="P92">
        <v>-92.6</v>
      </c>
      <c r="Q92">
        <v>2001</v>
      </c>
      <c r="R92">
        <v>1971</v>
      </c>
      <c r="S92">
        <v>118.8</v>
      </c>
      <c r="W92">
        <f t="shared" si="36"/>
        <v>88</v>
      </c>
      <c r="X92">
        <f t="shared" si="19"/>
        <v>1996</v>
      </c>
      <c r="Y92">
        <f t="shared" si="20"/>
        <v>1966</v>
      </c>
      <c r="Z92">
        <f t="shared" si="37"/>
        <v>0.032200000000000006</v>
      </c>
      <c r="AA92">
        <f t="shared" si="21"/>
        <v>1997</v>
      </c>
      <c r="AB92">
        <f t="shared" si="22"/>
        <v>1967</v>
      </c>
      <c r="AC92">
        <f t="shared" si="23"/>
        <v>-0.0528</v>
      </c>
      <c r="AD92">
        <f t="shared" si="24"/>
        <v>1998</v>
      </c>
      <c r="AE92">
        <f t="shared" si="25"/>
        <v>1968</v>
      </c>
      <c r="AF92">
        <f t="shared" si="26"/>
        <v>0.0022</v>
      </c>
      <c r="AG92">
        <f t="shared" si="27"/>
        <v>1999</v>
      </c>
      <c r="AH92">
        <f t="shared" si="28"/>
        <v>1969</v>
      </c>
      <c r="AI92">
        <f t="shared" si="29"/>
        <v>0.0707</v>
      </c>
      <c r="AJ92">
        <f t="shared" si="30"/>
        <v>2000</v>
      </c>
      <c r="AK92">
        <f t="shared" si="31"/>
        <v>1970</v>
      </c>
      <c r="AL92">
        <f t="shared" si="32"/>
        <v>-0.0926</v>
      </c>
      <c r="AM92">
        <f t="shared" si="33"/>
        <v>2001</v>
      </c>
      <c r="AN92">
        <f t="shared" si="34"/>
        <v>1971</v>
      </c>
      <c r="AO92">
        <f t="shared" si="35"/>
        <v>0.1188</v>
      </c>
    </row>
    <row r="93" spans="1:41" ht="12.75">
      <c r="A93">
        <v>89</v>
      </c>
      <c r="B93">
        <v>1996</v>
      </c>
      <c r="C93">
        <v>1967</v>
      </c>
      <c r="D93">
        <v>32.3</v>
      </c>
      <c r="E93">
        <v>1997</v>
      </c>
      <c r="F93">
        <v>1968</v>
      </c>
      <c r="G93">
        <v>26.5</v>
      </c>
      <c r="H93">
        <v>1998</v>
      </c>
      <c r="I93">
        <v>1969</v>
      </c>
      <c r="J93">
        <v>67.6</v>
      </c>
      <c r="K93">
        <v>1999</v>
      </c>
      <c r="L93">
        <v>1970</v>
      </c>
      <c r="M93">
        <v>-121.5</v>
      </c>
      <c r="N93">
        <v>2000</v>
      </c>
      <c r="O93">
        <v>1971</v>
      </c>
      <c r="P93">
        <v>21.2</v>
      </c>
      <c r="Q93">
        <v>2001</v>
      </c>
      <c r="R93">
        <v>1972</v>
      </c>
      <c r="S93">
        <v>-5.7</v>
      </c>
      <c r="W93">
        <f t="shared" si="36"/>
        <v>89</v>
      </c>
      <c r="X93">
        <f t="shared" si="19"/>
        <v>1996</v>
      </c>
      <c r="Y93">
        <f t="shared" si="20"/>
        <v>1967</v>
      </c>
      <c r="Z93">
        <f t="shared" si="37"/>
        <v>0.032299999999999995</v>
      </c>
      <c r="AA93">
        <f t="shared" si="21"/>
        <v>1997</v>
      </c>
      <c r="AB93">
        <f t="shared" si="22"/>
        <v>1968</v>
      </c>
      <c r="AC93">
        <f t="shared" si="23"/>
        <v>0.0265</v>
      </c>
      <c r="AD93">
        <f t="shared" si="24"/>
        <v>1998</v>
      </c>
      <c r="AE93">
        <f t="shared" si="25"/>
        <v>1969</v>
      </c>
      <c r="AF93">
        <f t="shared" si="26"/>
        <v>0.0676</v>
      </c>
      <c r="AG93">
        <f t="shared" si="27"/>
        <v>1999</v>
      </c>
      <c r="AH93">
        <f t="shared" si="28"/>
        <v>1970</v>
      </c>
      <c r="AI93">
        <f t="shared" si="29"/>
        <v>-0.1215</v>
      </c>
      <c r="AJ93">
        <f t="shared" si="30"/>
        <v>2000</v>
      </c>
      <c r="AK93">
        <f t="shared" si="31"/>
        <v>1971</v>
      </c>
      <c r="AL93">
        <f t="shared" si="32"/>
        <v>0.0212</v>
      </c>
      <c r="AM93">
        <f t="shared" si="33"/>
        <v>2001</v>
      </c>
      <c r="AN93">
        <f t="shared" si="34"/>
        <v>1972</v>
      </c>
      <c r="AO93">
        <f t="shared" si="35"/>
        <v>-0.0057</v>
      </c>
    </row>
    <row r="94" spans="1:41" ht="12.75">
      <c r="A94">
        <v>90</v>
      </c>
      <c r="B94">
        <v>1996</v>
      </c>
      <c r="C94">
        <v>1968</v>
      </c>
      <c r="D94">
        <v>124.4</v>
      </c>
      <c r="E94">
        <v>1997</v>
      </c>
      <c r="F94">
        <v>1969</v>
      </c>
      <c r="G94">
        <v>55.9</v>
      </c>
      <c r="H94">
        <v>1998</v>
      </c>
      <c r="I94">
        <v>1970</v>
      </c>
      <c r="J94">
        <v>-150.6</v>
      </c>
      <c r="K94">
        <v>1999</v>
      </c>
      <c r="L94">
        <v>1971</v>
      </c>
      <c r="M94">
        <v>-1.1</v>
      </c>
      <c r="N94">
        <v>2000</v>
      </c>
      <c r="O94">
        <v>1972</v>
      </c>
      <c r="P94">
        <v>91.4</v>
      </c>
      <c r="Q94">
        <v>2001</v>
      </c>
      <c r="R94">
        <v>1973</v>
      </c>
      <c r="S94">
        <v>-200.6</v>
      </c>
      <c r="W94">
        <f t="shared" si="36"/>
        <v>90</v>
      </c>
      <c r="X94">
        <f t="shared" si="19"/>
        <v>1996</v>
      </c>
      <c r="Y94">
        <f t="shared" si="20"/>
        <v>1968</v>
      </c>
      <c r="Z94">
        <f t="shared" si="37"/>
        <v>0.12440000000000001</v>
      </c>
      <c r="AA94">
        <f t="shared" si="21"/>
        <v>1997</v>
      </c>
      <c r="AB94">
        <f t="shared" si="22"/>
        <v>1969</v>
      </c>
      <c r="AC94">
        <f t="shared" si="23"/>
        <v>0.0559</v>
      </c>
      <c r="AD94">
        <f t="shared" si="24"/>
        <v>1998</v>
      </c>
      <c r="AE94">
        <f t="shared" si="25"/>
        <v>1970</v>
      </c>
      <c r="AF94">
        <f t="shared" si="26"/>
        <v>-0.15059999999999998</v>
      </c>
      <c r="AG94">
        <f t="shared" si="27"/>
        <v>1999</v>
      </c>
      <c r="AH94">
        <f t="shared" si="28"/>
        <v>1971</v>
      </c>
      <c r="AI94">
        <f t="shared" si="29"/>
        <v>-0.0011</v>
      </c>
      <c r="AJ94">
        <f t="shared" si="30"/>
        <v>2000</v>
      </c>
      <c r="AK94">
        <f t="shared" si="31"/>
        <v>1972</v>
      </c>
      <c r="AL94">
        <f t="shared" si="32"/>
        <v>0.09140000000000001</v>
      </c>
      <c r="AM94">
        <f t="shared" si="33"/>
        <v>2001</v>
      </c>
      <c r="AN94">
        <f t="shared" si="34"/>
        <v>1973</v>
      </c>
      <c r="AO94">
        <f t="shared" si="35"/>
        <v>-0.2006</v>
      </c>
    </row>
    <row r="95" spans="1:41" ht="12.75">
      <c r="A95">
        <v>91</v>
      </c>
      <c r="B95">
        <v>1996</v>
      </c>
      <c r="C95">
        <v>1969</v>
      </c>
      <c r="D95">
        <v>130.7</v>
      </c>
      <c r="E95">
        <v>1997</v>
      </c>
      <c r="F95">
        <v>1970</v>
      </c>
      <c r="G95">
        <v>-19.2</v>
      </c>
      <c r="H95">
        <v>1998</v>
      </c>
      <c r="I95">
        <v>1971</v>
      </c>
      <c r="J95">
        <v>68.9</v>
      </c>
      <c r="K95">
        <v>1999</v>
      </c>
      <c r="L95">
        <v>1972</v>
      </c>
      <c r="M95">
        <v>116.7</v>
      </c>
      <c r="N95">
        <v>2000</v>
      </c>
      <c r="O95">
        <v>1973</v>
      </c>
      <c r="P95">
        <v>-153.1</v>
      </c>
      <c r="Q95">
        <v>2001</v>
      </c>
      <c r="R95">
        <v>1974</v>
      </c>
      <c r="S95">
        <v>187.2</v>
      </c>
      <c r="W95">
        <f t="shared" si="36"/>
        <v>91</v>
      </c>
      <c r="X95">
        <f t="shared" si="19"/>
        <v>1996</v>
      </c>
      <c r="Y95">
        <f t="shared" si="20"/>
        <v>1969</v>
      </c>
      <c r="Z95">
        <f t="shared" si="37"/>
        <v>0.13069999999999998</v>
      </c>
      <c r="AA95">
        <f t="shared" si="21"/>
        <v>1997</v>
      </c>
      <c r="AB95">
        <f t="shared" si="22"/>
        <v>1970</v>
      </c>
      <c r="AC95">
        <f t="shared" si="23"/>
        <v>-0.0192</v>
      </c>
      <c r="AD95">
        <f t="shared" si="24"/>
        <v>1998</v>
      </c>
      <c r="AE95">
        <f t="shared" si="25"/>
        <v>1971</v>
      </c>
      <c r="AF95">
        <f t="shared" si="26"/>
        <v>0.0689</v>
      </c>
      <c r="AG95">
        <f t="shared" si="27"/>
        <v>1999</v>
      </c>
      <c r="AH95">
        <f t="shared" si="28"/>
        <v>1972</v>
      </c>
      <c r="AI95">
        <f t="shared" si="29"/>
        <v>0.11670000000000001</v>
      </c>
      <c r="AJ95">
        <f t="shared" si="30"/>
        <v>2000</v>
      </c>
      <c r="AK95">
        <f t="shared" si="31"/>
        <v>1973</v>
      </c>
      <c r="AL95">
        <f t="shared" si="32"/>
        <v>-0.15309999999999999</v>
      </c>
      <c r="AM95">
        <f t="shared" si="33"/>
        <v>2001</v>
      </c>
      <c r="AN95">
        <f t="shared" si="34"/>
        <v>1974</v>
      </c>
      <c r="AO95">
        <f t="shared" si="35"/>
        <v>0.1872</v>
      </c>
    </row>
    <row r="96" spans="1:41" ht="12.75">
      <c r="A96">
        <v>92</v>
      </c>
      <c r="B96">
        <v>1996</v>
      </c>
      <c r="C96">
        <v>1970</v>
      </c>
      <c r="D96">
        <v>-91.7</v>
      </c>
      <c r="E96">
        <v>1997</v>
      </c>
      <c r="F96">
        <v>1971</v>
      </c>
      <c r="G96">
        <v>67.9</v>
      </c>
      <c r="H96">
        <v>1998</v>
      </c>
      <c r="I96">
        <v>1972</v>
      </c>
      <c r="J96">
        <v>105.2</v>
      </c>
      <c r="K96">
        <v>1999</v>
      </c>
      <c r="L96">
        <v>1973</v>
      </c>
      <c r="M96">
        <v>-121.2</v>
      </c>
      <c r="N96">
        <v>2000</v>
      </c>
      <c r="O96">
        <v>1974</v>
      </c>
      <c r="P96">
        <v>249.1</v>
      </c>
      <c r="Q96">
        <v>2001</v>
      </c>
      <c r="R96">
        <v>1975</v>
      </c>
      <c r="S96">
        <v>5.5</v>
      </c>
      <c r="W96">
        <f t="shared" si="36"/>
        <v>92</v>
      </c>
      <c r="X96">
        <f t="shared" si="19"/>
        <v>1996</v>
      </c>
      <c r="Y96">
        <f t="shared" si="20"/>
        <v>1970</v>
      </c>
      <c r="Z96">
        <f t="shared" si="37"/>
        <v>-0.0917</v>
      </c>
      <c r="AA96">
        <f t="shared" si="21"/>
        <v>1997</v>
      </c>
      <c r="AB96">
        <f t="shared" si="22"/>
        <v>1971</v>
      </c>
      <c r="AC96">
        <f t="shared" si="23"/>
        <v>0.0679</v>
      </c>
      <c r="AD96">
        <f t="shared" si="24"/>
        <v>1998</v>
      </c>
      <c r="AE96">
        <f t="shared" si="25"/>
        <v>1972</v>
      </c>
      <c r="AF96">
        <f t="shared" si="26"/>
        <v>0.1052</v>
      </c>
      <c r="AG96">
        <f t="shared" si="27"/>
        <v>1999</v>
      </c>
      <c r="AH96">
        <f t="shared" si="28"/>
        <v>1973</v>
      </c>
      <c r="AI96">
        <f t="shared" si="29"/>
        <v>-0.1212</v>
      </c>
      <c r="AJ96">
        <f t="shared" si="30"/>
        <v>2000</v>
      </c>
      <c r="AK96">
        <f t="shared" si="31"/>
        <v>1974</v>
      </c>
      <c r="AL96">
        <f t="shared" si="32"/>
        <v>0.2491</v>
      </c>
      <c r="AM96">
        <f t="shared" si="33"/>
        <v>2001</v>
      </c>
      <c r="AN96">
        <f t="shared" si="34"/>
        <v>1975</v>
      </c>
      <c r="AO96">
        <f t="shared" si="35"/>
        <v>0.0055</v>
      </c>
    </row>
    <row r="97" spans="1:41" ht="12.75">
      <c r="A97">
        <v>93</v>
      </c>
      <c r="B97">
        <v>1996</v>
      </c>
      <c r="C97">
        <v>1971</v>
      </c>
      <c r="D97">
        <v>17.2</v>
      </c>
      <c r="E97">
        <v>1997</v>
      </c>
      <c r="F97">
        <v>1972</v>
      </c>
      <c r="G97">
        <v>116.7</v>
      </c>
      <c r="H97">
        <v>1998</v>
      </c>
      <c r="I97">
        <v>1973</v>
      </c>
      <c r="J97">
        <v>-113.3</v>
      </c>
      <c r="K97">
        <v>1999</v>
      </c>
      <c r="L97">
        <v>1974</v>
      </c>
      <c r="M97">
        <v>244</v>
      </c>
      <c r="N97">
        <v>2000</v>
      </c>
      <c r="O97">
        <v>1975</v>
      </c>
      <c r="P97">
        <v>-5.6</v>
      </c>
      <c r="Q97">
        <v>2001</v>
      </c>
      <c r="R97">
        <v>1976</v>
      </c>
      <c r="S97">
        <v>247.6</v>
      </c>
      <c r="W97">
        <f t="shared" si="36"/>
        <v>93</v>
      </c>
      <c r="X97">
        <f t="shared" si="19"/>
        <v>1996</v>
      </c>
      <c r="Y97">
        <f t="shared" si="20"/>
        <v>1971</v>
      </c>
      <c r="Z97">
        <f t="shared" si="37"/>
        <v>0.0172</v>
      </c>
      <c r="AA97">
        <f t="shared" si="21"/>
        <v>1997</v>
      </c>
      <c r="AB97">
        <f t="shared" si="22"/>
        <v>1972</v>
      </c>
      <c r="AC97">
        <f t="shared" si="23"/>
        <v>0.11670000000000001</v>
      </c>
      <c r="AD97">
        <f t="shared" si="24"/>
        <v>1998</v>
      </c>
      <c r="AE97">
        <f t="shared" si="25"/>
        <v>1973</v>
      </c>
      <c r="AF97">
        <f t="shared" si="26"/>
        <v>-0.1133</v>
      </c>
      <c r="AG97">
        <f t="shared" si="27"/>
        <v>1999</v>
      </c>
      <c r="AH97">
        <f t="shared" si="28"/>
        <v>1974</v>
      </c>
      <c r="AI97">
        <f t="shared" si="29"/>
        <v>0.244</v>
      </c>
      <c r="AJ97">
        <f t="shared" si="30"/>
        <v>2000</v>
      </c>
      <c r="AK97">
        <f t="shared" si="31"/>
        <v>1975</v>
      </c>
      <c r="AL97">
        <f t="shared" si="32"/>
        <v>-0.0056</v>
      </c>
      <c r="AM97">
        <f t="shared" si="33"/>
        <v>2001</v>
      </c>
      <c r="AN97">
        <f t="shared" si="34"/>
        <v>1976</v>
      </c>
      <c r="AO97">
        <f t="shared" si="35"/>
        <v>0.2476</v>
      </c>
    </row>
    <row r="98" spans="1:41" ht="12.75">
      <c r="A98">
        <v>94</v>
      </c>
      <c r="B98">
        <v>1996</v>
      </c>
      <c r="C98">
        <v>1972</v>
      </c>
      <c r="D98">
        <v>122.4</v>
      </c>
      <c r="E98">
        <v>1997</v>
      </c>
      <c r="F98">
        <v>1973</v>
      </c>
      <c r="G98">
        <v>-173.5</v>
      </c>
      <c r="H98">
        <v>1998</v>
      </c>
      <c r="I98">
        <v>1974</v>
      </c>
      <c r="J98">
        <v>94.6</v>
      </c>
      <c r="K98">
        <v>1999</v>
      </c>
      <c r="L98">
        <v>1975</v>
      </c>
      <c r="M98">
        <v>-83.5</v>
      </c>
      <c r="N98">
        <v>2000</v>
      </c>
      <c r="O98">
        <v>1976</v>
      </c>
      <c r="P98">
        <v>144.5</v>
      </c>
      <c r="Q98">
        <v>2001</v>
      </c>
      <c r="R98">
        <v>1977</v>
      </c>
      <c r="S98">
        <v>-389.2</v>
      </c>
      <c r="W98">
        <f t="shared" si="36"/>
        <v>94</v>
      </c>
      <c r="X98">
        <f t="shared" si="19"/>
        <v>1996</v>
      </c>
      <c r="Y98">
        <f t="shared" si="20"/>
        <v>1972</v>
      </c>
      <c r="Z98">
        <f t="shared" si="37"/>
        <v>0.12240000000000001</v>
      </c>
      <c r="AA98">
        <f t="shared" si="21"/>
        <v>1997</v>
      </c>
      <c r="AB98">
        <f t="shared" si="22"/>
        <v>1973</v>
      </c>
      <c r="AC98">
        <f t="shared" si="23"/>
        <v>-0.17350000000000002</v>
      </c>
      <c r="AD98">
        <f t="shared" si="24"/>
        <v>1998</v>
      </c>
      <c r="AE98">
        <f t="shared" si="25"/>
        <v>1974</v>
      </c>
      <c r="AF98">
        <f t="shared" si="26"/>
        <v>0.09459999999999999</v>
      </c>
      <c r="AG98">
        <f t="shared" si="27"/>
        <v>1999</v>
      </c>
      <c r="AH98">
        <f t="shared" si="28"/>
        <v>1975</v>
      </c>
      <c r="AI98">
        <f t="shared" si="29"/>
        <v>-0.0835</v>
      </c>
      <c r="AJ98">
        <f t="shared" si="30"/>
        <v>2000</v>
      </c>
      <c r="AK98">
        <f t="shared" si="31"/>
        <v>1976</v>
      </c>
      <c r="AL98">
        <f t="shared" si="32"/>
        <v>0.1445</v>
      </c>
      <c r="AM98">
        <f t="shared" si="33"/>
        <v>2001</v>
      </c>
      <c r="AN98">
        <f t="shared" si="34"/>
        <v>1977</v>
      </c>
      <c r="AO98">
        <f t="shared" si="35"/>
        <v>-0.3892</v>
      </c>
    </row>
    <row r="99" spans="1:41" ht="12.75">
      <c r="A99">
        <v>95</v>
      </c>
      <c r="B99">
        <v>1996</v>
      </c>
      <c r="C99">
        <v>1973</v>
      </c>
      <c r="D99">
        <v>-207.5</v>
      </c>
      <c r="E99">
        <v>1997</v>
      </c>
      <c r="F99">
        <v>1974</v>
      </c>
      <c r="G99">
        <v>156.4</v>
      </c>
      <c r="H99">
        <v>1998</v>
      </c>
      <c r="I99">
        <v>1975</v>
      </c>
      <c r="J99">
        <v>-38</v>
      </c>
      <c r="K99">
        <v>1999</v>
      </c>
      <c r="L99">
        <v>1976</v>
      </c>
      <c r="M99">
        <v>253.8</v>
      </c>
      <c r="N99">
        <v>2000</v>
      </c>
      <c r="O99">
        <v>1977</v>
      </c>
      <c r="P99">
        <v>-286.4</v>
      </c>
      <c r="Q99">
        <v>2001</v>
      </c>
      <c r="R99">
        <v>1978</v>
      </c>
      <c r="S99">
        <v>-95.7</v>
      </c>
      <c r="W99">
        <f t="shared" si="36"/>
        <v>95</v>
      </c>
      <c r="X99">
        <f t="shared" si="19"/>
        <v>1996</v>
      </c>
      <c r="Y99">
        <f t="shared" si="20"/>
        <v>1973</v>
      </c>
      <c r="Z99">
        <f t="shared" si="37"/>
        <v>-0.20750000000000002</v>
      </c>
      <c r="AA99">
        <f t="shared" si="21"/>
        <v>1997</v>
      </c>
      <c r="AB99">
        <f t="shared" si="22"/>
        <v>1974</v>
      </c>
      <c r="AC99">
        <f t="shared" si="23"/>
        <v>0.1564</v>
      </c>
      <c r="AD99">
        <f t="shared" si="24"/>
        <v>1998</v>
      </c>
      <c r="AE99">
        <f t="shared" si="25"/>
        <v>1975</v>
      </c>
      <c r="AF99">
        <f t="shared" si="26"/>
        <v>-0.038</v>
      </c>
      <c r="AG99">
        <f t="shared" si="27"/>
        <v>1999</v>
      </c>
      <c r="AH99">
        <f t="shared" si="28"/>
        <v>1976</v>
      </c>
      <c r="AI99">
        <f t="shared" si="29"/>
        <v>0.2538</v>
      </c>
      <c r="AJ99">
        <f t="shared" si="30"/>
        <v>2000</v>
      </c>
      <c r="AK99">
        <f t="shared" si="31"/>
        <v>1977</v>
      </c>
      <c r="AL99">
        <f t="shared" si="32"/>
        <v>-0.2864</v>
      </c>
      <c r="AM99">
        <f t="shared" si="33"/>
        <v>2001</v>
      </c>
      <c r="AN99">
        <f t="shared" si="34"/>
        <v>1978</v>
      </c>
      <c r="AO99">
        <f t="shared" si="35"/>
        <v>-0.09570000000000001</v>
      </c>
    </row>
    <row r="100" spans="1:41" ht="12.75">
      <c r="A100">
        <v>96</v>
      </c>
      <c r="B100">
        <v>1996</v>
      </c>
      <c r="C100">
        <v>1974</v>
      </c>
      <c r="D100">
        <v>188.6</v>
      </c>
      <c r="E100">
        <v>1997</v>
      </c>
      <c r="F100">
        <v>1975</v>
      </c>
      <c r="G100">
        <v>-5.7</v>
      </c>
      <c r="H100">
        <v>1998</v>
      </c>
      <c r="I100">
        <v>1976</v>
      </c>
      <c r="J100">
        <v>211.1</v>
      </c>
      <c r="K100">
        <v>1999</v>
      </c>
      <c r="L100">
        <v>1977</v>
      </c>
      <c r="M100">
        <v>-262.5</v>
      </c>
      <c r="N100">
        <v>2000</v>
      </c>
      <c r="O100">
        <v>1978</v>
      </c>
      <c r="P100">
        <v>-115.1</v>
      </c>
      <c r="Q100">
        <v>2001</v>
      </c>
      <c r="R100">
        <v>1929</v>
      </c>
      <c r="S100">
        <v>-281.5</v>
      </c>
      <c r="W100">
        <f t="shared" si="36"/>
        <v>96</v>
      </c>
      <c r="X100">
        <f t="shared" si="19"/>
        <v>1996</v>
      </c>
      <c r="Y100">
        <f t="shared" si="20"/>
        <v>1974</v>
      </c>
      <c r="Z100">
        <f t="shared" si="37"/>
        <v>0.1886</v>
      </c>
      <c r="AA100">
        <f t="shared" si="21"/>
        <v>1997</v>
      </c>
      <c r="AB100">
        <f t="shared" si="22"/>
        <v>1975</v>
      </c>
      <c r="AC100">
        <f t="shared" si="23"/>
        <v>-0.0057</v>
      </c>
      <c r="AD100">
        <f t="shared" si="24"/>
        <v>1998</v>
      </c>
      <c r="AE100">
        <f t="shared" si="25"/>
        <v>1976</v>
      </c>
      <c r="AF100">
        <f t="shared" si="26"/>
        <v>0.2111</v>
      </c>
      <c r="AG100">
        <f t="shared" si="27"/>
        <v>1999</v>
      </c>
      <c r="AH100">
        <f t="shared" si="28"/>
        <v>1977</v>
      </c>
      <c r="AI100">
        <f t="shared" si="29"/>
        <v>-0.2625</v>
      </c>
      <c r="AJ100">
        <f t="shared" si="30"/>
        <v>2000</v>
      </c>
      <c r="AK100">
        <f t="shared" si="31"/>
        <v>1978</v>
      </c>
      <c r="AL100">
        <f t="shared" si="32"/>
        <v>-0.1151</v>
      </c>
      <c r="AM100">
        <f t="shared" si="33"/>
        <v>2001</v>
      </c>
      <c r="AN100">
        <f t="shared" si="34"/>
        <v>1929</v>
      </c>
      <c r="AO100">
        <f t="shared" si="35"/>
        <v>-0.28150000000000003</v>
      </c>
    </row>
    <row r="101" spans="1:41" ht="12.75">
      <c r="A101">
        <v>97</v>
      </c>
      <c r="B101">
        <v>1996</v>
      </c>
      <c r="C101">
        <v>1975</v>
      </c>
      <c r="D101">
        <v>110.5</v>
      </c>
      <c r="E101">
        <v>1997</v>
      </c>
      <c r="F101">
        <v>1976</v>
      </c>
      <c r="G101">
        <v>228</v>
      </c>
      <c r="H101">
        <v>1998</v>
      </c>
      <c r="I101">
        <v>1977</v>
      </c>
      <c r="J101">
        <v>-237.5</v>
      </c>
      <c r="K101">
        <v>1999</v>
      </c>
      <c r="L101">
        <v>1978</v>
      </c>
      <c r="M101">
        <v>51.9</v>
      </c>
      <c r="N101">
        <v>2000</v>
      </c>
      <c r="O101">
        <v>1929</v>
      </c>
      <c r="P101">
        <v>-216.8</v>
      </c>
      <c r="Q101">
        <v>2001</v>
      </c>
      <c r="R101">
        <v>1930</v>
      </c>
      <c r="S101">
        <v>-260.9</v>
      </c>
      <c r="W101">
        <f t="shared" si="36"/>
        <v>97</v>
      </c>
      <c r="X101">
        <f t="shared" si="19"/>
        <v>1996</v>
      </c>
      <c r="Y101">
        <f t="shared" si="20"/>
        <v>1975</v>
      </c>
      <c r="Z101">
        <f t="shared" si="37"/>
        <v>0.1105</v>
      </c>
      <c r="AA101">
        <f t="shared" si="21"/>
        <v>1997</v>
      </c>
      <c r="AB101">
        <f t="shared" si="22"/>
        <v>1976</v>
      </c>
      <c r="AC101">
        <f t="shared" si="23"/>
        <v>0.228</v>
      </c>
      <c r="AD101">
        <f t="shared" si="24"/>
        <v>1998</v>
      </c>
      <c r="AE101">
        <f t="shared" si="25"/>
        <v>1977</v>
      </c>
      <c r="AF101">
        <f t="shared" si="26"/>
        <v>-0.23750000000000002</v>
      </c>
      <c r="AG101">
        <f t="shared" si="27"/>
        <v>1999</v>
      </c>
      <c r="AH101">
        <f t="shared" si="28"/>
        <v>1978</v>
      </c>
      <c r="AI101">
        <f t="shared" si="29"/>
        <v>0.0519</v>
      </c>
      <c r="AJ101">
        <f t="shared" si="30"/>
        <v>2000</v>
      </c>
      <c r="AK101">
        <f t="shared" si="31"/>
        <v>1929</v>
      </c>
      <c r="AL101">
        <f t="shared" si="32"/>
        <v>-0.21680000000000002</v>
      </c>
      <c r="AM101">
        <f t="shared" si="33"/>
        <v>2001</v>
      </c>
      <c r="AN101">
        <f t="shared" si="34"/>
        <v>1930</v>
      </c>
      <c r="AO101">
        <f t="shared" si="35"/>
        <v>-0.26089999999999997</v>
      </c>
    </row>
    <row r="102" spans="1:41" ht="12.75">
      <c r="A102">
        <v>98</v>
      </c>
      <c r="B102">
        <v>1996</v>
      </c>
      <c r="C102">
        <v>1976</v>
      </c>
      <c r="D102">
        <v>121.9</v>
      </c>
      <c r="E102">
        <v>1997</v>
      </c>
      <c r="F102">
        <v>1977</v>
      </c>
      <c r="G102">
        <v>-249.5</v>
      </c>
      <c r="H102">
        <v>1998</v>
      </c>
      <c r="I102">
        <v>1978</v>
      </c>
      <c r="J102">
        <v>-60.3</v>
      </c>
      <c r="K102">
        <v>1999</v>
      </c>
      <c r="L102">
        <v>1929</v>
      </c>
      <c r="M102">
        <v>-214.8</v>
      </c>
      <c r="N102">
        <v>2000</v>
      </c>
      <c r="O102">
        <v>1930</v>
      </c>
      <c r="P102">
        <v>-282.2</v>
      </c>
      <c r="Q102">
        <v>2001</v>
      </c>
      <c r="R102">
        <v>1931</v>
      </c>
      <c r="S102">
        <v>-279.9</v>
      </c>
      <c r="W102">
        <f t="shared" si="36"/>
        <v>98</v>
      </c>
      <c r="X102">
        <f t="shared" si="19"/>
        <v>1996</v>
      </c>
      <c r="Y102">
        <f t="shared" si="20"/>
        <v>1976</v>
      </c>
      <c r="Z102">
        <f t="shared" si="37"/>
        <v>0.12190000000000001</v>
      </c>
      <c r="AA102">
        <f t="shared" si="21"/>
        <v>1997</v>
      </c>
      <c r="AB102">
        <f t="shared" si="22"/>
        <v>1977</v>
      </c>
      <c r="AC102">
        <f t="shared" si="23"/>
        <v>-0.2495</v>
      </c>
      <c r="AD102">
        <f t="shared" si="24"/>
        <v>1998</v>
      </c>
      <c r="AE102">
        <f t="shared" si="25"/>
        <v>1978</v>
      </c>
      <c r="AF102">
        <f t="shared" si="26"/>
        <v>-0.0603</v>
      </c>
      <c r="AG102">
        <f t="shared" si="27"/>
        <v>1999</v>
      </c>
      <c r="AH102">
        <f t="shared" si="28"/>
        <v>1929</v>
      </c>
      <c r="AI102">
        <f t="shared" si="29"/>
        <v>-0.21480000000000002</v>
      </c>
      <c r="AJ102">
        <f t="shared" si="30"/>
        <v>2000</v>
      </c>
      <c r="AK102">
        <f t="shared" si="31"/>
        <v>1930</v>
      </c>
      <c r="AL102">
        <f t="shared" si="32"/>
        <v>-0.2822</v>
      </c>
      <c r="AM102">
        <f t="shared" si="33"/>
        <v>2001</v>
      </c>
      <c r="AN102">
        <f t="shared" si="34"/>
        <v>1931</v>
      </c>
      <c r="AO102">
        <f t="shared" si="35"/>
        <v>-0.2799</v>
      </c>
    </row>
    <row r="103" spans="1:41" ht="12.75">
      <c r="A103">
        <v>99</v>
      </c>
      <c r="B103">
        <v>1996</v>
      </c>
      <c r="C103">
        <v>1977</v>
      </c>
      <c r="D103">
        <v>-234.8</v>
      </c>
      <c r="E103">
        <v>1997</v>
      </c>
      <c r="F103">
        <v>1978</v>
      </c>
      <c r="G103">
        <v>-41.7</v>
      </c>
      <c r="H103">
        <v>1998</v>
      </c>
      <c r="I103">
        <v>1929</v>
      </c>
      <c r="J103">
        <v>-175.1</v>
      </c>
      <c r="K103">
        <v>1999</v>
      </c>
      <c r="L103">
        <v>1930</v>
      </c>
      <c r="M103">
        <v>-230.7</v>
      </c>
      <c r="N103">
        <v>2000</v>
      </c>
      <c r="O103">
        <v>1931</v>
      </c>
      <c r="P103">
        <v>-266.2</v>
      </c>
      <c r="Q103">
        <v>2001</v>
      </c>
      <c r="R103">
        <v>1932</v>
      </c>
      <c r="S103">
        <v>-88.2</v>
      </c>
      <c r="W103">
        <f t="shared" si="36"/>
        <v>99</v>
      </c>
      <c r="X103">
        <f t="shared" si="19"/>
        <v>1996</v>
      </c>
      <c r="Y103">
        <f t="shared" si="20"/>
        <v>1977</v>
      </c>
      <c r="Z103">
        <f t="shared" si="37"/>
        <v>-0.2348</v>
      </c>
      <c r="AA103">
        <f t="shared" si="21"/>
        <v>1997</v>
      </c>
      <c r="AB103">
        <f t="shared" si="22"/>
        <v>1978</v>
      </c>
      <c r="AC103">
        <f t="shared" si="23"/>
        <v>-0.0417</v>
      </c>
      <c r="AD103">
        <f t="shared" si="24"/>
        <v>1998</v>
      </c>
      <c r="AE103">
        <f t="shared" si="25"/>
        <v>1929</v>
      </c>
      <c r="AF103">
        <f t="shared" si="26"/>
        <v>-0.1751</v>
      </c>
      <c r="AG103">
        <f t="shared" si="27"/>
        <v>1999</v>
      </c>
      <c r="AH103">
        <f t="shared" si="28"/>
        <v>1930</v>
      </c>
      <c r="AI103">
        <f t="shared" si="29"/>
        <v>-0.2307</v>
      </c>
      <c r="AJ103">
        <f t="shared" si="30"/>
        <v>2000</v>
      </c>
      <c r="AK103">
        <f t="shared" si="31"/>
        <v>1931</v>
      </c>
      <c r="AL103">
        <f t="shared" si="32"/>
        <v>-0.2662</v>
      </c>
      <c r="AM103">
        <f t="shared" si="33"/>
        <v>2001</v>
      </c>
      <c r="AN103">
        <f t="shared" si="34"/>
        <v>1932</v>
      </c>
      <c r="AO103">
        <f t="shared" si="35"/>
        <v>-0.0882</v>
      </c>
    </row>
    <row r="104" spans="1:41" ht="12.75">
      <c r="A104">
        <v>100</v>
      </c>
      <c r="B104">
        <v>1996</v>
      </c>
      <c r="C104">
        <v>1978</v>
      </c>
      <c r="D104">
        <v>-29.3</v>
      </c>
      <c r="E104">
        <v>1997</v>
      </c>
      <c r="F104">
        <v>1929</v>
      </c>
      <c r="G104">
        <v>-177.2</v>
      </c>
      <c r="H104">
        <v>1998</v>
      </c>
      <c r="I104">
        <v>1930</v>
      </c>
      <c r="J104">
        <v>-208.5</v>
      </c>
      <c r="K104">
        <v>1999</v>
      </c>
      <c r="L104">
        <v>1931</v>
      </c>
      <c r="M104">
        <v>-284.9</v>
      </c>
      <c r="N104">
        <v>2000</v>
      </c>
      <c r="O104">
        <v>1932</v>
      </c>
      <c r="P104">
        <v>-161.3</v>
      </c>
      <c r="Q104">
        <v>2001</v>
      </c>
      <c r="R104">
        <v>1933</v>
      </c>
      <c r="S104">
        <v>108.9</v>
      </c>
      <c r="W104">
        <f t="shared" si="36"/>
        <v>100</v>
      </c>
      <c r="X104">
        <f t="shared" si="19"/>
        <v>1996</v>
      </c>
      <c r="Y104">
        <f t="shared" si="20"/>
        <v>1978</v>
      </c>
      <c r="Z104">
        <f t="shared" si="37"/>
        <v>-0.0293</v>
      </c>
      <c r="AA104">
        <f t="shared" si="21"/>
        <v>1997</v>
      </c>
      <c r="AB104">
        <f t="shared" si="22"/>
        <v>1929</v>
      </c>
      <c r="AC104">
        <f t="shared" si="23"/>
        <v>-0.1772</v>
      </c>
      <c r="AD104">
        <f t="shared" si="24"/>
        <v>1998</v>
      </c>
      <c r="AE104">
        <f t="shared" si="25"/>
        <v>1930</v>
      </c>
      <c r="AF104">
        <f t="shared" si="26"/>
        <v>-0.2085</v>
      </c>
      <c r="AG104">
        <f t="shared" si="27"/>
        <v>1999</v>
      </c>
      <c r="AH104">
        <f t="shared" si="28"/>
        <v>1931</v>
      </c>
      <c r="AI104">
        <f t="shared" si="29"/>
        <v>-0.2849</v>
      </c>
      <c r="AJ104">
        <f t="shared" si="30"/>
        <v>2000</v>
      </c>
      <c r="AK104">
        <f t="shared" si="31"/>
        <v>1932</v>
      </c>
      <c r="AL104">
        <f t="shared" si="32"/>
        <v>-0.16130000000000003</v>
      </c>
      <c r="AM104">
        <f t="shared" si="33"/>
        <v>2001</v>
      </c>
      <c r="AN104">
        <f t="shared" si="34"/>
        <v>1933</v>
      </c>
      <c r="AO104">
        <f t="shared" si="35"/>
        <v>0.10890000000000001</v>
      </c>
    </row>
    <row r="105" spans="1:41" ht="12.75">
      <c r="A105">
        <v>101</v>
      </c>
      <c r="B105">
        <v>1996</v>
      </c>
      <c r="C105">
        <v>1929</v>
      </c>
      <c r="D105">
        <v>-267.1</v>
      </c>
      <c r="E105">
        <v>1997</v>
      </c>
      <c r="F105">
        <v>1930</v>
      </c>
      <c r="G105">
        <v>-215.4</v>
      </c>
      <c r="H105">
        <v>1998</v>
      </c>
      <c r="I105">
        <v>1931</v>
      </c>
      <c r="J105">
        <v>-205.9</v>
      </c>
      <c r="K105">
        <v>1999</v>
      </c>
      <c r="L105">
        <v>1932</v>
      </c>
      <c r="M105">
        <v>-177.1</v>
      </c>
      <c r="N105">
        <v>2000</v>
      </c>
      <c r="O105">
        <v>1933</v>
      </c>
      <c r="P105">
        <v>58.4</v>
      </c>
      <c r="Q105">
        <v>2001</v>
      </c>
      <c r="R105">
        <v>1934</v>
      </c>
      <c r="S105">
        <v>158.1</v>
      </c>
      <c r="W105">
        <f t="shared" si="36"/>
        <v>101</v>
      </c>
      <c r="X105">
        <f t="shared" si="19"/>
        <v>1996</v>
      </c>
      <c r="Y105">
        <f t="shared" si="20"/>
        <v>1929</v>
      </c>
      <c r="Z105">
        <f t="shared" si="37"/>
        <v>-0.2671</v>
      </c>
      <c r="AA105">
        <f t="shared" si="21"/>
        <v>1997</v>
      </c>
      <c r="AB105">
        <f t="shared" si="22"/>
        <v>1930</v>
      </c>
      <c r="AC105">
        <f t="shared" si="23"/>
        <v>-0.2154</v>
      </c>
      <c r="AD105">
        <f t="shared" si="24"/>
        <v>1998</v>
      </c>
      <c r="AE105">
        <f t="shared" si="25"/>
        <v>1931</v>
      </c>
      <c r="AF105">
        <f t="shared" si="26"/>
        <v>-0.2059</v>
      </c>
      <c r="AG105">
        <f t="shared" si="27"/>
        <v>1999</v>
      </c>
      <c r="AH105">
        <f t="shared" si="28"/>
        <v>1932</v>
      </c>
      <c r="AI105">
        <f t="shared" si="29"/>
        <v>-0.1771</v>
      </c>
      <c r="AJ105">
        <f t="shared" si="30"/>
        <v>2000</v>
      </c>
      <c r="AK105">
        <f t="shared" si="31"/>
        <v>1933</v>
      </c>
      <c r="AL105">
        <f t="shared" si="32"/>
        <v>0.0584</v>
      </c>
      <c r="AM105">
        <f t="shared" si="33"/>
        <v>2001</v>
      </c>
      <c r="AN105">
        <f t="shared" si="34"/>
        <v>1934</v>
      </c>
      <c r="AO105">
        <f t="shared" si="35"/>
        <v>0.1581</v>
      </c>
    </row>
    <row r="106" spans="1:41" ht="12.75">
      <c r="A106">
        <v>102</v>
      </c>
      <c r="B106">
        <v>1996</v>
      </c>
      <c r="C106">
        <v>1930</v>
      </c>
      <c r="D106">
        <v>-287.2</v>
      </c>
      <c r="E106">
        <v>1997</v>
      </c>
      <c r="F106">
        <v>1931</v>
      </c>
      <c r="G106">
        <v>-210.9</v>
      </c>
      <c r="H106">
        <v>1998</v>
      </c>
      <c r="I106">
        <v>1932</v>
      </c>
      <c r="J106">
        <v>-110.2</v>
      </c>
      <c r="K106">
        <v>1999</v>
      </c>
      <c r="L106">
        <v>1933</v>
      </c>
      <c r="M106">
        <v>110.9</v>
      </c>
      <c r="N106">
        <v>2000</v>
      </c>
      <c r="O106">
        <v>1934</v>
      </c>
      <c r="P106">
        <v>205.9</v>
      </c>
      <c r="Q106">
        <v>2001</v>
      </c>
      <c r="R106">
        <v>1935</v>
      </c>
      <c r="S106">
        <v>-5.7</v>
      </c>
      <c r="W106">
        <f t="shared" si="36"/>
        <v>102</v>
      </c>
      <c r="X106">
        <f t="shared" si="19"/>
        <v>1996</v>
      </c>
      <c r="Y106">
        <f t="shared" si="20"/>
        <v>1930</v>
      </c>
      <c r="Z106">
        <f t="shared" si="37"/>
        <v>-0.2872</v>
      </c>
      <c r="AA106">
        <f t="shared" si="21"/>
        <v>1997</v>
      </c>
      <c r="AB106">
        <f t="shared" si="22"/>
        <v>1931</v>
      </c>
      <c r="AC106">
        <f t="shared" si="23"/>
        <v>-0.2109</v>
      </c>
      <c r="AD106">
        <f t="shared" si="24"/>
        <v>1998</v>
      </c>
      <c r="AE106">
        <f t="shared" si="25"/>
        <v>1932</v>
      </c>
      <c r="AF106">
        <f t="shared" si="26"/>
        <v>-0.1102</v>
      </c>
      <c r="AG106">
        <f t="shared" si="27"/>
        <v>1999</v>
      </c>
      <c r="AH106">
        <f t="shared" si="28"/>
        <v>1933</v>
      </c>
      <c r="AI106">
        <f t="shared" si="29"/>
        <v>0.11090000000000001</v>
      </c>
      <c r="AJ106">
        <f t="shared" si="30"/>
        <v>2000</v>
      </c>
      <c r="AK106">
        <f t="shared" si="31"/>
        <v>1934</v>
      </c>
      <c r="AL106">
        <f t="shared" si="32"/>
        <v>0.2059</v>
      </c>
      <c r="AM106">
        <f t="shared" si="33"/>
        <v>2001</v>
      </c>
      <c r="AN106">
        <f t="shared" si="34"/>
        <v>1935</v>
      </c>
      <c r="AO106">
        <f t="shared" si="35"/>
        <v>-0.0057</v>
      </c>
    </row>
    <row r="107" spans="1:41" ht="12.75">
      <c r="A107">
        <v>103</v>
      </c>
      <c r="B107">
        <v>1996</v>
      </c>
      <c r="C107">
        <v>1931</v>
      </c>
      <c r="D107">
        <v>-225.7</v>
      </c>
      <c r="E107">
        <v>1997</v>
      </c>
      <c r="F107">
        <v>1932</v>
      </c>
      <c r="G107">
        <v>-108.1</v>
      </c>
      <c r="H107">
        <v>1998</v>
      </c>
      <c r="I107">
        <v>1933</v>
      </c>
      <c r="J107">
        <v>27</v>
      </c>
      <c r="K107">
        <v>1999</v>
      </c>
      <c r="L107">
        <v>1934</v>
      </c>
      <c r="M107">
        <v>210.8</v>
      </c>
      <c r="N107">
        <v>2000</v>
      </c>
      <c r="O107">
        <v>1935</v>
      </c>
      <c r="P107">
        <v>8.1</v>
      </c>
      <c r="Q107">
        <v>2001</v>
      </c>
      <c r="R107">
        <v>1936</v>
      </c>
      <c r="S107">
        <v>-193.3</v>
      </c>
      <c r="W107">
        <f t="shared" si="36"/>
        <v>103</v>
      </c>
      <c r="X107">
        <f t="shared" si="19"/>
        <v>1996</v>
      </c>
      <c r="Y107">
        <f t="shared" si="20"/>
        <v>1931</v>
      </c>
      <c r="Z107">
        <f t="shared" si="37"/>
        <v>-0.22569999999999998</v>
      </c>
      <c r="AA107">
        <f t="shared" si="21"/>
        <v>1997</v>
      </c>
      <c r="AB107">
        <f t="shared" si="22"/>
        <v>1932</v>
      </c>
      <c r="AC107">
        <f t="shared" si="23"/>
        <v>-0.1081</v>
      </c>
      <c r="AD107">
        <f t="shared" si="24"/>
        <v>1998</v>
      </c>
      <c r="AE107">
        <f t="shared" si="25"/>
        <v>1933</v>
      </c>
      <c r="AF107">
        <f t="shared" si="26"/>
        <v>0.027</v>
      </c>
      <c r="AG107">
        <f t="shared" si="27"/>
        <v>1999</v>
      </c>
      <c r="AH107">
        <f t="shared" si="28"/>
        <v>1934</v>
      </c>
      <c r="AI107">
        <f t="shared" si="29"/>
        <v>0.21080000000000002</v>
      </c>
      <c r="AJ107">
        <f t="shared" si="30"/>
        <v>2000</v>
      </c>
      <c r="AK107">
        <f t="shared" si="31"/>
        <v>1935</v>
      </c>
      <c r="AL107">
        <f t="shared" si="32"/>
        <v>0.0081</v>
      </c>
      <c r="AM107">
        <f t="shared" si="33"/>
        <v>2001</v>
      </c>
      <c r="AN107">
        <f t="shared" si="34"/>
        <v>1936</v>
      </c>
      <c r="AO107">
        <f t="shared" si="35"/>
        <v>-0.19330000000000003</v>
      </c>
    </row>
    <row r="108" spans="1:41" ht="12.75">
      <c r="A108">
        <v>104</v>
      </c>
      <c r="B108">
        <v>1996</v>
      </c>
      <c r="C108">
        <v>1932</v>
      </c>
      <c r="D108">
        <v>-145.1</v>
      </c>
      <c r="E108">
        <v>1997</v>
      </c>
      <c r="F108">
        <v>1933</v>
      </c>
      <c r="G108">
        <v>-52.4</v>
      </c>
      <c r="H108">
        <v>1998</v>
      </c>
      <c r="I108">
        <v>1934</v>
      </c>
      <c r="J108">
        <v>12</v>
      </c>
      <c r="K108">
        <v>1999</v>
      </c>
      <c r="L108">
        <v>1935</v>
      </c>
      <c r="M108">
        <v>-120.6</v>
      </c>
      <c r="N108">
        <v>2000</v>
      </c>
      <c r="O108">
        <v>1936</v>
      </c>
      <c r="P108">
        <v>-251</v>
      </c>
      <c r="Q108">
        <v>2001</v>
      </c>
      <c r="R108">
        <v>1937</v>
      </c>
      <c r="S108">
        <v>-415</v>
      </c>
      <c r="W108">
        <f t="shared" si="36"/>
        <v>104</v>
      </c>
      <c r="X108">
        <f t="shared" si="19"/>
        <v>1996</v>
      </c>
      <c r="Y108">
        <f t="shared" si="20"/>
        <v>1932</v>
      </c>
      <c r="Z108">
        <f t="shared" si="37"/>
        <v>-0.1451</v>
      </c>
      <c r="AA108">
        <f t="shared" si="21"/>
        <v>1997</v>
      </c>
      <c r="AB108">
        <f t="shared" si="22"/>
        <v>1933</v>
      </c>
      <c r="AC108">
        <f t="shared" si="23"/>
        <v>-0.0524</v>
      </c>
      <c r="AD108">
        <f t="shared" si="24"/>
        <v>1998</v>
      </c>
      <c r="AE108">
        <f t="shared" si="25"/>
        <v>1934</v>
      </c>
      <c r="AF108">
        <f t="shared" si="26"/>
        <v>0.012</v>
      </c>
      <c r="AG108">
        <f t="shared" si="27"/>
        <v>1999</v>
      </c>
      <c r="AH108">
        <f t="shared" si="28"/>
        <v>1935</v>
      </c>
      <c r="AI108">
        <f t="shared" si="29"/>
        <v>-0.1206</v>
      </c>
      <c r="AJ108">
        <f t="shared" si="30"/>
        <v>2000</v>
      </c>
      <c r="AK108">
        <f t="shared" si="31"/>
        <v>1936</v>
      </c>
      <c r="AL108">
        <f t="shared" si="32"/>
        <v>-0.251</v>
      </c>
      <c r="AM108">
        <f t="shared" si="33"/>
        <v>2001</v>
      </c>
      <c r="AN108">
        <f t="shared" si="34"/>
        <v>1937</v>
      </c>
      <c r="AO108">
        <f t="shared" si="35"/>
        <v>-0.41500000000000004</v>
      </c>
    </row>
    <row r="109" spans="1:41" ht="12.75">
      <c r="A109">
        <v>105</v>
      </c>
      <c r="B109">
        <v>1996</v>
      </c>
      <c r="C109">
        <v>1933</v>
      </c>
      <c r="D109">
        <v>15</v>
      </c>
      <c r="E109">
        <v>1997</v>
      </c>
      <c r="F109">
        <v>1934</v>
      </c>
      <c r="G109">
        <v>222.8</v>
      </c>
      <c r="H109">
        <v>1998</v>
      </c>
      <c r="I109">
        <v>1935</v>
      </c>
      <c r="J109">
        <v>55.4</v>
      </c>
      <c r="K109">
        <v>1999</v>
      </c>
      <c r="L109">
        <v>1936</v>
      </c>
      <c r="M109">
        <v>-173.5</v>
      </c>
      <c r="N109">
        <v>2000</v>
      </c>
      <c r="O109">
        <v>1937</v>
      </c>
      <c r="P109">
        <v>-296.3</v>
      </c>
      <c r="Q109">
        <v>2001</v>
      </c>
      <c r="R109">
        <v>1938</v>
      </c>
      <c r="S109">
        <v>-27.9</v>
      </c>
      <c r="W109">
        <f t="shared" si="36"/>
        <v>105</v>
      </c>
      <c r="X109">
        <f t="shared" si="19"/>
        <v>1996</v>
      </c>
      <c r="Y109">
        <f t="shared" si="20"/>
        <v>1933</v>
      </c>
      <c r="Z109">
        <f t="shared" si="37"/>
        <v>0.015</v>
      </c>
      <c r="AA109">
        <f t="shared" si="21"/>
        <v>1997</v>
      </c>
      <c r="AB109">
        <f t="shared" si="22"/>
        <v>1934</v>
      </c>
      <c r="AC109">
        <f t="shared" si="23"/>
        <v>0.22280000000000003</v>
      </c>
      <c r="AD109">
        <f t="shared" si="24"/>
        <v>1998</v>
      </c>
      <c r="AE109">
        <f t="shared" si="25"/>
        <v>1935</v>
      </c>
      <c r="AF109">
        <f t="shared" si="26"/>
        <v>0.0554</v>
      </c>
      <c r="AG109">
        <f t="shared" si="27"/>
        <v>1999</v>
      </c>
      <c r="AH109">
        <f t="shared" si="28"/>
        <v>1936</v>
      </c>
      <c r="AI109">
        <f t="shared" si="29"/>
        <v>-0.17350000000000002</v>
      </c>
      <c r="AJ109">
        <f t="shared" si="30"/>
        <v>2000</v>
      </c>
      <c r="AK109">
        <f t="shared" si="31"/>
        <v>1937</v>
      </c>
      <c r="AL109">
        <f t="shared" si="32"/>
        <v>-0.2963</v>
      </c>
      <c r="AM109">
        <f t="shared" si="33"/>
        <v>2001</v>
      </c>
      <c r="AN109">
        <f t="shared" si="34"/>
        <v>1938</v>
      </c>
      <c r="AO109">
        <f t="shared" si="35"/>
        <v>-0.027899999999999998</v>
      </c>
    </row>
    <row r="110" spans="1:41" ht="12.75">
      <c r="A110">
        <v>106</v>
      </c>
      <c r="B110">
        <v>1996</v>
      </c>
      <c r="C110">
        <v>1934</v>
      </c>
      <c r="D110">
        <v>182.6</v>
      </c>
      <c r="E110">
        <v>1997</v>
      </c>
      <c r="F110">
        <v>1935</v>
      </c>
      <c r="G110">
        <v>26.6</v>
      </c>
      <c r="H110">
        <v>1998</v>
      </c>
      <c r="I110">
        <v>1936</v>
      </c>
      <c r="J110">
        <v>-101.8</v>
      </c>
      <c r="K110">
        <v>1999</v>
      </c>
      <c r="L110">
        <v>1937</v>
      </c>
      <c r="M110">
        <v>-315.1</v>
      </c>
      <c r="N110">
        <v>2000</v>
      </c>
      <c r="O110">
        <v>1938</v>
      </c>
      <c r="P110">
        <v>-2.4</v>
      </c>
      <c r="Q110">
        <v>2001</v>
      </c>
      <c r="R110">
        <v>1939</v>
      </c>
      <c r="S110">
        <v>-143.2</v>
      </c>
      <c r="W110">
        <f t="shared" si="36"/>
        <v>106</v>
      </c>
      <c r="X110">
        <f t="shared" si="19"/>
        <v>1996</v>
      </c>
      <c r="Y110">
        <f t="shared" si="20"/>
        <v>1934</v>
      </c>
      <c r="Z110">
        <f t="shared" si="37"/>
        <v>0.18259999999999998</v>
      </c>
      <c r="AA110">
        <f t="shared" si="21"/>
        <v>1997</v>
      </c>
      <c r="AB110">
        <f t="shared" si="22"/>
        <v>1935</v>
      </c>
      <c r="AC110">
        <f t="shared" si="23"/>
        <v>0.026600000000000002</v>
      </c>
      <c r="AD110">
        <f t="shared" si="24"/>
        <v>1998</v>
      </c>
      <c r="AE110">
        <f t="shared" si="25"/>
        <v>1936</v>
      </c>
      <c r="AF110">
        <f t="shared" si="26"/>
        <v>-0.1018</v>
      </c>
      <c r="AG110">
        <f t="shared" si="27"/>
        <v>1999</v>
      </c>
      <c r="AH110">
        <f t="shared" si="28"/>
        <v>1937</v>
      </c>
      <c r="AI110">
        <f t="shared" si="29"/>
        <v>-0.31510000000000005</v>
      </c>
      <c r="AJ110">
        <f t="shared" si="30"/>
        <v>2000</v>
      </c>
      <c r="AK110">
        <f t="shared" si="31"/>
        <v>1938</v>
      </c>
      <c r="AL110">
        <f t="shared" si="32"/>
        <v>-0.0024</v>
      </c>
      <c r="AM110">
        <f t="shared" si="33"/>
        <v>2001</v>
      </c>
      <c r="AN110">
        <f t="shared" si="34"/>
        <v>1939</v>
      </c>
      <c r="AO110">
        <f t="shared" si="35"/>
        <v>-0.1432</v>
      </c>
    </row>
    <row r="111" spans="1:41" ht="12.75">
      <c r="A111">
        <v>107</v>
      </c>
      <c r="B111">
        <v>1996</v>
      </c>
      <c r="C111">
        <v>1935</v>
      </c>
      <c r="D111">
        <v>-34.2</v>
      </c>
      <c r="E111">
        <v>1997</v>
      </c>
      <c r="F111">
        <v>1936</v>
      </c>
      <c r="G111">
        <v>-114.4</v>
      </c>
      <c r="H111">
        <v>1998</v>
      </c>
      <c r="I111">
        <v>1937</v>
      </c>
      <c r="J111">
        <v>-226.7</v>
      </c>
      <c r="K111">
        <v>1999</v>
      </c>
      <c r="L111">
        <v>1938</v>
      </c>
      <c r="M111">
        <v>-72.9</v>
      </c>
      <c r="N111">
        <v>2000</v>
      </c>
      <c r="O111">
        <v>1939</v>
      </c>
      <c r="P111">
        <v>-182.9</v>
      </c>
      <c r="Q111">
        <v>2001</v>
      </c>
      <c r="R111">
        <v>1940</v>
      </c>
      <c r="S111">
        <v>-230.6</v>
      </c>
      <c r="W111">
        <f t="shared" si="36"/>
        <v>107</v>
      </c>
      <c r="X111">
        <f t="shared" si="19"/>
        <v>1996</v>
      </c>
      <c r="Y111">
        <f t="shared" si="20"/>
        <v>1935</v>
      </c>
      <c r="Z111">
        <f t="shared" si="37"/>
        <v>-0.0342</v>
      </c>
      <c r="AA111">
        <f t="shared" si="21"/>
        <v>1997</v>
      </c>
      <c r="AB111">
        <f t="shared" si="22"/>
        <v>1936</v>
      </c>
      <c r="AC111">
        <f t="shared" si="23"/>
        <v>-0.1144</v>
      </c>
      <c r="AD111">
        <f t="shared" si="24"/>
        <v>1998</v>
      </c>
      <c r="AE111">
        <f t="shared" si="25"/>
        <v>1937</v>
      </c>
      <c r="AF111">
        <f t="shared" si="26"/>
        <v>-0.22669999999999998</v>
      </c>
      <c r="AG111">
        <f t="shared" si="27"/>
        <v>1999</v>
      </c>
      <c r="AH111">
        <f t="shared" si="28"/>
        <v>1938</v>
      </c>
      <c r="AI111">
        <f t="shared" si="29"/>
        <v>-0.0729</v>
      </c>
      <c r="AJ111">
        <f t="shared" si="30"/>
        <v>2000</v>
      </c>
      <c r="AK111">
        <f t="shared" si="31"/>
        <v>1939</v>
      </c>
      <c r="AL111">
        <f t="shared" si="32"/>
        <v>-0.1829</v>
      </c>
      <c r="AM111">
        <f t="shared" si="33"/>
        <v>2001</v>
      </c>
      <c r="AN111">
        <f t="shared" si="34"/>
        <v>1940</v>
      </c>
      <c r="AO111">
        <f t="shared" si="35"/>
        <v>-0.2306</v>
      </c>
    </row>
    <row r="112" spans="1:41" ht="12.75">
      <c r="A112">
        <v>108</v>
      </c>
      <c r="B112">
        <v>1996</v>
      </c>
      <c r="C112">
        <v>1936</v>
      </c>
      <c r="D112">
        <v>-131.5</v>
      </c>
      <c r="E112">
        <v>1997</v>
      </c>
      <c r="F112">
        <v>1937</v>
      </c>
      <c r="G112">
        <v>-247.3</v>
      </c>
      <c r="H112">
        <v>1998</v>
      </c>
      <c r="I112">
        <v>1938</v>
      </c>
      <c r="J112">
        <v>-54.5</v>
      </c>
      <c r="K112">
        <v>1999</v>
      </c>
      <c r="L112">
        <v>1939</v>
      </c>
      <c r="M112">
        <v>-233.2</v>
      </c>
      <c r="N112">
        <v>2000</v>
      </c>
      <c r="O112">
        <v>1940</v>
      </c>
      <c r="P112">
        <v>-158.7</v>
      </c>
      <c r="Q112">
        <v>2001</v>
      </c>
      <c r="R112">
        <v>1941</v>
      </c>
      <c r="S112">
        <v>-280.1</v>
      </c>
      <c r="W112">
        <f t="shared" si="36"/>
        <v>108</v>
      </c>
      <c r="X112">
        <f t="shared" si="19"/>
        <v>1996</v>
      </c>
      <c r="Y112">
        <f t="shared" si="20"/>
        <v>1936</v>
      </c>
      <c r="Z112">
        <f t="shared" si="37"/>
        <v>-0.1315</v>
      </c>
      <c r="AA112">
        <f t="shared" si="21"/>
        <v>1997</v>
      </c>
      <c r="AB112">
        <f t="shared" si="22"/>
        <v>1937</v>
      </c>
      <c r="AC112">
        <f t="shared" si="23"/>
        <v>-0.24730000000000002</v>
      </c>
      <c r="AD112">
        <f t="shared" si="24"/>
        <v>1998</v>
      </c>
      <c r="AE112">
        <f t="shared" si="25"/>
        <v>1938</v>
      </c>
      <c r="AF112">
        <f t="shared" si="26"/>
        <v>-0.0545</v>
      </c>
      <c r="AG112">
        <f t="shared" si="27"/>
        <v>1999</v>
      </c>
      <c r="AH112">
        <f t="shared" si="28"/>
        <v>1939</v>
      </c>
      <c r="AI112">
        <f t="shared" si="29"/>
        <v>-0.2332</v>
      </c>
      <c r="AJ112">
        <f t="shared" si="30"/>
        <v>2000</v>
      </c>
      <c r="AK112">
        <f t="shared" si="31"/>
        <v>1940</v>
      </c>
      <c r="AL112">
        <f t="shared" si="32"/>
        <v>-0.15869999999999998</v>
      </c>
      <c r="AM112">
        <f t="shared" si="33"/>
        <v>2001</v>
      </c>
      <c r="AN112">
        <f t="shared" si="34"/>
        <v>1941</v>
      </c>
      <c r="AO112">
        <f t="shared" si="35"/>
        <v>-0.2801</v>
      </c>
    </row>
    <row r="113" spans="1:41" ht="12.75">
      <c r="A113">
        <v>109</v>
      </c>
      <c r="B113">
        <v>1996</v>
      </c>
      <c r="C113">
        <v>1937</v>
      </c>
      <c r="D113">
        <v>-287.1</v>
      </c>
      <c r="E113">
        <v>1997</v>
      </c>
      <c r="F113">
        <v>1938</v>
      </c>
      <c r="G113">
        <v>-38.5</v>
      </c>
      <c r="H113">
        <v>1998</v>
      </c>
      <c r="I113">
        <v>1939</v>
      </c>
      <c r="J113">
        <v>-169.9</v>
      </c>
      <c r="K113">
        <v>1999</v>
      </c>
      <c r="L113">
        <v>1940</v>
      </c>
      <c r="M113">
        <v>-127.5</v>
      </c>
      <c r="N113">
        <v>2000</v>
      </c>
      <c r="O113">
        <v>1941</v>
      </c>
      <c r="P113">
        <v>-182.8</v>
      </c>
      <c r="Q113">
        <v>2001</v>
      </c>
      <c r="R113">
        <v>1942</v>
      </c>
      <c r="S113">
        <v>59.9</v>
      </c>
      <c r="W113">
        <f t="shared" si="36"/>
        <v>109</v>
      </c>
      <c r="X113">
        <f t="shared" si="19"/>
        <v>1996</v>
      </c>
      <c r="Y113">
        <f t="shared" si="20"/>
        <v>1937</v>
      </c>
      <c r="Z113">
        <f t="shared" si="37"/>
        <v>-0.2871</v>
      </c>
      <c r="AA113">
        <f t="shared" si="21"/>
        <v>1997</v>
      </c>
      <c r="AB113">
        <f t="shared" si="22"/>
        <v>1938</v>
      </c>
      <c r="AC113">
        <f t="shared" si="23"/>
        <v>-0.0385</v>
      </c>
      <c r="AD113">
        <f t="shared" si="24"/>
        <v>1998</v>
      </c>
      <c r="AE113">
        <f t="shared" si="25"/>
        <v>1939</v>
      </c>
      <c r="AF113">
        <f t="shared" si="26"/>
        <v>-0.1699</v>
      </c>
      <c r="AG113">
        <f t="shared" si="27"/>
        <v>1999</v>
      </c>
      <c r="AH113">
        <f t="shared" si="28"/>
        <v>1940</v>
      </c>
      <c r="AI113">
        <f t="shared" si="29"/>
        <v>-0.1275</v>
      </c>
      <c r="AJ113">
        <f t="shared" si="30"/>
        <v>2000</v>
      </c>
      <c r="AK113">
        <f t="shared" si="31"/>
        <v>1941</v>
      </c>
      <c r="AL113">
        <f t="shared" si="32"/>
        <v>-0.18280000000000002</v>
      </c>
      <c r="AM113">
        <f t="shared" si="33"/>
        <v>2001</v>
      </c>
      <c r="AN113">
        <f t="shared" si="34"/>
        <v>1942</v>
      </c>
      <c r="AO113">
        <f t="shared" si="35"/>
        <v>0.0599</v>
      </c>
    </row>
    <row r="114" spans="1:41" ht="12.75">
      <c r="A114">
        <v>110</v>
      </c>
      <c r="B114">
        <v>1996</v>
      </c>
      <c r="C114">
        <v>1938</v>
      </c>
      <c r="D114">
        <v>-66</v>
      </c>
      <c r="E114">
        <v>1997</v>
      </c>
      <c r="F114">
        <v>1939</v>
      </c>
      <c r="G114">
        <v>-146.9</v>
      </c>
      <c r="H114">
        <v>1998</v>
      </c>
      <c r="I114">
        <v>1940</v>
      </c>
      <c r="J114">
        <v>-79</v>
      </c>
      <c r="K114">
        <v>1999</v>
      </c>
      <c r="L114">
        <v>1941</v>
      </c>
      <c r="M114">
        <v>-170.2</v>
      </c>
      <c r="N114">
        <v>2000</v>
      </c>
      <c r="O114">
        <v>1942</v>
      </c>
      <c r="P114">
        <v>42.3</v>
      </c>
      <c r="Q114">
        <v>2001</v>
      </c>
      <c r="R114">
        <v>1943</v>
      </c>
      <c r="S114">
        <v>71.1</v>
      </c>
      <c r="W114">
        <f t="shared" si="36"/>
        <v>110</v>
      </c>
      <c r="X114">
        <f t="shared" si="19"/>
        <v>1996</v>
      </c>
      <c r="Y114">
        <f t="shared" si="20"/>
        <v>1938</v>
      </c>
      <c r="Z114">
        <f t="shared" si="37"/>
        <v>-0.066</v>
      </c>
      <c r="AA114">
        <f t="shared" si="21"/>
        <v>1997</v>
      </c>
      <c r="AB114">
        <f t="shared" si="22"/>
        <v>1939</v>
      </c>
      <c r="AC114">
        <f t="shared" si="23"/>
        <v>-0.1469</v>
      </c>
      <c r="AD114">
        <f t="shared" si="24"/>
        <v>1998</v>
      </c>
      <c r="AE114">
        <f t="shared" si="25"/>
        <v>1940</v>
      </c>
      <c r="AF114">
        <f t="shared" si="26"/>
        <v>-0.079</v>
      </c>
      <c r="AG114">
        <f t="shared" si="27"/>
        <v>1999</v>
      </c>
      <c r="AH114">
        <f t="shared" si="28"/>
        <v>1941</v>
      </c>
      <c r="AI114">
        <f t="shared" si="29"/>
        <v>-0.1702</v>
      </c>
      <c r="AJ114">
        <f t="shared" si="30"/>
        <v>2000</v>
      </c>
      <c r="AK114">
        <f t="shared" si="31"/>
        <v>1942</v>
      </c>
      <c r="AL114">
        <f t="shared" si="32"/>
        <v>0.0423</v>
      </c>
      <c r="AM114">
        <f t="shared" si="33"/>
        <v>2001</v>
      </c>
      <c r="AN114">
        <f t="shared" si="34"/>
        <v>1943</v>
      </c>
      <c r="AO114">
        <f t="shared" si="35"/>
        <v>0.0711</v>
      </c>
    </row>
    <row r="115" spans="1:41" ht="12.75">
      <c r="A115">
        <v>111</v>
      </c>
      <c r="B115">
        <v>1996</v>
      </c>
      <c r="C115">
        <v>1939</v>
      </c>
      <c r="D115">
        <v>-188.9</v>
      </c>
      <c r="E115">
        <v>1997</v>
      </c>
      <c r="F115">
        <v>1940</v>
      </c>
      <c r="G115">
        <v>-112.4</v>
      </c>
      <c r="H115">
        <v>1998</v>
      </c>
      <c r="I115">
        <v>1941</v>
      </c>
      <c r="J115">
        <v>-198.3</v>
      </c>
      <c r="K115">
        <v>1999</v>
      </c>
      <c r="L115">
        <v>1942</v>
      </c>
      <c r="M115">
        <v>-77.6</v>
      </c>
      <c r="N115">
        <v>2000</v>
      </c>
      <c r="O115">
        <v>1943</v>
      </c>
      <c r="P115">
        <v>-50.2</v>
      </c>
      <c r="Q115">
        <v>2001</v>
      </c>
      <c r="R115">
        <v>1944</v>
      </c>
      <c r="S115">
        <v>-332.2</v>
      </c>
      <c r="W115">
        <f t="shared" si="36"/>
        <v>111</v>
      </c>
      <c r="X115">
        <f t="shared" si="19"/>
        <v>1996</v>
      </c>
      <c r="Y115">
        <f t="shared" si="20"/>
        <v>1939</v>
      </c>
      <c r="Z115">
        <f t="shared" si="37"/>
        <v>-0.1889</v>
      </c>
      <c r="AA115">
        <f t="shared" si="21"/>
        <v>1997</v>
      </c>
      <c r="AB115">
        <f t="shared" si="22"/>
        <v>1940</v>
      </c>
      <c r="AC115">
        <f t="shared" si="23"/>
        <v>-0.11240000000000001</v>
      </c>
      <c r="AD115">
        <f t="shared" si="24"/>
        <v>1998</v>
      </c>
      <c r="AE115">
        <f t="shared" si="25"/>
        <v>1941</v>
      </c>
      <c r="AF115">
        <f t="shared" si="26"/>
        <v>-0.1983</v>
      </c>
      <c r="AG115">
        <f t="shared" si="27"/>
        <v>1999</v>
      </c>
      <c r="AH115">
        <f t="shared" si="28"/>
        <v>1942</v>
      </c>
      <c r="AI115">
        <f t="shared" si="29"/>
        <v>-0.0776</v>
      </c>
      <c r="AJ115">
        <f t="shared" si="30"/>
        <v>2000</v>
      </c>
      <c r="AK115">
        <f t="shared" si="31"/>
        <v>1943</v>
      </c>
      <c r="AL115">
        <f t="shared" si="32"/>
        <v>-0.0502</v>
      </c>
      <c r="AM115">
        <f t="shared" si="33"/>
        <v>2001</v>
      </c>
      <c r="AN115">
        <f t="shared" si="34"/>
        <v>1944</v>
      </c>
      <c r="AO115">
        <f t="shared" si="35"/>
        <v>-0.3322</v>
      </c>
    </row>
    <row r="116" spans="1:41" ht="12.75">
      <c r="A116">
        <v>112</v>
      </c>
      <c r="B116">
        <v>1996</v>
      </c>
      <c r="C116">
        <v>1940</v>
      </c>
      <c r="D116">
        <v>-120.1</v>
      </c>
      <c r="E116">
        <v>1997</v>
      </c>
      <c r="F116">
        <v>1941</v>
      </c>
      <c r="G116">
        <v>-133.5</v>
      </c>
      <c r="H116">
        <v>1998</v>
      </c>
      <c r="I116">
        <v>1942</v>
      </c>
      <c r="J116">
        <v>71</v>
      </c>
      <c r="K116">
        <v>1999</v>
      </c>
      <c r="L116">
        <v>1943</v>
      </c>
      <c r="M116">
        <v>33.5</v>
      </c>
      <c r="N116">
        <v>2000</v>
      </c>
      <c r="O116">
        <v>1944</v>
      </c>
      <c r="P116">
        <v>-243.6</v>
      </c>
      <c r="Q116">
        <v>2001</v>
      </c>
      <c r="R116">
        <v>1945</v>
      </c>
      <c r="S116">
        <v>-228.3</v>
      </c>
      <c r="W116">
        <f t="shared" si="36"/>
        <v>112</v>
      </c>
      <c r="X116">
        <f t="shared" si="19"/>
        <v>1996</v>
      </c>
      <c r="Y116">
        <f t="shared" si="20"/>
        <v>1940</v>
      </c>
      <c r="Z116">
        <f t="shared" si="37"/>
        <v>-0.1201</v>
      </c>
      <c r="AA116">
        <f t="shared" si="21"/>
        <v>1997</v>
      </c>
      <c r="AB116">
        <f t="shared" si="22"/>
        <v>1941</v>
      </c>
      <c r="AC116">
        <f t="shared" si="23"/>
        <v>-0.1335</v>
      </c>
      <c r="AD116">
        <f t="shared" si="24"/>
        <v>1998</v>
      </c>
      <c r="AE116">
        <f t="shared" si="25"/>
        <v>1942</v>
      </c>
      <c r="AF116">
        <f t="shared" si="26"/>
        <v>0.07100000000000001</v>
      </c>
      <c r="AG116">
        <f t="shared" si="27"/>
        <v>1999</v>
      </c>
      <c r="AH116">
        <f t="shared" si="28"/>
        <v>1943</v>
      </c>
      <c r="AI116">
        <f t="shared" si="29"/>
        <v>0.0335</v>
      </c>
      <c r="AJ116">
        <f t="shared" si="30"/>
        <v>2000</v>
      </c>
      <c r="AK116">
        <f t="shared" si="31"/>
        <v>1944</v>
      </c>
      <c r="AL116">
        <f t="shared" si="32"/>
        <v>-0.2436</v>
      </c>
      <c r="AM116">
        <f t="shared" si="33"/>
        <v>2001</v>
      </c>
      <c r="AN116">
        <f t="shared" si="34"/>
        <v>1945</v>
      </c>
      <c r="AO116">
        <f t="shared" si="35"/>
        <v>-0.2283</v>
      </c>
    </row>
    <row r="117" spans="1:41" ht="12.75">
      <c r="A117">
        <v>113</v>
      </c>
      <c r="B117">
        <v>1996</v>
      </c>
      <c r="C117">
        <v>1941</v>
      </c>
      <c r="D117">
        <v>-160.3</v>
      </c>
      <c r="E117">
        <v>1997</v>
      </c>
      <c r="F117">
        <v>1942</v>
      </c>
      <c r="G117">
        <v>-5.1</v>
      </c>
      <c r="H117">
        <v>1998</v>
      </c>
      <c r="I117">
        <v>1943</v>
      </c>
      <c r="J117">
        <v>12.2</v>
      </c>
      <c r="K117">
        <v>1999</v>
      </c>
      <c r="L117">
        <v>1944</v>
      </c>
      <c r="M117">
        <v>-243.5</v>
      </c>
      <c r="N117">
        <v>2000</v>
      </c>
      <c r="O117">
        <v>1945</v>
      </c>
      <c r="P117">
        <v>-221</v>
      </c>
      <c r="Q117">
        <v>2001</v>
      </c>
      <c r="R117">
        <v>1946</v>
      </c>
      <c r="S117">
        <v>-21.9</v>
      </c>
      <c r="W117">
        <f t="shared" si="36"/>
        <v>113</v>
      </c>
      <c r="X117">
        <f t="shared" si="19"/>
        <v>1996</v>
      </c>
      <c r="Y117">
        <f t="shared" si="20"/>
        <v>1941</v>
      </c>
      <c r="Z117">
        <f t="shared" si="37"/>
        <v>-0.16030000000000003</v>
      </c>
      <c r="AA117">
        <f t="shared" si="21"/>
        <v>1997</v>
      </c>
      <c r="AB117">
        <f t="shared" si="22"/>
        <v>1942</v>
      </c>
      <c r="AC117">
        <f t="shared" si="23"/>
        <v>-0.0050999999999999995</v>
      </c>
      <c r="AD117">
        <f t="shared" si="24"/>
        <v>1998</v>
      </c>
      <c r="AE117">
        <f t="shared" si="25"/>
        <v>1943</v>
      </c>
      <c r="AF117">
        <f t="shared" si="26"/>
        <v>0.012199999999999999</v>
      </c>
      <c r="AG117">
        <f t="shared" si="27"/>
        <v>1999</v>
      </c>
      <c r="AH117">
        <f t="shared" si="28"/>
        <v>1944</v>
      </c>
      <c r="AI117">
        <f t="shared" si="29"/>
        <v>-0.2435</v>
      </c>
      <c r="AJ117">
        <f t="shared" si="30"/>
        <v>2000</v>
      </c>
      <c r="AK117">
        <f t="shared" si="31"/>
        <v>1945</v>
      </c>
      <c r="AL117">
        <f t="shared" si="32"/>
        <v>-0.221</v>
      </c>
      <c r="AM117">
        <f t="shared" si="33"/>
        <v>2001</v>
      </c>
      <c r="AN117">
        <f t="shared" si="34"/>
        <v>1946</v>
      </c>
      <c r="AO117">
        <f t="shared" si="35"/>
        <v>-0.0219</v>
      </c>
    </row>
    <row r="118" spans="1:41" ht="12.75">
      <c r="A118">
        <v>114</v>
      </c>
      <c r="B118">
        <v>1996</v>
      </c>
      <c r="C118">
        <v>1942</v>
      </c>
      <c r="D118">
        <v>136.3</v>
      </c>
      <c r="E118">
        <v>1997</v>
      </c>
      <c r="F118">
        <v>1943</v>
      </c>
      <c r="G118">
        <v>-79.4</v>
      </c>
      <c r="H118">
        <v>1998</v>
      </c>
      <c r="I118">
        <v>1944</v>
      </c>
      <c r="J118">
        <v>-267.2</v>
      </c>
      <c r="K118">
        <v>1999</v>
      </c>
      <c r="L118">
        <v>1945</v>
      </c>
      <c r="M118">
        <v>-253.7</v>
      </c>
      <c r="N118">
        <v>2000</v>
      </c>
      <c r="O118">
        <v>1946</v>
      </c>
      <c r="P118">
        <v>-78.1</v>
      </c>
      <c r="Q118">
        <v>2001</v>
      </c>
      <c r="R118">
        <v>1947</v>
      </c>
      <c r="S118">
        <v>45.5</v>
      </c>
      <c r="W118">
        <f t="shared" si="36"/>
        <v>114</v>
      </c>
      <c r="X118">
        <f t="shared" si="19"/>
        <v>1996</v>
      </c>
      <c r="Y118">
        <f t="shared" si="20"/>
        <v>1942</v>
      </c>
      <c r="Z118">
        <f t="shared" si="37"/>
        <v>0.1363</v>
      </c>
      <c r="AA118">
        <f t="shared" si="21"/>
        <v>1997</v>
      </c>
      <c r="AB118">
        <f t="shared" si="22"/>
        <v>1943</v>
      </c>
      <c r="AC118">
        <f t="shared" si="23"/>
        <v>-0.07940000000000001</v>
      </c>
      <c r="AD118">
        <f t="shared" si="24"/>
        <v>1998</v>
      </c>
      <c r="AE118">
        <f t="shared" si="25"/>
        <v>1944</v>
      </c>
      <c r="AF118">
        <f t="shared" si="26"/>
        <v>-0.2672</v>
      </c>
      <c r="AG118">
        <f t="shared" si="27"/>
        <v>1999</v>
      </c>
      <c r="AH118">
        <f t="shared" si="28"/>
        <v>1945</v>
      </c>
      <c r="AI118">
        <f t="shared" si="29"/>
        <v>-0.2537</v>
      </c>
      <c r="AJ118">
        <f t="shared" si="30"/>
        <v>2000</v>
      </c>
      <c r="AK118">
        <f t="shared" si="31"/>
        <v>1946</v>
      </c>
      <c r="AL118">
        <f t="shared" si="32"/>
        <v>-0.0781</v>
      </c>
      <c r="AM118">
        <f t="shared" si="33"/>
        <v>2001</v>
      </c>
      <c r="AN118">
        <f t="shared" si="34"/>
        <v>1947</v>
      </c>
      <c r="AO118">
        <f t="shared" si="35"/>
        <v>0.0455</v>
      </c>
    </row>
    <row r="119" spans="1:41" ht="12.75">
      <c r="A119">
        <v>115</v>
      </c>
      <c r="B119">
        <v>1996</v>
      </c>
      <c r="C119">
        <v>1943</v>
      </c>
      <c r="D119">
        <v>-4.9</v>
      </c>
      <c r="E119">
        <v>1997</v>
      </c>
      <c r="F119">
        <v>1944</v>
      </c>
      <c r="G119">
        <v>-214.2</v>
      </c>
      <c r="H119">
        <v>1998</v>
      </c>
      <c r="I119">
        <v>1945</v>
      </c>
      <c r="J119">
        <v>-190.7</v>
      </c>
      <c r="K119">
        <v>1999</v>
      </c>
      <c r="L119">
        <v>1946</v>
      </c>
      <c r="M119">
        <v>-89.8</v>
      </c>
      <c r="N119">
        <v>2000</v>
      </c>
      <c r="O119">
        <v>1947</v>
      </c>
      <c r="P119">
        <v>63.8</v>
      </c>
      <c r="Q119">
        <v>2001</v>
      </c>
      <c r="R119">
        <v>1948</v>
      </c>
      <c r="S119">
        <v>73.8</v>
      </c>
      <c r="W119">
        <f t="shared" si="36"/>
        <v>115</v>
      </c>
      <c r="X119">
        <f t="shared" si="19"/>
        <v>1996</v>
      </c>
      <c r="Y119">
        <f t="shared" si="20"/>
        <v>1943</v>
      </c>
      <c r="Z119">
        <f t="shared" si="37"/>
        <v>-0.004900000000000001</v>
      </c>
      <c r="AA119">
        <f t="shared" si="21"/>
        <v>1997</v>
      </c>
      <c r="AB119">
        <f t="shared" si="22"/>
        <v>1944</v>
      </c>
      <c r="AC119">
        <f t="shared" si="23"/>
        <v>-0.2142</v>
      </c>
      <c r="AD119">
        <f t="shared" si="24"/>
        <v>1998</v>
      </c>
      <c r="AE119">
        <f t="shared" si="25"/>
        <v>1945</v>
      </c>
      <c r="AF119">
        <f t="shared" si="26"/>
        <v>-0.19069999999999998</v>
      </c>
      <c r="AG119">
        <f t="shared" si="27"/>
        <v>1999</v>
      </c>
      <c r="AH119">
        <f t="shared" si="28"/>
        <v>1946</v>
      </c>
      <c r="AI119">
        <f t="shared" si="29"/>
        <v>-0.0898</v>
      </c>
      <c r="AJ119">
        <f t="shared" si="30"/>
        <v>2000</v>
      </c>
      <c r="AK119">
        <f t="shared" si="31"/>
        <v>1947</v>
      </c>
      <c r="AL119">
        <f t="shared" si="32"/>
        <v>0.0638</v>
      </c>
      <c r="AM119">
        <f t="shared" si="33"/>
        <v>2001</v>
      </c>
      <c r="AN119">
        <f t="shared" si="34"/>
        <v>1948</v>
      </c>
      <c r="AO119">
        <f t="shared" si="35"/>
        <v>0.0738</v>
      </c>
    </row>
    <row r="120" spans="1:41" ht="12.75">
      <c r="A120">
        <v>116</v>
      </c>
      <c r="B120">
        <v>1996</v>
      </c>
      <c r="C120">
        <v>1944</v>
      </c>
      <c r="D120">
        <v>-279.1</v>
      </c>
      <c r="E120">
        <v>1997</v>
      </c>
      <c r="F120">
        <v>1945</v>
      </c>
      <c r="G120">
        <v>-205.8</v>
      </c>
      <c r="H120">
        <v>1998</v>
      </c>
      <c r="I120">
        <v>1946</v>
      </c>
      <c r="J120">
        <v>-7.6</v>
      </c>
      <c r="K120">
        <v>1999</v>
      </c>
      <c r="L120">
        <v>1947</v>
      </c>
      <c r="M120">
        <v>24.8</v>
      </c>
      <c r="N120">
        <v>2000</v>
      </c>
      <c r="O120">
        <v>1948</v>
      </c>
      <c r="P120">
        <v>81.4</v>
      </c>
      <c r="Q120">
        <v>2001</v>
      </c>
      <c r="R120">
        <v>1949</v>
      </c>
      <c r="S120">
        <v>-35.6</v>
      </c>
      <c r="W120">
        <f t="shared" si="36"/>
        <v>116</v>
      </c>
      <c r="X120">
        <f t="shared" si="19"/>
        <v>1996</v>
      </c>
      <c r="Y120">
        <f t="shared" si="20"/>
        <v>1944</v>
      </c>
      <c r="Z120">
        <f t="shared" si="37"/>
        <v>-0.2791</v>
      </c>
      <c r="AA120">
        <f t="shared" si="21"/>
        <v>1997</v>
      </c>
      <c r="AB120">
        <f t="shared" si="22"/>
        <v>1945</v>
      </c>
      <c r="AC120">
        <f t="shared" si="23"/>
        <v>-0.2058</v>
      </c>
      <c r="AD120">
        <f t="shared" si="24"/>
        <v>1998</v>
      </c>
      <c r="AE120">
        <f t="shared" si="25"/>
        <v>1946</v>
      </c>
      <c r="AF120">
        <f t="shared" si="26"/>
        <v>-0.0076</v>
      </c>
      <c r="AG120">
        <f t="shared" si="27"/>
        <v>1999</v>
      </c>
      <c r="AH120">
        <f t="shared" si="28"/>
        <v>1947</v>
      </c>
      <c r="AI120">
        <f t="shared" si="29"/>
        <v>0.024800000000000003</v>
      </c>
      <c r="AJ120">
        <f t="shared" si="30"/>
        <v>2000</v>
      </c>
      <c r="AK120">
        <f t="shared" si="31"/>
        <v>1948</v>
      </c>
      <c r="AL120">
        <f t="shared" si="32"/>
        <v>0.08140000000000001</v>
      </c>
      <c r="AM120">
        <f t="shared" si="33"/>
        <v>2001</v>
      </c>
      <c r="AN120">
        <f t="shared" si="34"/>
        <v>1949</v>
      </c>
      <c r="AO120">
        <f t="shared" si="35"/>
        <v>-0.0356</v>
      </c>
    </row>
    <row r="121" spans="1:41" ht="12.75">
      <c r="A121">
        <v>117</v>
      </c>
      <c r="B121">
        <v>1996</v>
      </c>
      <c r="C121">
        <v>1945</v>
      </c>
      <c r="D121">
        <v>-158.1</v>
      </c>
      <c r="E121">
        <v>1997</v>
      </c>
      <c r="F121">
        <v>1946</v>
      </c>
      <c r="G121">
        <v>28.2</v>
      </c>
      <c r="H121">
        <v>1998</v>
      </c>
      <c r="I121">
        <v>1947</v>
      </c>
      <c r="J121">
        <v>81</v>
      </c>
      <c r="K121">
        <v>1999</v>
      </c>
      <c r="L121">
        <v>1948</v>
      </c>
      <c r="M121">
        <v>113.5</v>
      </c>
      <c r="N121">
        <v>2000</v>
      </c>
      <c r="O121">
        <v>1949</v>
      </c>
      <c r="P121">
        <v>-79.3</v>
      </c>
      <c r="Q121">
        <v>2001</v>
      </c>
      <c r="R121">
        <v>1950</v>
      </c>
      <c r="S121">
        <v>-1.5</v>
      </c>
      <c r="W121">
        <f t="shared" si="36"/>
        <v>117</v>
      </c>
      <c r="X121">
        <f t="shared" si="19"/>
        <v>1996</v>
      </c>
      <c r="Y121">
        <f t="shared" si="20"/>
        <v>1945</v>
      </c>
      <c r="Z121">
        <f t="shared" si="37"/>
        <v>-0.1581</v>
      </c>
      <c r="AA121">
        <f t="shared" si="21"/>
        <v>1997</v>
      </c>
      <c r="AB121">
        <f t="shared" si="22"/>
        <v>1946</v>
      </c>
      <c r="AC121">
        <f t="shared" si="23"/>
        <v>0.0282</v>
      </c>
      <c r="AD121">
        <f t="shared" si="24"/>
        <v>1998</v>
      </c>
      <c r="AE121">
        <f t="shared" si="25"/>
        <v>1947</v>
      </c>
      <c r="AF121">
        <f t="shared" si="26"/>
        <v>0.081</v>
      </c>
      <c r="AG121">
        <f t="shared" si="27"/>
        <v>1999</v>
      </c>
      <c r="AH121">
        <f t="shared" si="28"/>
        <v>1948</v>
      </c>
      <c r="AI121">
        <f t="shared" si="29"/>
        <v>0.1135</v>
      </c>
      <c r="AJ121">
        <f t="shared" si="30"/>
        <v>2000</v>
      </c>
      <c r="AK121">
        <f t="shared" si="31"/>
        <v>1949</v>
      </c>
      <c r="AL121">
        <f t="shared" si="32"/>
        <v>-0.0793</v>
      </c>
      <c r="AM121">
        <f t="shared" si="33"/>
        <v>2001</v>
      </c>
      <c r="AN121">
        <f t="shared" si="34"/>
        <v>1950</v>
      </c>
      <c r="AO121">
        <f t="shared" si="35"/>
        <v>-0.0015</v>
      </c>
    </row>
    <row r="122" spans="1:41" ht="12.75">
      <c r="A122">
        <v>118</v>
      </c>
      <c r="B122">
        <v>1996</v>
      </c>
      <c r="C122">
        <v>1946</v>
      </c>
      <c r="D122">
        <v>26.3</v>
      </c>
      <c r="E122">
        <v>1997</v>
      </c>
      <c r="F122">
        <v>1947</v>
      </c>
      <c r="G122">
        <v>62.7</v>
      </c>
      <c r="H122">
        <v>1998</v>
      </c>
      <c r="I122">
        <v>1948</v>
      </c>
      <c r="J122">
        <v>66.8</v>
      </c>
      <c r="K122">
        <v>1999</v>
      </c>
      <c r="L122">
        <v>1949</v>
      </c>
      <c r="M122">
        <v>-36.7</v>
      </c>
      <c r="N122">
        <v>2000</v>
      </c>
      <c r="O122">
        <v>1950</v>
      </c>
      <c r="P122">
        <v>120.6</v>
      </c>
      <c r="Q122">
        <v>2001</v>
      </c>
      <c r="R122">
        <v>1951</v>
      </c>
      <c r="S122">
        <v>297.3</v>
      </c>
      <c r="W122">
        <f t="shared" si="36"/>
        <v>118</v>
      </c>
      <c r="X122">
        <f t="shared" si="19"/>
        <v>1996</v>
      </c>
      <c r="Y122">
        <f t="shared" si="20"/>
        <v>1946</v>
      </c>
      <c r="Z122">
        <f t="shared" si="37"/>
        <v>0.0263</v>
      </c>
      <c r="AA122">
        <f t="shared" si="21"/>
        <v>1997</v>
      </c>
      <c r="AB122">
        <f t="shared" si="22"/>
        <v>1947</v>
      </c>
      <c r="AC122">
        <f t="shared" si="23"/>
        <v>0.0627</v>
      </c>
      <c r="AD122">
        <f t="shared" si="24"/>
        <v>1998</v>
      </c>
      <c r="AE122">
        <f t="shared" si="25"/>
        <v>1948</v>
      </c>
      <c r="AF122">
        <f t="shared" si="26"/>
        <v>0.0668</v>
      </c>
      <c r="AG122">
        <f t="shared" si="27"/>
        <v>1999</v>
      </c>
      <c r="AH122">
        <f t="shared" si="28"/>
        <v>1949</v>
      </c>
      <c r="AI122">
        <f t="shared" si="29"/>
        <v>-0.0367</v>
      </c>
      <c r="AJ122">
        <f t="shared" si="30"/>
        <v>2000</v>
      </c>
      <c r="AK122">
        <f t="shared" si="31"/>
        <v>1950</v>
      </c>
      <c r="AL122">
        <f t="shared" si="32"/>
        <v>0.1206</v>
      </c>
      <c r="AM122">
        <f t="shared" si="33"/>
        <v>2001</v>
      </c>
      <c r="AN122">
        <f t="shared" si="34"/>
        <v>1951</v>
      </c>
      <c r="AO122">
        <f t="shared" si="35"/>
        <v>0.2973</v>
      </c>
    </row>
    <row r="123" spans="1:41" ht="12.75">
      <c r="A123">
        <v>119</v>
      </c>
      <c r="B123">
        <v>1996</v>
      </c>
      <c r="C123">
        <v>1947</v>
      </c>
      <c r="D123">
        <v>4.4</v>
      </c>
      <c r="E123">
        <v>1997</v>
      </c>
      <c r="F123">
        <v>1948</v>
      </c>
      <c r="G123">
        <v>52.5</v>
      </c>
      <c r="H123">
        <v>1998</v>
      </c>
      <c r="I123">
        <v>1949</v>
      </c>
      <c r="J123">
        <v>-63.4</v>
      </c>
      <c r="K123">
        <v>1999</v>
      </c>
      <c r="L123">
        <v>1950</v>
      </c>
      <c r="M123">
        <v>-42.9</v>
      </c>
      <c r="N123">
        <v>2000</v>
      </c>
      <c r="O123">
        <v>1951</v>
      </c>
      <c r="P123">
        <v>116.9</v>
      </c>
      <c r="Q123">
        <v>2001</v>
      </c>
      <c r="R123">
        <v>1952</v>
      </c>
      <c r="S123">
        <v>29.6</v>
      </c>
      <c r="W123">
        <f t="shared" si="36"/>
        <v>119</v>
      </c>
      <c r="X123">
        <f t="shared" si="19"/>
        <v>1996</v>
      </c>
      <c r="Y123">
        <f t="shared" si="20"/>
        <v>1947</v>
      </c>
      <c r="Z123">
        <f t="shared" si="37"/>
        <v>0.0044</v>
      </c>
      <c r="AA123">
        <f t="shared" si="21"/>
        <v>1997</v>
      </c>
      <c r="AB123">
        <f t="shared" si="22"/>
        <v>1948</v>
      </c>
      <c r="AC123">
        <f t="shared" si="23"/>
        <v>0.0525</v>
      </c>
      <c r="AD123">
        <f t="shared" si="24"/>
        <v>1998</v>
      </c>
      <c r="AE123">
        <f t="shared" si="25"/>
        <v>1949</v>
      </c>
      <c r="AF123">
        <f t="shared" si="26"/>
        <v>-0.0634</v>
      </c>
      <c r="AG123">
        <f t="shared" si="27"/>
        <v>1999</v>
      </c>
      <c r="AH123">
        <f t="shared" si="28"/>
        <v>1950</v>
      </c>
      <c r="AI123">
        <f t="shared" si="29"/>
        <v>-0.0429</v>
      </c>
      <c r="AJ123">
        <f t="shared" si="30"/>
        <v>2000</v>
      </c>
      <c r="AK123">
        <f t="shared" si="31"/>
        <v>1951</v>
      </c>
      <c r="AL123">
        <f t="shared" si="32"/>
        <v>0.1169</v>
      </c>
      <c r="AM123">
        <f t="shared" si="33"/>
        <v>2001</v>
      </c>
      <c r="AN123">
        <f t="shared" si="34"/>
        <v>1952</v>
      </c>
      <c r="AO123">
        <f t="shared" si="35"/>
        <v>0.0296</v>
      </c>
    </row>
    <row r="124" spans="1:41" ht="12.75">
      <c r="A124">
        <v>120</v>
      </c>
      <c r="B124">
        <v>1996</v>
      </c>
      <c r="C124">
        <v>1948</v>
      </c>
      <c r="D124">
        <v>98.2</v>
      </c>
      <c r="E124">
        <v>1997</v>
      </c>
      <c r="F124">
        <v>1949</v>
      </c>
      <c r="G124">
        <v>-43.9</v>
      </c>
      <c r="H124">
        <v>1998</v>
      </c>
      <c r="I124">
        <v>1950</v>
      </c>
      <c r="J124">
        <v>-21.8</v>
      </c>
      <c r="K124">
        <v>1999</v>
      </c>
      <c r="L124">
        <v>1951</v>
      </c>
      <c r="M124">
        <v>148.7</v>
      </c>
      <c r="N124">
        <v>2000</v>
      </c>
      <c r="O124">
        <v>1952</v>
      </c>
      <c r="P124">
        <v>77.9</v>
      </c>
      <c r="Q124">
        <v>2001</v>
      </c>
      <c r="R124">
        <v>1953</v>
      </c>
      <c r="S124">
        <v>-103.7</v>
      </c>
      <c r="W124">
        <f t="shared" si="36"/>
        <v>120</v>
      </c>
      <c r="X124">
        <f t="shared" si="19"/>
        <v>1996</v>
      </c>
      <c r="Y124">
        <f t="shared" si="20"/>
        <v>1948</v>
      </c>
      <c r="Z124">
        <f t="shared" si="37"/>
        <v>0.09820000000000001</v>
      </c>
      <c r="AA124">
        <f t="shared" si="21"/>
        <v>1997</v>
      </c>
      <c r="AB124">
        <f t="shared" si="22"/>
        <v>1949</v>
      </c>
      <c r="AC124">
        <f t="shared" si="23"/>
        <v>-0.0439</v>
      </c>
      <c r="AD124">
        <f t="shared" si="24"/>
        <v>1998</v>
      </c>
      <c r="AE124">
        <f t="shared" si="25"/>
        <v>1950</v>
      </c>
      <c r="AF124">
        <f t="shared" si="26"/>
        <v>-0.0218</v>
      </c>
      <c r="AG124">
        <f t="shared" si="27"/>
        <v>1999</v>
      </c>
      <c r="AH124">
        <f t="shared" si="28"/>
        <v>1951</v>
      </c>
      <c r="AI124">
        <f t="shared" si="29"/>
        <v>0.1487</v>
      </c>
      <c r="AJ124">
        <f t="shared" si="30"/>
        <v>2000</v>
      </c>
      <c r="AK124">
        <f t="shared" si="31"/>
        <v>1952</v>
      </c>
      <c r="AL124">
        <f t="shared" si="32"/>
        <v>0.07790000000000001</v>
      </c>
      <c r="AM124">
        <f t="shared" si="33"/>
        <v>2001</v>
      </c>
      <c r="AN124">
        <f t="shared" si="34"/>
        <v>1953</v>
      </c>
      <c r="AO124">
        <f t="shared" si="35"/>
        <v>-0.1037</v>
      </c>
    </row>
    <row r="125" spans="1:41" ht="12.75">
      <c r="A125">
        <v>121</v>
      </c>
      <c r="B125">
        <v>1996</v>
      </c>
      <c r="C125">
        <v>1949</v>
      </c>
      <c r="D125">
        <v>-129.8</v>
      </c>
      <c r="E125">
        <v>1997</v>
      </c>
      <c r="F125">
        <v>1950</v>
      </c>
      <c r="G125">
        <v>81.2</v>
      </c>
      <c r="H125">
        <v>1998</v>
      </c>
      <c r="I125">
        <v>1951</v>
      </c>
      <c r="J125">
        <v>223.2</v>
      </c>
      <c r="K125">
        <v>1999</v>
      </c>
      <c r="L125">
        <v>1952</v>
      </c>
      <c r="M125">
        <v>83.6</v>
      </c>
      <c r="N125">
        <v>2000</v>
      </c>
      <c r="O125">
        <v>1953</v>
      </c>
      <c r="P125">
        <v>-51.4</v>
      </c>
      <c r="Q125">
        <v>2001</v>
      </c>
      <c r="R125">
        <v>1954</v>
      </c>
      <c r="S125">
        <v>109.2</v>
      </c>
      <c r="W125">
        <f t="shared" si="36"/>
        <v>121</v>
      </c>
      <c r="X125">
        <f t="shared" si="19"/>
        <v>1996</v>
      </c>
      <c r="Y125">
        <f t="shared" si="20"/>
        <v>1949</v>
      </c>
      <c r="Z125">
        <f t="shared" si="37"/>
        <v>-0.12980000000000003</v>
      </c>
      <c r="AA125">
        <f t="shared" si="21"/>
        <v>1997</v>
      </c>
      <c r="AB125">
        <f t="shared" si="22"/>
        <v>1950</v>
      </c>
      <c r="AC125">
        <f t="shared" si="23"/>
        <v>0.08120000000000001</v>
      </c>
      <c r="AD125">
        <f t="shared" si="24"/>
        <v>1998</v>
      </c>
      <c r="AE125">
        <f t="shared" si="25"/>
        <v>1951</v>
      </c>
      <c r="AF125">
        <f t="shared" si="26"/>
        <v>0.22319999999999998</v>
      </c>
      <c r="AG125">
        <f t="shared" si="27"/>
        <v>1999</v>
      </c>
      <c r="AH125">
        <f t="shared" si="28"/>
        <v>1952</v>
      </c>
      <c r="AI125">
        <f t="shared" si="29"/>
        <v>0.0836</v>
      </c>
      <c r="AJ125">
        <f t="shared" si="30"/>
        <v>2000</v>
      </c>
      <c r="AK125">
        <f t="shared" si="31"/>
        <v>1953</v>
      </c>
      <c r="AL125">
        <f t="shared" si="32"/>
        <v>-0.0514</v>
      </c>
      <c r="AM125">
        <f t="shared" si="33"/>
        <v>2001</v>
      </c>
      <c r="AN125">
        <f t="shared" si="34"/>
        <v>1954</v>
      </c>
      <c r="AO125">
        <f t="shared" si="35"/>
        <v>0.1092</v>
      </c>
    </row>
    <row r="126" spans="1:41" ht="12.75">
      <c r="A126">
        <v>122</v>
      </c>
      <c r="B126">
        <v>1996</v>
      </c>
      <c r="C126">
        <v>1950</v>
      </c>
      <c r="D126">
        <v>12.4</v>
      </c>
      <c r="E126">
        <v>1997</v>
      </c>
      <c r="F126">
        <v>1951</v>
      </c>
      <c r="G126">
        <v>131.7</v>
      </c>
      <c r="H126">
        <v>1998</v>
      </c>
      <c r="I126">
        <v>1952</v>
      </c>
      <c r="J126">
        <v>34.3</v>
      </c>
      <c r="K126">
        <v>1999</v>
      </c>
      <c r="L126">
        <v>1953</v>
      </c>
      <c r="M126">
        <v>-71.6</v>
      </c>
      <c r="N126">
        <v>2000</v>
      </c>
      <c r="O126">
        <v>1954</v>
      </c>
      <c r="P126">
        <v>31.4</v>
      </c>
      <c r="Q126">
        <v>2001</v>
      </c>
      <c r="R126">
        <v>1955</v>
      </c>
      <c r="S126">
        <v>-96.5</v>
      </c>
      <c r="W126">
        <f t="shared" si="36"/>
        <v>122</v>
      </c>
      <c r="X126">
        <f t="shared" si="19"/>
        <v>1996</v>
      </c>
      <c r="Y126">
        <f t="shared" si="20"/>
        <v>1950</v>
      </c>
      <c r="Z126">
        <f t="shared" si="37"/>
        <v>0.012400000000000001</v>
      </c>
      <c r="AA126">
        <f t="shared" si="21"/>
        <v>1997</v>
      </c>
      <c r="AB126">
        <f t="shared" si="22"/>
        <v>1951</v>
      </c>
      <c r="AC126">
        <f t="shared" si="23"/>
        <v>0.13169999999999998</v>
      </c>
      <c r="AD126">
        <f t="shared" si="24"/>
        <v>1998</v>
      </c>
      <c r="AE126">
        <f t="shared" si="25"/>
        <v>1952</v>
      </c>
      <c r="AF126">
        <f t="shared" si="26"/>
        <v>0.0343</v>
      </c>
      <c r="AG126">
        <f t="shared" si="27"/>
        <v>1999</v>
      </c>
      <c r="AH126">
        <f t="shared" si="28"/>
        <v>1953</v>
      </c>
      <c r="AI126">
        <f t="shared" si="29"/>
        <v>-0.0716</v>
      </c>
      <c r="AJ126">
        <f t="shared" si="30"/>
        <v>2000</v>
      </c>
      <c r="AK126">
        <f t="shared" si="31"/>
        <v>1954</v>
      </c>
      <c r="AL126">
        <f t="shared" si="32"/>
        <v>0.0314</v>
      </c>
      <c r="AM126">
        <f t="shared" si="33"/>
        <v>2001</v>
      </c>
      <c r="AN126">
        <f t="shared" si="34"/>
        <v>1955</v>
      </c>
      <c r="AO126">
        <f t="shared" si="35"/>
        <v>-0.0965</v>
      </c>
    </row>
    <row r="127" spans="1:41" ht="12.75">
      <c r="A127">
        <v>123</v>
      </c>
      <c r="B127">
        <v>1996</v>
      </c>
      <c r="C127">
        <v>1951</v>
      </c>
      <c r="D127">
        <v>130.2</v>
      </c>
      <c r="E127">
        <v>1997</v>
      </c>
      <c r="F127">
        <v>1952</v>
      </c>
      <c r="G127">
        <v>93</v>
      </c>
      <c r="H127">
        <v>1998</v>
      </c>
      <c r="I127">
        <v>1953</v>
      </c>
      <c r="J127">
        <v>-62.6</v>
      </c>
      <c r="K127">
        <v>1999</v>
      </c>
      <c r="L127">
        <v>1954</v>
      </c>
      <c r="M127">
        <v>32.5</v>
      </c>
      <c r="N127">
        <v>2000</v>
      </c>
      <c r="O127">
        <v>1955</v>
      </c>
      <c r="P127">
        <v>-49.3</v>
      </c>
      <c r="Q127">
        <v>2001</v>
      </c>
      <c r="R127">
        <v>1956</v>
      </c>
      <c r="S127">
        <v>162.4</v>
      </c>
      <c r="W127">
        <f t="shared" si="36"/>
        <v>123</v>
      </c>
      <c r="X127">
        <f t="shared" si="19"/>
        <v>1996</v>
      </c>
      <c r="Y127">
        <f t="shared" si="20"/>
        <v>1951</v>
      </c>
      <c r="Z127">
        <f t="shared" si="37"/>
        <v>0.13019999999999998</v>
      </c>
      <c r="AA127">
        <f t="shared" si="21"/>
        <v>1997</v>
      </c>
      <c r="AB127">
        <f t="shared" si="22"/>
        <v>1952</v>
      </c>
      <c r="AC127">
        <f t="shared" si="23"/>
        <v>0.093</v>
      </c>
      <c r="AD127">
        <f t="shared" si="24"/>
        <v>1998</v>
      </c>
      <c r="AE127">
        <f t="shared" si="25"/>
        <v>1953</v>
      </c>
      <c r="AF127">
        <f t="shared" si="26"/>
        <v>-0.0626</v>
      </c>
      <c r="AG127">
        <f t="shared" si="27"/>
        <v>1999</v>
      </c>
      <c r="AH127">
        <f t="shared" si="28"/>
        <v>1954</v>
      </c>
      <c r="AI127">
        <f t="shared" si="29"/>
        <v>0.0325</v>
      </c>
      <c r="AJ127">
        <f t="shared" si="30"/>
        <v>2000</v>
      </c>
      <c r="AK127">
        <f t="shared" si="31"/>
        <v>1955</v>
      </c>
      <c r="AL127">
        <f t="shared" si="32"/>
        <v>-0.0493</v>
      </c>
      <c r="AM127">
        <f t="shared" si="33"/>
        <v>2001</v>
      </c>
      <c r="AN127">
        <f t="shared" si="34"/>
        <v>1956</v>
      </c>
      <c r="AO127">
        <f t="shared" si="35"/>
        <v>0.16240000000000002</v>
      </c>
    </row>
    <row r="128" spans="1:41" ht="12.75">
      <c r="A128">
        <v>124</v>
      </c>
      <c r="B128">
        <v>1996</v>
      </c>
      <c r="C128">
        <v>1952</v>
      </c>
      <c r="D128">
        <v>-61.3</v>
      </c>
      <c r="E128">
        <v>1997</v>
      </c>
      <c r="F128">
        <v>1953</v>
      </c>
      <c r="G128">
        <v>-82.1</v>
      </c>
      <c r="H128">
        <v>1998</v>
      </c>
      <c r="I128">
        <v>1954</v>
      </c>
      <c r="J128">
        <v>39.7</v>
      </c>
      <c r="K128">
        <v>1999</v>
      </c>
      <c r="L128">
        <v>1955</v>
      </c>
      <c r="M128">
        <v>-40.6</v>
      </c>
      <c r="N128">
        <v>2000</v>
      </c>
      <c r="O128">
        <v>1956</v>
      </c>
      <c r="P128">
        <v>159.5</v>
      </c>
      <c r="Q128">
        <v>2001</v>
      </c>
      <c r="R128">
        <v>1957</v>
      </c>
      <c r="S128">
        <v>-75.9</v>
      </c>
      <c r="W128">
        <f t="shared" si="36"/>
        <v>124</v>
      </c>
      <c r="X128">
        <f t="shared" si="19"/>
        <v>1996</v>
      </c>
      <c r="Y128">
        <f t="shared" si="20"/>
        <v>1952</v>
      </c>
      <c r="Z128">
        <f t="shared" si="37"/>
        <v>-0.0613</v>
      </c>
      <c r="AA128">
        <f t="shared" si="21"/>
        <v>1997</v>
      </c>
      <c r="AB128">
        <f t="shared" si="22"/>
        <v>1953</v>
      </c>
      <c r="AC128">
        <f t="shared" si="23"/>
        <v>-0.08209999999999999</v>
      </c>
      <c r="AD128">
        <f t="shared" si="24"/>
        <v>1998</v>
      </c>
      <c r="AE128">
        <f t="shared" si="25"/>
        <v>1954</v>
      </c>
      <c r="AF128">
        <f t="shared" si="26"/>
        <v>0.039700000000000006</v>
      </c>
      <c r="AG128">
        <f t="shared" si="27"/>
        <v>1999</v>
      </c>
      <c r="AH128">
        <f t="shared" si="28"/>
        <v>1955</v>
      </c>
      <c r="AI128">
        <f t="shared" si="29"/>
        <v>-0.040600000000000004</v>
      </c>
      <c r="AJ128">
        <f t="shared" si="30"/>
        <v>2000</v>
      </c>
      <c r="AK128">
        <f t="shared" si="31"/>
        <v>1956</v>
      </c>
      <c r="AL128">
        <f t="shared" si="32"/>
        <v>0.1595</v>
      </c>
      <c r="AM128">
        <f t="shared" si="33"/>
        <v>2001</v>
      </c>
      <c r="AN128">
        <f t="shared" si="34"/>
        <v>1957</v>
      </c>
      <c r="AO128">
        <f t="shared" si="35"/>
        <v>-0.07590000000000001</v>
      </c>
    </row>
    <row r="129" spans="1:41" ht="12.75">
      <c r="A129">
        <v>125</v>
      </c>
      <c r="B129">
        <v>1996</v>
      </c>
      <c r="C129">
        <v>1953</v>
      </c>
      <c r="D129">
        <v>2.5</v>
      </c>
      <c r="E129">
        <v>1997</v>
      </c>
      <c r="F129">
        <v>1954</v>
      </c>
      <c r="G129">
        <v>10.5</v>
      </c>
      <c r="H129">
        <v>1998</v>
      </c>
      <c r="I129">
        <v>1955</v>
      </c>
      <c r="J129">
        <v>-146.6</v>
      </c>
      <c r="K129">
        <v>1999</v>
      </c>
      <c r="L129">
        <v>1956</v>
      </c>
      <c r="M129">
        <v>43.1</v>
      </c>
      <c r="N129">
        <v>2000</v>
      </c>
      <c r="O129">
        <v>1957</v>
      </c>
      <c r="P129">
        <v>-100</v>
      </c>
      <c r="Q129">
        <v>2001</v>
      </c>
      <c r="R129">
        <v>1958</v>
      </c>
      <c r="S129">
        <v>-143.2</v>
      </c>
      <c r="W129">
        <f t="shared" si="36"/>
        <v>125</v>
      </c>
      <c r="X129">
        <f t="shared" si="19"/>
        <v>1996</v>
      </c>
      <c r="Y129">
        <f t="shared" si="20"/>
        <v>1953</v>
      </c>
      <c r="Z129">
        <f t="shared" si="37"/>
        <v>0.0025</v>
      </c>
      <c r="AA129">
        <f t="shared" si="21"/>
        <v>1997</v>
      </c>
      <c r="AB129">
        <f t="shared" si="22"/>
        <v>1954</v>
      </c>
      <c r="AC129">
        <f t="shared" si="23"/>
        <v>0.0105</v>
      </c>
      <c r="AD129">
        <f t="shared" si="24"/>
        <v>1998</v>
      </c>
      <c r="AE129">
        <f t="shared" si="25"/>
        <v>1955</v>
      </c>
      <c r="AF129">
        <f t="shared" si="26"/>
        <v>-0.1466</v>
      </c>
      <c r="AG129">
        <f t="shared" si="27"/>
        <v>1999</v>
      </c>
      <c r="AH129">
        <f t="shared" si="28"/>
        <v>1956</v>
      </c>
      <c r="AI129">
        <f t="shared" si="29"/>
        <v>0.0431</v>
      </c>
      <c r="AJ129">
        <f t="shared" si="30"/>
        <v>2000</v>
      </c>
      <c r="AK129">
        <f t="shared" si="31"/>
        <v>1957</v>
      </c>
      <c r="AL129">
        <f t="shared" si="32"/>
        <v>-0.1</v>
      </c>
      <c r="AM129">
        <f t="shared" si="33"/>
        <v>2001</v>
      </c>
      <c r="AN129">
        <f t="shared" si="34"/>
        <v>1958</v>
      </c>
      <c r="AO129">
        <f t="shared" si="35"/>
        <v>-0.1432</v>
      </c>
    </row>
    <row r="130" spans="1:41" ht="12.75">
      <c r="A130">
        <v>126</v>
      </c>
      <c r="B130">
        <v>1996</v>
      </c>
      <c r="C130">
        <v>1954</v>
      </c>
      <c r="D130">
        <v>1</v>
      </c>
      <c r="E130">
        <v>1997</v>
      </c>
      <c r="F130">
        <v>1955</v>
      </c>
      <c r="G130">
        <v>-61.5</v>
      </c>
      <c r="H130">
        <v>1998</v>
      </c>
      <c r="I130">
        <v>1956</v>
      </c>
      <c r="J130">
        <v>116.3</v>
      </c>
      <c r="K130">
        <v>1999</v>
      </c>
      <c r="L130">
        <v>1957</v>
      </c>
      <c r="M130">
        <v>-43.1</v>
      </c>
      <c r="N130">
        <v>2000</v>
      </c>
      <c r="O130">
        <v>1958</v>
      </c>
      <c r="P130">
        <v>-103.5</v>
      </c>
      <c r="Q130">
        <v>2001</v>
      </c>
      <c r="R130">
        <v>1959</v>
      </c>
      <c r="S130">
        <v>137.5</v>
      </c>
      <c r="W130">
        <f t="shared" si="36"/>
        <v>126</v>
      </c>
      <c r="X130">
        <f t="shared" si="19"/>
        <v>1996</v>
      </c>
      <c r="Y130">
        <f t="shared" si="20"/>
        <v>1954</v>
      </c>
      <c r="Z130">
        <f t="shared" si="37"/>
        <v>0.001</v>
      </c>
      <c r="AA130">
        <f t="shared" si="21"/>
        <v>1997</v>
      </c>
      <c r="AB130">
        <f t="shared" si="22"/>
        <v>1955</v>
      </c>
      <c r="AC130">
        <f t="shared" si="23"/>
        <v>-0.0615</v>
      </c>
      <c r="AD130">
        <f t="shared" si="24"/>
        <v>1998</v>
      </c>
      <c r="AE130">
        <f t="shared" si="25"/>
        <v>1956</v>
      </c>
      <c r="AF130">
        <f t="shared" si="26"/>
        <v>0.1163</v>
      </c>
      <c r="AG130">
        <f t="shared" si="27"/>
        <v>1999</v>
      </c>
      <c r="AH130">
        <f t="shared" si="28"/>
        <v>1957</v>
      </c>
      <c r="AI130">
        <f t="shared" si="29"/>
        <v>-0.0431</v>
      </c>
      <c r="AJ130">
        <f t="shared" si="30"/>
        <v>2000</v>
      </c>
      <c r="AK130">
        <f t="shared" si="31"/>
        <v>1958</v>
      </c>
      <c r="AL130">
        <f t="shared" si="32"/>
        <v>-0.10350000000000001</v>
      </c>
      <c r="AM130">
        <f t="shared" si="33"/>
        <v>2001</v>
      </c>
      <c r="AN130">
        <f t="shared" si="34"/>
        <v>1959</v>
      </c>
      <c r="AO130">
        <f t="shared" si="35"/>
        <v>0.1375</v>
      </c>
    </row>
    <row r="131" spans="1:41" ht="12.75">
      <c r="A131">
        <v>127</v>
      </c>
      <c r="B131">
        <v>1996</v>
      </c>
      <c r="C131">
        <v>1955</v>
      </c>
      <c r="D131">
        <v>-36.7</v>
      </c>
      <c r="E131">
        <v>1997</v>
      </c>
      <c r="F131">
        <v>1956</v>
      </c>
      <c r="G131">
        <v>134</v>
      </c>
      <c r="H131">
        <v>1998</v>
      </c>
      <c r="I131">
        <v>1957</v>
      </c>
      <c r="J131">
        <v>-54.5</v>
      </c>
      <c r="K131">
        <v>1999</v>
      </c>
      <c r="L131">
        <v>1958</v>
      </c>
      <c r="M131">
        <v>16.3</v>
      </c>
      <c r="N131">
        <v>2000</v>
      </c>
      <c r="O131">
        <v>1959</v>
      </c>
      <c r="P131">
        <v>172.7</v>
      </c>
      <c r="Q131">
        <v>2001</v>
      </c>
      <c r="R131">
        <v>1960</v>
      </c>
      <c r="S131">
        <v>164.5</v>
      </c>
      <c r="W131">
        <f t="shared" si="36"/>
        <v>127</v>
      </c>
      <c r="X131">
        <f t="shared" si="19"/>
        <v>1996</v>
      </c>
      <c r="Y131">
        <f t="shared" si="20"/>
        <v>1955</v>
      </c>
      <c r="Z131">
        <f t="shared" si="37"/>
        <v>-0.0367</v>
      </c>
      <c r="AA131">
        <f t="shared" si="21"/>
        <v>1997</v>
      </c>
      <c r="AB131">
        <f t="shared" si="22"/>
        <v>1956</v>
      </c>
      <c r="AC131">
        <f t="shared" si="23"/>
        <v>0.134</v>
      </c>
      <c r="AD131">
        <f t="shared" si="24"/>
        <v>1998</v>
      </c>
      <c r="AE131">
        <f t="shared" si="25"/>
        <v>1957</v>
      </c>
      <c r="AF131">
        <f t="shared" si="26"/>
        <v>-0.0545</v>
      </c>
      <c r="AG131">
        <f t="shared" si="27"/>
        <v>1999</v>
      </c>
      <c r="AH131">
        <f t="shared" si="28"/>
        <v>1958</v>
      </c>
      <c r="AI131">
        <f t="shared" si="29"/>
        <v>0.016300000000000002</v>
      </c>
      <c r="AJ131">
        <f t="shared" si="30"/>
        <v>2000</v>
      </c>
      <c r="AK131">
        <f t="shared" si="31"/>
        <v>1959</v>
      </c>
      <c r="AL131">
        <f t="shared" si="32"/>
        <v>0.1727</v>
      </c>
      <c r="AM131">
        <f t="shared" si="33"/>
        <v>2001</v>
      </c>
      <c r="AN131">
        <f t="shared" si="34"/>
        <v>1960</v>
      </c>
      <c r="AO131">
        <f t="shared" si="35"/>
        <v>0.1645</v>
      </c>
    </row>
    <row r="132" spans="1:41" ht="12.75">
      <c r="A132">
        <v>128</v>
      </c>
      <c r="B132">
        <v>1996</v>
      </c>
      <c r="C132">
        <v>1956</v>
      </c>
      <c r="D132">
        <v>61.9</v>
      </c>
      <c r="E132">
        <v>1997</v>
      </c>
      <c r="F132">
        <v>1957</v>
      </c>
      <c r="G132">
        <v>-67.7</v>
      </c>
      <c r="H132">
        <v>1998</v>
      </c>
      <c r="I132">
        <v>1958</v>
      </c>
      <c r="J132">
        <v>-113.4</v>
      </c>
      <c r="K132">
        <v>1999</v>
      </c>
      <c r="L132">
        <v>1959</v>
      </c>
      <c r="M132">
        <v>24.8</v>
      </c>
      <c r="N132">
        <v>2000</v>
      </c>
      <c r="O132">
        <v>1960</v>
      </c>
      <c r="P132">
        <v>85.3</v>
      </c>
      <c r="Q132">
        <v>2001</v>
      </c>
      <c r="R132">
        <v>1961</v>
      </c>
      <c r="S132">
        <v>-41.9</v>
      </c>
      <c r="W132">
        <f t="shared" si="36"/>
        <v>128</v>
      </c>
      <c r="X132">
        <f t="shared" si="19"/>
        <v>1996</v>
      </c>
      <c r="Y132">
        <f t="shared" si="20"/>
        <v>1956</v>
      </c>
      <c r="Z132">
        <f t="shared" si="37"/>
        <v>0.0619</v>
      </c>
      <c r="AA132">
        <f t="shared" si="21"/>
        <v>1997</v>
      </c>
      <c r="AB132">
        <f t="shared" si="22"/>
        <v>1957</v>
      </c>
      <c r="AC132">
        <f t="shared" si="23"/>
        <v>-0.06770000000000001</v>
      </c>
      <c r="AD132">
        <f t="shared" si="24"/>
        <v>1998</v>
      </c>
      <c r="AE132">
        <f t="shared" si="25"/>
        <v>1958</v>
      </c>
      <c r="AF132">
        <f t="shared" si="26"/>
        <v>-0.11340000000000001</v>
      </c>
      <c r="AG132">
        <f t="shared" si="27"/>
        <v>1999</v>
      </c>
      <c r="AH132">
        <f t="shared" si="28"/>
        <v>1959</v>
      </c>
      <c r="AI132">
        <f t="shared" si="29"/>
        <v>0.024800000000000003</v>
      </c>
      <c r="AJ132">
        <f t="shared" si="30"/>
        <v>2000</v>
      </c>
      <c r="AK132">
        <f t="shared" si="31"/>
        <v>1960</v>
      </c>
      <c r="AL132">
        <f t="shared" si="32"/>
        <v>0.0853</v>
      </c>
      <c r="AM132">
        <f t="shared" si="33"/>
        <v>2001</v>
      </c>
      <c r="AN132">
        <f t="shared" si="34"/>
        <v>1961</v>
      </c>
      <c r="AO132">
        <f t="shared" si="35"/>
        <v>-0.0419</v>
      </c>
    </row>
    <row r="133" spans="1:41" ht="12.75">
      <c r="A133">
        <v>129</v>
      </c>
      <c r="B133">
        <v>1996</v>
      </c>
      <c r="C133">
        <v>1957</v>
      </c>
      <c r="D133">
        <v>47</v>
      </c>
      <c r="E133">
        <v>1997</v>
      </c>
      <c r="F133">
        <v>1958</v>
      </c>
      <c r="G133">
        <v>-75.4</v>
      </c>
      <c r="H133">
        <v>1998</v>
      </c>
      <c r="I133">
        <v>1959</v>
      </c>
      <c r="J133">
        <v>138.9</v>
      </c>
      <c r="K133">
        <v>1999</v>
      </c>
      <c r="L133">
        <v>1960</v>
      </c>
      <c r="M133">
        <v>78.8</v>
      </c>
      <c r="N133">
        <v>2000</v>
      </c>
      <c r="O133">
        <v>1961</v>
      </c>
      <c r="P133">
        <v>-24.9</v>
      </c>
      <c r="Q133">
        <v>2001</v>
      </c>
      <c r="R133">
        <v>1962</v>
      </c>
      <c r="S133">
        <v>-70.2</v>
      </c>
      <c r="W133">
        <f t="shared" si="36"/>
        <v>129</v>
      </c>
      <c r="X133">
        <f aca="true" t="shared" si="38" ref="X133:X196">B133</f>
        <v>1996</v>
      </c>
      <c r="Y133">
        <f aca="true" t="shared" si="39" ref="Y133:Y196">C133</f>
        <v>1957</v>
      </c>
      <c r="Z133">
        <f t="shared" si="37"/>
        <v>0.047</v>
      </c>
      <c r="AA133">
        <f aca="true" t="shared" si="40" ref="AA133:AA196">E133</f>
        <v>1997</v>
      </c>
      <c r="AB133">
        <f aca="true" t="shared" si="41" ref="AB133:AB196">F133</f>
        <v>1958</v>
      </c>
      <c r="AC133">
        <f aca="true" t="shared" si="42" ref="AC133:AC196">G133*0.001</f>
        <v>-0.07540000000000001</v>
      </c>
      <c r="AD133">
        <f aca="true" t="shared" si="43" ref="AD133:AD196">H133</f>
        <v>1998</v>
      </c>
      <c r="AE133">
        <f aca="true" t="shared" si="44" ref="AE133:AE196">I133</f>
        <v>1959</v>
      </c>
      <c r="AF133">
        <f aca="true" t="shared" si="45" ref="AF133:AF196">J133*0.001</f>
        <v>0.1389</v>
      </c>
      <c r="AG133">
        <f aca="true" t="shared" si="46" ref="AG133:AG196">K133</f>
        <v>1999</v>
      </c>
      <c r="AH133">
        <f aca="true" t="shared" si="47" ref="AH133:AH196">L133</f>
        <v>1960</v>
      </c>
      <c r="AI133">
        <f aca="true" t="shared" si="48" ref="AI133:AI196">M133*0.001</f>
        <v>0.0788</v>
      </c>
      <c r="AJ133">
        <f aca="true" t="shared" si="49" ref="AJ133:AJ196">N133</f>
        <v>2000</v>
      </c>
      <c r="AK133">
        <f aca="true" t="shared" si="50" ref="AK133:AK196">O133</f>
        <v>1961</v>
      </c>
      <c r="AL133">
        <f aca="true" t="shared" si="51" ref="AL133:AL196">P133*0.001</f>
        <v>-0.0249</v>
      </c>
      <c r="AM133">
        <f aca="true" t="shared" si="52" ref="AM133:AM196">Q133</f>
        <v>2001</v>
      </c>
      <c r="AN133">
        <f aca="true" t="shared" si="53" ref="AN133:AN196">R133</f>
        <v>1962</v>
      </c>
      <c r="AO133">
        <f aca="true" t="shared" si="54" ref="AO133:AO196">S133*0.001</f>
        <v>-0.0702</v>
      </c>
    </row>
    <row r="134" spans="1:41" ht="12.75">
      <c r="A134">
        <v>130</v>
      </c>
      <c r="B134">
        <v>1996</v>
      </c>
      <c r="C134">
        <v>1958</v>
      </c>
      <c r="D134">
        <v>19.6</v>
      </c>
      <c r="E134">
        <v>1997</v>
      </c>
      <c r="F134">
        <v>1959</v>
      </c>
      <c r="G134">
        <v>48.6</v>
      </c>
      <c r="H134">
        <v>1998</v>
      </c>
      <c r="I134">
        <v>1960</v>
      </c>
      <c r="J134">
        <v>47.7</v>
      </c>
      <c r="K134">
        <v>1999</v>
      </c>
      <c r="L134">
        <v>1961</v>
      </c>
      <c r="M134">
        <v>-63.9</v>
      </c>
      <c r="N134">
        <v>2000</v>
      </c>
      <c r="O134">
        <v>1962</v>
      </c>
      <c r="P134">
        <v>-60.9</v>
      </c>
      <c r="Q134">
        <v>2001</v>
      </c>
      <c r="R134">
        <v>1963</v>
      </c>
      <c r="S134">
        <v>11.5</v>
      </c>
      <c r="W134">
        <f aca="true" t="shared" si="55" ref="W134:W197">A134</f>
        <v>130</v>
      </c>
      <c r="X134">
        <f t="shared" si="38"/>
        <v>1996</v>
      </c>
      <c r="Y134">
        <f t="shared" si="39"/>
        <v>1958</v>
      </c>
      <c r="Z134">
        <f aca="true" t="shared" si="56" ref="Z134:Z197">D134*0.001</f>
        <v>0.019600000000000003</v>
      </c>
      <c r="AA134">
        <f t="shared" si="40"/>
        <v>1997</v>
      </c>
      <c r="AB134">
        <f t="shared" si="41"/>
        <v>1959</v>
      </c>
      <c r="AC134">
        <f t="shared" si="42"/>
        <v>0.048600000000000004</v>
      </c>
      <c r="AD134">
        <f t="shared" si="43"/>
        <v>1998</v>
      </c>
      <c r="AE134">
        <f t="shared" si="44"/>
        <v>1960</v>
      </c>
      <c r="AF134">
        <f t="shared" si="45"/>
        <v>0.047700000000000006</v>
      </c>
      <c r="AG134">
        <f t="shared" si="46"/>
        <v>1999</v>
      </c>
      <c r="AH134">
        <f t="shared" si="47"/>
        <v>1961</v>
      </c>
      <c r="AI134">
        <f t="shared" si="48"/>
        <v>-0.0639</v>
      </c>
      <c r="AJ134">
        <f t="shared" si="49"/>
        <v>2000</v>
      </c>
      <c r="AK134">
        <f t="shared" si="50"/>
        <v>1962</v>
      </c>
      <c r="AL134">
        <f t="shared" si="51"/>
        <v>-0.0609</v>
      </c>
      <c r="AM134">
        <f t="shared" si="52"/>
        <v>2001</v>
      </c>
      <c r="AN134">
        <f t="shared" si="53"/>
        <v>1963</v>
      </c>
      <c r="AO134">
        <f t="shared" si="54"/>
        <v>0.0115</v>
      </c>
    </row>
    <row r="135" spans="1:41" ht="12.75">
      <c r="A135">
        <v>131</v>
      </c>
      <c r="B135">
        <v>1996</v>
      </c>
      <c r="C135">
        <v>1959</v>
      </c>
      <c r="D135">
        <v>87.7</v>
      </c>
      <c r="E135">
        <v>1997</v>
      </c>
      <c r="F135">
        <v>1960</v>
      </c>
      <c r="G135">
        <v>49.1</v>
      </c>
      <c r="H135">
        <v>1998</v>
      </c>
      <c r="I135">
        <v>1961</v>
      </c>
      <c r="J135">
        <v>-67.4</v>
      </c>
      <c r="K135">
        <v>1999</v>
      </c>
      <c r="L135">
        <v>1962</v>
      </c>
      <c r="M135">
        <v>-91.4</v>
      </c>
      <c r="N135">
        <v>2000</v>
      </c>
      <c r="O135">
        <v>1963</v>
      </c>
      <c r="P135">
        <v>33.5</v>
      </c>
      <c r="Q135">
        <v>2001</v>
      </c>
      <c r="R135">
        <v>1964</v>
      </c>
      <c r="S135">
        <v>-68.8</v>
      </c>
      <c r="W135">
        <f t="shared" si="55"/>
        <v>131</v>
      </c>
      <c r="X135">
        <f t="shared" si="38"/>
        <v>1996</v>
      </c>
      <c r="Y135">
        <f t="shared" si="39"/>
        <v>1959</v>
      </c>
      <c r="Z135">
        <f t="shared" si="56"/>
        <v>0.0877</v>
      </c>
      <c r="AA135">
        <f t="shared" si="40"/>
        <v>1997</v>
      </c>
      <c r="AB135">
        <f t="shared" si="41"/>
        <v>1960</v>
      </c>
      <c r="AC135">
        <f t="shared" si="42"/>
        <v>0.049100000000000005</v>
      </c>
      <c r="AD135">
        <f t="shared" si="43"/>
        <v>1998</v>
      </c>
      <c r="AE135">
        <f t="shared" si="44"/>
        <v>1961</v>
      </c>
      <c r="AF135">
        <f t="shared" si="45"/>
        <v>-0.0674</v>
      </c>
      <c r="AG135">
        <f t="shared" si="46"/>
        <v>1999</v>
      </c>
      <c r="AH135">
        <f t="shared" si="47"/>
        <v>1962</v>
      </c>
      <c r="AI135">
        <f t="shared" si="48"/>
        <v>-0.09140000000000001</v>
      </c>
      <c r="AJ135">
        <f t="shared" si="49"/>
        <v>2000</v>
      </c>
      <c r="AK135">
        <f t="shared" si="50"/>
        <v>1963</v>
      </c>
      <c r="AL135">
        <f t="shared" si="51"/>
        <v>0.0335</v>
      </c>
      <c r="AM135">
        <f t="shared" si="52"/>
        <v>2001</v>
      </c>
      <c r="AN135">
        <f t="shared" si="53"/>
        <v>1964</v>
      </c>
      <c r="AO135">
        <f t="shared" si="54"/>
        <v>-0.0688</v>
      </c>
    </row>
    <row r="136" spans="1:41" ht="12.75">
      <c r="A136">
        <v>132</v>
      </c>
      <c r="B136">
        <v>1996</v>
      </c>
      <c r="C136">
        <v>1960</v>
      </c>
      <c r="D136">
        <v>101.4</v>
      </c>
      <c r="E136">
        <v>1997</v>
      </c>
      <c r="F136">
        <v>1961</v>
      </c>
      <c r="G136">
        <v>12.2</v>
      </c>
      <c r="H136">
        <v>1998</v>
      </c>
      <c r="I136">
        <v>1962</v>
      </c>
      <c r="J136">
        <v>19.4</v>
      </c>
      <c r="K136">
        <v>1999</v>
      </c>
      <c r="L136">
        <v>1963</v>
      </c>
      <c r="M136">
        <v>59.1</v>
      </c>
      <c r="N136">
        <v>2000</v>
      </c>
      <c r="O136">
        <v>1964</v>
      </c>
      <c r="P136">
        <v>-10</v>
      </c>
      <c r="Q136">
        <v>2001</v>
      </c>
      <c r="R136">
        <v>1965</v>
      </c>
      <c r="S136">
        <v>229.6</v>
      </c>
      <c r="W136">
        <f t="shared" si="55"/>
        <v>132</v>
      </c>
      <c r="X136">
        <f t="shared" si="38"/>
        <v>1996</v>
      </c>
      <c r="Y136">
        <f t="shared" si="39"/>
        <v>1960</v>
      </c>
      <c r="Z136">
        <f t="shared" si="56"/>
        <v>0.1014</v>
      </c>
      <c r="AA136">
        <f t="shared" si="40"/>
        <v>1997</v>
      </c>
      <c r="AB136">
        <f t="shared" si="41"/>
        <v>1961</v>
      </c>
      <c r="AC136">
        <f t="shared" si="42"/>
        <v>0.012199999999999999</v>
      </c>
      <c r="AD136">
        <f t="shared" si="43"/>
        <v>1998</v>
      </c>
      <c r="AE136">
        <f t="shared" si="44"/>
        <v>1962</v>
      </c>
      <c r="AF136">
        <f t="shared" si="45"/>
        <v>0.0194</v>
      </c>
      <c r="AG136">
        <f t="shared" si="46"/>
        <v>1999</v>
      </c>
      <c r="AH136">
        <f t="shared" si="47"/>
        <v>1963</v>
      </c>
      <c r="AI136">
        <f t="shared" si="48"/>
        <v>0.0591</v>
      </c>
      <c r="AJ136">
        <f t="shared" si="49"/>
        <v>2000</v>
      </c>
      <c r="AK136">
        <f t="shared" si="50"/>
        <v>1964</v>
      </c>
      <c r="AL136">
        <f t="shared" si="51"/>
        <v>-0.01</v>
      </c>
      <c r="AM136">
        <f t="shared" si="52"/>
        <v>2001</v>
      </c>
      <c r="AN136">
        <f t="shared" si="53"/>
        <v>1965</v>
      </c>
      <c r="AO136">
        <f t="shared" si="54"/>
        <v>0.2296</v>
      </c>
    </row>
    <row r="137" spans="1:41" ht="12.75">
      <c r="A137">
        <v>133</v>
      </c>
      <c r="B137">
        <v>1996</v>
      </c>
      <c r="C137">
        <v>1961</v>
      </c>
      <c r="D137">
        <v>0.1999999999999993</v>
      </c>
      <c r="E137">
        <v>1997</v>
      </c>
      <c r="F137">
        <v>1962</v>
      </c>
      <c r="G137">
        <v>-25.7</v>
      </c>
      <c r="H137">
        <v>1998</v>
      </c>
      <c r="I137">
        <v>1963</v>
      </c>
      <c r="J137">
        <v>10</v>
      </c>
      <c r="K137">
        <v>1999</v>
      </c>
      <c r="L137">
        <v>1964</v>
      </c>
      <c r="M137">
        <v>-83.5</v>
      </c>
      <c r="N137">
        <v>2000</v>
      </c>
      <c r="O137">
        <v>1965</v>
      </c>
      <c r="P137">
        <v>168.3</v>
      </c>
      <c r="Q137">
        <v>2001</v>
      </c>
      <c r="R137">
        <v>1966</v>
      </c>
      <c r="S137">
        <v>-106.8</v>
      </c>
      <c r="W137">
        <f t="shared" si="55"/>
        <v>133</v>
      </c>
      <c r="X137">
        <f t="shared" si="38"/>
        <v>1996</v>
      </c>
      <c r="Y137">
        <f t="shared" si="39"/>
        <v>1961</v>
      </c>
      <c r="Z137">
        <f t="shared" si="56"/>
        <v>0.0001999999999999993</v>
      </c>
      <c r="AA137">
        <f t="shared" si="40"/>
        <v>1997</v>
      </c>
      <c r="AB137">
        <f t="shared" si="41"/>
        <v>1962</v>
      </c>
      <c r="AC137">
        <f t="shared" si="42"/>
        <v>-0.0257</v>
      </c>
      <c r="AD137">
        <f t="shared" si="43"/>
        <v>1998</v>
      </c>
      <c r="AE137">
        <f t="shared" si="44"/>
        <v>1963</v>
      </c>
      <c r="AF137">
        <f t="shared" si="45"/>
        <v>0.01</v>
      </c>
      <c r="AG137">
        <f t="shared" si="46"/>
        <v>1999</v>
      </c>
      <c r="AH137">
        <f t="shared" si="47"/>
        <v>1964</v>
      </c>
      <c r="AI137">
        <f t="shared" si="48"/>
        <v>-0.0835</v>
      </c>
      <c r="AJ137">
        <f t="shared" si="49"/>
        <v>2000</v>
      </c>
      <c r="AK137">
        <f t="shared" si="50"/>
        <v>1965</v>
      </c>
      <c r="AL137">
        <f t="shared" si="51"/>
        <v>0.1683</v>
      </c>
      <c r="AM137">
        <f t="shared" si="52"/>
        <v>2001</v>
      </c>
      <c r="AN137">
        <f t="shared" si="53"/>
        <v>1966</v>
      </c>
      <c r="AO137">
        <f t="shared" si="54"/>
        <v>-0.1068</v>
      </c>
    </row>
    <row r="138" spans="1:41" ht="12.75">
      <c r="A138">
        <v>134</v>
      </c>
      <c r="B138">
        <v>1996</v>
      </c>
      <c r="C138">
        <v>1962</v>
      </c>
      <c r="D138">
        <v>-34.4</v>
      </c>
      <c r="E138">
        <v>1997</v>
      </c>
      <c r="F138">
        <v>1963</v>
      </c>
      <c r="G138">
        <v>43.7</v>
      </c>
      <c r="H138">
        <v>1998</v>
      </c>
      <c r="I138">
        <v>1964</v>
      </c>
      <c r="J138">
        <v>-30.6</v>
      </c>
      <c r="K138">
        <v>1999</v>
      </c>
      <c r="L138">
        <v>1965</v>
      </c>
      <c r="M138">
        <v>216.7</v>
      </c>
      <c r="N138">
        <v>2000</v>
      </c>
      <c r="O138">
        <v>1966</v>
      </c>
      <c r="P138">
        <v>14.5</v>
      </c>
      <c r="Q138">
        <v>2001</v>
      </c>
      <c r="R138">
        <v>1967</v>
      </c>
      <c r="S138">
        <v>28.3</v>
      </c>
      <c r="W138">
        <f t="shared" si="55"/>
        <v>134</v>
      </c>
      <c r="X138">
        <f t="shared" si="38"/>
        <v>1996</v>
      </c>
      <c r="Y138">
        <f t="shared" si="39"/>
        <v>1962</v>
      </c>
      <c r="Z138">
        <f t="shared" si="56"/>
        <v>-0.0344</v>
      </c>
      <c r="AA138">
        <f t="shared" si="40"/>
        <v>1997</v>
      </c>
      <c r="AB138">
        <f t="shared" si="41"/>
        <v>1963</v>
      </c>
      <c r="AC138">
        <f t="shared" si="42"/>
        <v>0.0437</v>
      </c>
      <c r="AD138">
        <f t="shared" si="43"/>
        <v>1998</v>
      </c>
      <c r="AE138">
        <f t="shared" si="44"/>
        <v>1964</v>
      </c>
      <c r="AF138">
        <f t="shared" si="45"/>
        <v>-0.030600000000000002</v>
      </c>
      <c r="AG138">
        <f t="shared" si="46"/>
        <v>1999</v>
      </c>
      <c r="AH138">
        <f t="shared" si="47"/>
        <v>1965</v>
      </c>
      <c r="AI138">
        <f t="shared" si="48"/>
        <v>0.2167</v>
      </c>
      <c r="AJ138">
        <f t="shared" si="49"/>
        <v>2000</v>
      </c>
      <c r="AK138">
        <f t="shared" si="50"/>
        <v>1966</v>
      </c>
      <c r="AL138">
        <f t="shared" si="51"/>
        <v>0.0145</v>
      </c>
      <c r="AM138">
        <f t="shared" si="52"/>
        <v>2001</v>
      </c>
      <c r="AN138">
        <f t="shared" si="53"/>
        <v>1967</v>
      </c>
      <c r="AO138">
        <f t="shared" si="54"/>
        <v>0.028300000000000002</v>
      </c>
    </row>
    <row r="139" spans="1:41" ht="12.75">
      <c r="A139">
        <v>135</v>
      </c>
      <c r="B139">
        <v>1996</v>
      </c>
      <c r="C139">
        <v>1963</v>
      </c>
      <c r="D139">
        <v>-23.6</v>
      </c>
      <c r="E139">
        <v>1997</v>
      </c>
      <c r="F139">
        <v>1964</v>
      </c>
      <c r="G139">
        <v>-63</v>
      </c>
      <c r="H139">
        <v>1998</v>
      </c>
      <c r="I139">
        <v>1965</v>
      </c>
      <c r="J139">
        <v>225.5</v>
      </c>
      <c r="K139">
        <v>1999</v>
      </c>
      <c r="L139">
        <v>1966</v>
      </c>
      <c r="M139">
        <v>11.4</v>
      </c>
      <c r="N139">
        <v>2000</v>
      </c>
      <c r="O139">
        <v>1967</v>
      </c>
      <c r="P139">
        <v>30.6</v>
      </c>
      <c r="Q139">
        <v>2001</v>
      </c>
      <c r="R139">
        <v>1968</v>
      </c>
      <c r="S139">
        <v>96.5</v>
      </c>
      <c r="W139">
        <f t="shared" si="55"/>
        <v>135</v>
      </c>
      <c r="X139">
        <f t="shared" si="38"/>
        <v>1996</v>
      </c>
      <c r="Y139">
        <f t="shared" si="39"/>
        <v>1963</v>
      </c>
      <c r="Z139">
        <f t="shared" si="56"/>
        <v>-0.023600000000000003</v>
      </c>
      <c r="AA139">
        <f t="shared" si="40"/>
        <v>1997</v>
      </c>
      <c r="AB139">
        <f t="shared" si="41"/>
        <v>1964</v>
      </c>
      <c r="AC139">
        <f t="shared" si="42"/>
        <v>-0.063</v>
      </c>
      <c r="AD139">
        <f t="shared" si="43"/>
        <v>1998</v>
      </c>
      <c r="AE139">
        <f t="shared" si="44"/>
        <v>1965</v>
      </c>
      <c r="AF139">
        <f t="shared" si="45"/>
        <v>0.2255</v>
      </c>
      <c r="AG139">
        <f t="shared" si="46"/>
        <v>1999</v>
      </c>
      <c r="AH139">
        <f t="shared" si="47"/>
        <v>1966</v>
      </c>
      <c r="AI139">
        <f t="shared" si="48"/>
        <v>0.0114</v>
      </c>
      <c r="AJ139">
        <f t="shared" si="49"/>
        <v>2000</v>
      </c>
      <c r="AK139">
        <f t="shared" si="50"/>
        <v>1967</v>
      </c>
      <c r="AL139">
        <f t="shared" si="51"/>
        <v>0.030600000000000002</v>
      </c>
      <c r="AM139">
        <f t="shared" si="52"/>
        <v>2001</v>
      </c>
      <c r="AN139">
        <f t="shared" si="53"/>
        <v>1968</v>
      </c>
      <c r="AO139">
        <f t="shared" si="54"/>
        <v>0.0965</v>
      </c>
    </row>
    <row r="140" spans="1:41" ht="12.75">
      <c r="A140">
        <v>136</v>
      </c>
      <c r="B140">
        <v>1996</v>
      </c>
      <c r="C140">
        <v>1964</v>
      </c>
      <c r="D140">
        <v>-133.3</v>
      </c>
      <c r="E140">
        <v>1997</v>
      </c>
      <c r="F140">
        <v>1965</v>
      </c>
      <c r="G140">
        <v>194.5</v>
      </c>
      <c r="H140">
        <v>1998</v>
      </c>
      <c r="I140">
        <v>1966</v>
      </c>
      <c r="J140">
        <v>43.7</v>
      </c>
      <c r="K140">
        <v>1999</v>
      </c>
      <c r="L140">
        <v>1967</v>
      </c>
      <c r="M140">
        <v>49.2</v>
      </c>
      <c r="N140">
        <v>2000</v>
      </c>
      <c r="O140">
        <v>1968</v>
      </c>
      <c r="P140">
        <v>87.2</v>
      </c>
      <c r="Q140">
        <v>2001</v>
      </c>
      <c r="R140">
        <v>1969</v>
      </c>
      <c r="S140">
        <v>241.1</v>
      </c>
      <c r="W140">
        <f t="shared" si="55"/>
        <v>136</v>
      </c>
      <c r="X140">
        <f t="shared" si="38"/>
        <v>1996</v>
      </c>
      <c r="Y140">
        <f t="shared" si="39"/>
        <v>1964</v>
      </c>
      <c r="Z140">
        <f t="shared" si="56"/>
        <v>-0.1333</v>
      </c>
      <c r="AA140">
        <f t="shared" si="40"/>
        <v>1997</v>
      </c>
      <c r="AB140">
        <f t="shared" si="41"/>
        <v>1965</v>
      </c>
      <c r="AC140">
        <f t="shared" si="42"/>
        <v>0.1945</v>
      </c>
      <c r="AD140">
        <f t="shared" si="43"/>
        <v>1998</v>
      </c>
      <c r="AE140">
        <f t="shared" si="44"/>
        <v>1966</v>
      </c>
      <c r="AF140">
        <f t="shared" si="45"/>
        <v>0.0437</v>
      </c>
      <c r="AG140">
        <f t="shared" si="46"/>
        <v>1999</v>
      </c>
      <c r="AH140">
        <f t="shared" si="47"/>
        <v>1967</v>
      </c>
      <c r="AI140">
        <f t="shared" si="48"/>
        <v>0.0492</v>
      </c>
      <c r="AJ140">
        <f t="shared" si="49"/>
        <v>2000</v>
      </c>
      <c r="AK140">
        <f t="shared" si="50"/>
        <v>1968</v>
      </c>
      <c r="AL140">
        <f t="shared" si="51"/>
        <v>0.0872</v>
      </c>
      <c r="AM140">
        <f t="shared" si="52"/>
        <v>2001</v>
      </c>
      <c r="AN140">
        <f t="shared" si="53"/>
        <v>1969</v>
      </c>
      <c r="AO140">
        <f t="shared" si="54"/>
        <v>0.2411</v>
      </c>
    </row>
    <row r="141" spans="1:41" ht="12.75">
      <c r="A141">
        <v>137</v>
      </c>
      <c r="B141">
        <v>1996</v>
      </c>
      <c r="C141">
        <v>1965</v>
      </c>
      <c r="D141">
        <v>134.3</v>
      </c>
      <c r="E141">
        <v>1997</v>
      </c>
      <c r="F141">
        <v>1966</v>
      </c>
      <c r="G141">
        <v>-92.4</v>
      </c>
      <c r="H141">
        <v>1998</v>
      </c>
      <c r="I141">
        <v>1967</v>
      </c>
      <c r="J141">
        <v>-12</v>
      </c>
      <c r="K141">
        <v>1999</v>
      </c>
      <c r="L141">
        <v>1968</v>
      </c>
      <c r="M141">
        <v>15.3</v>
      </c>
      <c r="N141">
        <v>2000</v>
      </c>
      <c r="O141">
        <v>1969</v>
      </c>
      <c r="P141">
        <v>83.5</v>
      </c>
      <c r="Q141">
        <v>2001</v>
      </c>
      <c r="R141">
        <v>1970</v>
      </c>
      <c r="S141">
        <v>-132.1</v>
      </c>
      <c r="W141">
        <f t="shared" si="55"/>
        <v>137</v>
      </c>
      <c r="X141">
        <f t="shared" si="38"/>
        <v>1996</v>
      </c>
      <c r="Y141">
        <f t="shared" si="39"/>
        <v>1965</v>
      </c>
      <c r="Z141">
        <f t="shared" si="56"/>
        <v>0.1343</v>
      </c>
      <c r="AA141">
        <f t="shared" si="40"/>
        <v>1997</v>
      </c>
      <c r="AB141">
        <f t="shared" si="41"/>
        <v>1966</v>
      </c>
      <c r="AC141">
        <f t="shared" si="42"/>
        <v>-0.09240000000000001</v>
      </c>
      <c r="AD141">
        <f t="shared" si="43"/>
        <v>1998</v>
      </c>
      <c r="AE141">
        <f t="shared" si="44"/>
        <v>1967</v>
      </c>
      <c r="AF141">
        <f t="shared" si="45"/>
        <v>-0.012</v>
      </c>
      <c r="AG141">
        <f t="shared" si="46"/>
        <v>1999</v>
      </c>
      <c r="AH141">
        <f t="shared" si="47"/>
        <v>1968</v>
      </c>
      <c r="AI141">
        <f t="shared" si="48"/>
        <v>0.015300000000000001</v>
      </c>
      <c r="AJ141">
        <f t="shared" si="49"/>
        <v>2000</v>
      </c>
      <c r="AK141">
        <f t="shared" si="50"/>
        <v>1969</v>
      </c>
      <c r="AL141">
        <f t="shared" si="51"/>
        <v>0.0835</v>
      </c>
      <c r="AM141">
        <f t="shared" si="52"/>
        <v>2001</v>
      </c>
      <c r="AN141">
        <f t="shared" si="53"/>
        <v>1970</v>
      </c>
      <c r="AO141">
        <f t="shared" si="54"/>
        <v>-0.1321</v>
      </c>
    </row>
    <row r="142" spans="1:41" ht="12.75">
      <c r="A142">
        <v>138</v>
      </c>
      <c r="B142">
        <v>1996</v>
      </c>
      <c r="C142">
        <v>1966</v>
      </c>
      <c r="D142">
        <v>-65.2</v>
      </c>
      <c r="E142">
        <v>1997</v>
      </c>
      <c r="F142">
        <v>1967</v>
      </c>
      <c r="G142">
        <v>-13.4</v>
      </c>
      <c r="H142">
        <v>1998</v>
      </c>
      <c r="I142">
        <v>1968</v>
      </c>
      <c r="J142">
        <v>92.5</v>
      </c>
      <c r="K142">
        <v>1999</v>
      </c>
      <c r="L142">
        <v>1969</v>
      </c>
      <c r="M142">
        <v>173.3</v>
      </c>
      <c r="N142">
        <v>2000</v>
      </c>
      <c r="O142">
        <v>1970</v>
      </c>
      <c r="P142">
        <v>-50.7</v>
      </c>
      <c r="Q142">
        <v>2001</v>
      </c>
      <c r="R142">
        <v>1971</v>
      </c>
      <c r="S142">
        <v>148.1</v>
      </c>
      <c r="W142">
        <f t="shared" si="55"/>
        <v>138</v>
      </c>
      <c r="X142">
        <f t="shared" si="38"/>
        <v>1996</v>
      </c>
      <c r="Y142">
        <f t="shared" si="39"/>
        <v>1966</v>
      </c>
      <c r="Z142">
        <f t="shared" si="56"/>
        <v>-0.06520000000000001</v>
      </c>
      <c r="AA142">
        <f t="shared" si="40"/>
        <v>1997</v>
      </c>
      <c r="AB142">
        <f t="shared" si="41"/>
        <v>1967</v>
      </c>
      <c r="AC142">
        <f t="shared" si="42"/>
        <v>-0.0134</v>
      </c>
      <c r="AD142">
        <f t="shared" si="43"/>
        <v>1998</v>
      </c>
      <c r="AE142">
        <f t="shared" si="44"/>
        <v>1968</v>
      </c>
      <c r="AF142">
        <f t="shared" si="45"/>
        <v>0.0925</v>
      </c>
      <c r="AG142">
        <f t="shared" si="46"/>
        <v>1999</v>
      </c>
      <c r="AH142">
        <f t="shared" si="47"/>
        <v>1969</v>
      </c>
      <c r="AI142">
        <f t="shared" si="48"/>
        <v>0.1733</v>
      </c>
      <c r="AJ142">
        <f t="shared" si="49"/>
        <v>2000</v>
      </c>
      <c r="AK142">
        <f t="shared" si="50"/>
        <v>1970</v>
      </c>
      <c r="AL142">
        <f t="shared" si="51"/>
        <v>-0.0507</v>
      </c>
      <c r="AM142">
        <f t="shared" si="52"/>
        <v>2001</v>
      </c>
      <c r="AN142">
        <f t="shared" si="53"/>
        <v>1971</v>
      </c>
      <c r="AO142">
        <f t="shared" si="54"/>
        <v>0.1481</v>
      </c>
    </row>
    <row r="143" spans="1:41" ht="12.75">
      <c r="A143">
        <v>139</v>
      </c>
      <c r="B143">
        <v>1996</v>
      </c>
      <c r="C143">
        <v>1967</v>
      </c>
      <c r="D143">
        <v>-77.9</v>
      </c>
      <c r="E143">
        <v>1997</v>
      </c>
      <c r="F143">
        <v>1968</v>
      </c>
      <c r="G143">
        <v>30.6</v>
      </c>
      <c r="H143">
        <v>1998</v>
      </c>
      <c r="I143">
        <v>1969</v>
      </c>
      <c r="J143">
        <v>120.4</v>
      </c>
      <c r="K143">
        <v>1999</v>
      </c>
      <c r="L143">
        <v>1970</v>
      </c>
      <c r="M143">
        <v>-34.9</v>
      </c>
      <c r="N143">
        <v>2000</v>
      </c>
      <c r="O143">
        <v>1971</v>
      </c>
      <c r="P143">
        <v>180.8</v>
      </c>
      <c r="Q143">
        <v>2001</v>
      </c>
      <c r="R143">
        <v>1972</v>
      </c>
      <c r="S143">
        <v>230.6</v>
      </c>
      <c r="W143">
        <f t="shared" si="55"/>
        <v>139</v>
      </c>
      <c r="X143">
        <f t="shared" si="38"/>
        <v>1996</v>
      </c>
      <c r="Y143">
        <f t="shared" si="39"/>
        <v>1967</v>
      </c>
      <c r="Z143">
        <f t="shared" si="56"/>
        <v>-0.07790000000000001</v>
      </c>
      <c r="AA143">
        <f t="shared" si="40"/>
        <v>1997</v>
      </c>
      <c r="AB143">
        <f t="shared" si="41"/>
        <v>1968</v>
      </c>
      <c r="AC143">
        <f t="shared" si="42"/>
        <v>0.030600000000000002</v>
      </c>
      <c r="AD143">
        <f t="shared" si="43"/>
        <v>1998</v>
      </c>
      <c r="AE143">
        <f t="shared" si="44"/>
        <v>1969</v>
      </c>
      <c r="AF143">
        <f t="shared" si="45"/>
        <v>0.12040000000000001</v>
      </c>
      <c r="AG143">
        <f t="shared" si="46"/>
        <v>1999</v>
      </c>
      <c r="AH143">
        <f t="shared" si="47"/>
        <v>1970</v>
      </c>
      <c r="AI143">
        <f t="shared" si="48"/>
        <v>-0.0349</v>
      </c>
      <c r="AJ143">
        <f t="shared" si="49"/>
        <v>2000</v>
      </c>
      <c r="AK143">
        <f t="shared" si="50"/>
        <v>1971</v>
      </c>
      <c r="AL143">
        <f t="shared" si="51"/>
        <v>0.18080000000000002</v>
      </c>
      <c r="AM143">
        <f t="shared" si="52"/>
        <v>2001</v>
      </c>
      <c r="AN143">
        <f t="shared" si="53"/>
        <v>1972</v>
      </c>
      <c r="AO143">
        <f t="shared" si="54"/>
        <v>0.2306</v>
      </c>
    </row>
    <row r="144" spans="1:41" ht="12.75">
      <c r="A144">
        <v>140</v>
      </c>
      <c r="B144">
        <v>1996</v>
      </c>
      <c r="C144">
        <v>1968</v>
      </c>
      <c r="D144">
        <v>22.3</v>
      </c>
      <c r="E144">
        <v>1997</v>
      </c>
      <c r="F144">
        <v>1969</v>
      </c>
      <c r="G144">
        <v>68.4</v>
      </c>
      <c r="H144">
        <v>1998</v>
      </c>
      <c r="I144">
        <v>1970</v>
      </c>
      <c r="J144">
        <v>-72.8</v>
      </c>
      <c r="K144">
        <v>1999</v>
      </c>
      <c r="L144">
        <v>1971</v>
      </c>
      <c r="M144">
        <v>132.1</v>
      </c>
      <c r="N144">
        <v>2000</v>
      </c>
      <c r="O144">
        <v>1972</v>
      </c>
      <c r="P144">
        <v>144.8</v>
      </c>
      <c r="Q144">
        <v>2001</v>
      </c>
      <c r="R144">
        <v>1973</v>
      </c>
      <c r="S144">
        <v>-145.2</v>
      </c>
      <c r="W144">
        <f t="shared" si="55"/>
        <v>140</v>
      </c>
      <c r="X144">
        <f t="shared" si="38"/>
        <v>1996</v>
      </c>
      <c r="Y144">
        <f t="shared" si="39"/>
        <v>1968</v>
      </c>
      <c r="Z144">
        <f t="shared" si="56"/>
        <v>0.0223</v>
      </c>
      <c r="AA144">
        <f t="shared" si="40"/>
        <v>1997</v>
      </c>
      <c r="AB144">
        <f t="shared" si="41"/>
        <v>1969</v>
      </c>
      <c r="AC144">
        <f t="shared" si="42"/>
        <v>0.0684</v>
      </c>
      <c r="AD144">
        <f t="shared" si="43"/>
        <v>1998</v>
      </c>
      <c r="AE144">
        <f t="shared" si="44"/>
        <v>1970</v>
      </c>
      <c r="AF144">
        <f t="shared" si="45"/>
        <v>-0.0728</v>
      </c>
      <c r="AG144">
        <f t="shared" si="46"/>
        <v>1999</v>
      </c>
      <c r="AH144">
        <f t="shared" si="47"/>
        <v>1971</v>
      </c>
      <c r="AI144">
        <f t="shared" si="48"/>
        <v>0.1321</v>
      </c>
      <c r="AJ144">
        <f t="shared" si="49"/>
        <v>2000</v>
      </c>
      <c r="AK144">
        <f t="shared" si="50"/>
        <v>1972</v>
      </c>
      <c r="AL144">
        <f t="shared" si="51"/>
        <v>0.1448</v>
      </c>
      <c r="AM144">
        <f t="shared" si="52"/>
        <v>2001</v>
      </c>
      <c r="AN144">
        <f t="shared" si="53"/>
        <v>1973</v>
      </c>
      <c r="AO144">
        <f t="shared" si="54"/>
        <v>-0.1452</v>
      </c>
    </row>
    <row r="145" spans="1:41" ht="12.75">
      <c r="A145">
        <v>141</v>
      </c>
      <c r="B145">
        <v>1996</v>
      </c>
      <c r="C145">
        <v>1969</v>
      </c>
      <c r="D145">
        <v>243.3</v>
      </c>
      <c r="E145">
        <v>1997</v>
      </c>
      <c r="F145">
        <v>1970</v>
      </c>
      <c r="G145">
        <v>-47.5</v>
      </c>
      <c r="H145">
        <v>1998</v>
      </c>
      <c r="I145">
        <v>1971</v>
      </c>
      <c r="J145">
        <v>144.1</v>
      </c>
      <c r="K145">
        <v>1999</v>
      </c>
      <c r="L145">
        <v>1972</v>
      </c>
      <c r="M145">
        <v>267</v>
      </c>
      <c r="N145">
        <v>2000</v>
      </c>
      <c r="O145">
        <v>1973</v>
      </c>
      <c r="P145">
        <v>-65.7</v>
      </c>
      <c r="Q145">
        <v>2001</v>
      </c>
      <c r="R145">
        <v>1974</v>
      </c>
      <c r="S145">
        <v>372.5</v>
      </c>
      <c r="W145">
        <f t="shared" si="55"/>
        <v>141</v>
      </c>
      <c r="X145">
        <f t="shared" si="38"/>
        <v>1996</v>
      </c>
      <c r="Y145">
        <f t="shared" si="39"/>
        <v>1969</v>
      </c>
      <c r="Z145">
        <f t="shared" si="56"/>
        <v>0.24330000000000002</v>
      </c>
      <c r="AA145">
        <f t="shared" si="40"/>
        <v>1997</v>
      </c>
      <c r="AB145">
        <f t="shared" si="41"/>
        <v>1970</v>
      </c>
      <c r="AC145">
        <f t="shared" si="42"/>
        <v>-0.0475</v>
      </c>
      <c r="AD145">
        <f t="shared" si="43"/>
        <v>1998</v>
      </c>
      <c r="AE145">
        <f t="shared" si="44"/>
        <v>1971</v>
      </c>
      <c r="AF145">
        <f t="shared" si="45"/>
        <v>0.1441</v>
      </c>
      <c r="AG145">
        <f t="shared" si="46"/>
        <v>1999</v>
      </c>
      <c r="AH145">
        <f t="shared" si="47"/>
        <v>1972</v>
      </c>
      <c r="AI145">
        <f t="shared" si="48"/>
        <v>0.267</v>
      </c>
      <c r="AJ145">
        <f t="shared" si="49"/>
        <v>2000</v>
      </c>
      <c r="AK145">
        <f t="shared" si="50"/>
        <v>1973</v>
      </c>
      <c r="AL145">
        <f t="shared" si="51"/>
        <v>-0.06570000000000001</v>
      </c>
      <c r="AM145">
        <f t="shared" si="52"/>
        <v>2001</v>
      </c>
      <c r="AN145">
        <f t="shared" si="53"/>
        <v>1974</v>
      </c>
      <c r="AO145">
        <f t="shared" si="54"/>
        <v>0.3725</v>
      </c>
    </row>
    <row r="146" spans="1:41" ht="12.75">
      <c r="A146">
        <v>142</v>
      </c>
      <c r="B146">
        <v>1996</v>
      </c>
      <c r="C146">
        <v>1970</v>
      </c>
      <c r="D146">
        <v>69.7</v>
      </c>
      <c r="E146">
        <v>1997</v>
      </c>
      <c r="F146">
        <v>1971</v>
      </c>
      <c r="G146">
        <v>79.1</v>
      </c>
      <c r="H146">
        <v>1998</v>
      </c>
      <c r="I146">
        <v>1972</v>
      </c>
      <c r="J146">
        <v>105.4</v>
      </c>
      <c r="K146">
        <v>1999</v>
      </c>
      <c r="L146">
        <v>1973</v>
      </c>
      <c r="M146">
        <v>-124.7</v>
      </c>
      <c r="N146">
        <v>2000</v>
      </c>
      <c r="O146">
        <v>1974</v>
      </c>
      <c r="P146">
        <v>179.3</v>
      </c>
      <c r="Q146">
        <v>2001</v>
      </c>
      <c r="R146">
        <v>1975</v>
      </c>
      <c r="S146">
        <v>-54.5</v>
      </c>
      <c r="W146">
        <f t="shared" si="55"/>
        <v>142</v>
      </c>
      <c r="X146">
        <f t="shared" si="38"/>
        <v>1996</v>
      </c>
      <c r="Y146">
        <f t="shared" si="39"/>
        <v>1970</v>
      </c>
      <c r="Z146">
        <f t="shared" si="56"/>
        <v>0.0697</v>
      </c>
      <c r="AA146">
        <f t="shared" si="40"/>
        <v>1997</v>
      </c>
      <c r="AB146">
        <f t="shared" si="41"/>
        <v>1971</v>
      </c>
      <c r="AC146">
        <f t="shared" si="42"/>
        <v>0.07909999999999999</v>
      </c>
      <c r="AD146">
        <f t="shared" si="43"/>
        <v>1998</v>
      </c>
      <c r="AE146">
        <f t="shared" si="44"/>
        <v>1972</v>
      </c>
      <c r="AF146">
        <f t="shared" si="45"/>
        <v>0.10540000000000001</v>
      </c>
      <c r="AG146">
        <f t="shared" si="46"/>
        <v>1999</v>
      </c>
      <c r="AH146">
        <f t="shared" si="47"/>
        <v>1973</v>
      </c>
      <c r="AI146">
        <f t="shared" si="48"/>
        <v>-0.1247</v>
      </c>
      <c r="AJ146">
        <f t="shared" si="49"/>
        <v>2000</v>
      </c>
      <c r="AK146">
        <f t="shared" si="50"/>
        <v>1974</v>
      </c>
      <c r="AL146">
        <f t="shared" si="51"/>
        <v>0.17930000000000001</v>
      </c>
      <c r="AM146">
        <f t="shared" si="52"/>
        <v>2001</v>
      </c>
      <c r="AN146">
        <f t="shared" si="53"/>
        <v>1975</v>
      </c>
      <c r="AO146">
        <f t="shared" si="54"/>
        <v>-0.0545</v>
      </c>
    </row>
    <row r="147" spans="1:41" ht="12.75">
      <c r="A147">
        <v>143</v>
      </c>
      <c r="B147">
        <v>1996</v>
      </c>
      <c r="C147">
        <v>1971</v>
      </c>
      <c r="D147">
        <v>48.4</v>
      </c>
      <c r="E147">
        <v>1997</v>
      </c>
      <c r="F147">
        <v>1972</v>
      </c>
      <c r="G147">
        <v>145.1</v>
      </c>
      <c r="H147">
        <v>1998</v>
      </c>
      <c r="I147">
        <v>1973</v>
      </c>
      <c r="J147">
        <v>-71.9</v>
      </c>
      <c r="K147">
        <v>1999</v>
      </c>
      <c r="L147">
        <v>1974</v>
      </c>
      <c r="M147">
        <v>272</v>
      </c>
      <c r="N147">
        <v>2000</v>
      </c>
      <c r="O147">
        <v>1975</v>
      </c>
      <c r="P147">
        <v>61.7</v>
      </c>
      <c r="Q147">
        <v>2001</v>
      </c>
      <c r="R147">
        <v>1976</v>
      </c>
      <c r="S147">
        <v>335.1</v>
      </c>
      <c r="W147">
        <f t="shared" si="55"/>
        <v>143</v>
      </c>
      <c r="X147">
        <f t="shared" si="38"/>
        <v>1996</v>
      </c>
      <c r="Y147">
        <f t="shared" si="39"/>
        <v>1971</v>
      </c>
      <c r="Z147">
        <f t="shared" si="56"/>
        <v>0.0484</v>
      </c>
      <c r="AA147">
        <f t="shared" si="40"/>
        <v>1997</v>
      </c>
      <c r="AB147">
        <f t="shared" si="41"/>
        <v>1972</v>
      </c>
      <c r="AC147">
        <f t="shared" si="42"/>
        <v>0.1451</v>
      </c>
      <c r="AD147">
        <f t="shared" si="43"/>
        <v>1998</v>
      </c>
      <c r="AE147">
        <f t="shared" si="44"/>
        <v>1973</v>
      </c>
      <c r="AF147">
        <f t="shared" si="45"/>
        <v>-0.0719</v>
      </c>
      <c r="AG147">
        <f t="shared" si="46"/>
        <v>1999</v>
      </c>
      <c r="AH147">
        <f t="shared" si="47"/>
        <v>1974</v>
      </c>
      <c r="AI147">
        <f t="shared" si="48"/>
        <v>0.272</v>
      </c>
      <c r="AJ147">
        <f t="shared" si="49"/>
        <v>2000</v>
      </c>
      <c r="AK147">
        <f t="shared" si="50"/>
        <v>1975</v>
      </c>
      <c r="AL147">
        <f t="shared" si="51"/>
        <v>0.061700000000000005</v>
      </c>
      <c r="AM147">
        <f t="shared" si="52"/>
        <v>2001</v>
      </c>
      <c r="AN147">
        <f t="shared" si="53"/>
        <v>1976</v>
      </c>
      <c r="AO147">
        <f t="shared" si="54"/>
        <v>0.3351</v>
      </c>
    </row>
    <row r="148" spans="1:41" ht="12.75">
      <c r="A148">
        <v>144</v>
      </c>
      <c r="B148">
        <v>1996</v>
      </c>
      <c r="C148">
        <v>1972</v>
      </c>
      <c r="D148">
        <v>206.1</v>
      </c>
      <c r="E148">
        <v>1997</v>
      </c>
      <c r="F148">
        <v>1973</v>
      </c>
      <c r="G148">
        <v>-98.5</v>
      </c>
      <c r="H148">
        <v>1998</v>
      </c>
      <c r="I148">
        <v>1974</v>
      </c>
      <c r="J148">
        <v>194.5</v>
      </c>
      <c r="K148">
        <v>1999</v>
      </c>
      <c r="L148">
        <v>1975</v>
      </c>
      <c r="M148">
        <v>-15.7</v>
      </c>
      <c r="N148">
        <v>2000</v>
      </c>
      <c r="O148">
        <v>1976</v>
      </c>
      <c r="P148">
        <v>260</v>
      </c>
      <c r="Q148">
        <v>2001</v>
      </c>
      <c r="R148">
        <v>1977</v>
      </c>
      <c r="S148">
        <v>-285.5</v>
      </c>
      <c r="W148">
        <f t="shared" si="55"/>
        <v>144</v>
      </c>
      <c r="X148">
        <f t="shared" si="38"/>
        <v>1996</v>
      </c>
      <c r="Y148">
        <f t="shared" si="39"/>
        <v>1972</v>
      </c>
      <c r="Z148">
        <f t="shared" si="56"/>
        <v>0.2061</v>
      </c>
      <c r="AA148">
        <f t="shared" si="40"/>
        <v>1997</v>
      </c>
      <c r="AB148">
        <f t="shared" si="41"/>
        <v>1973</v>
      </c>
      <c r="AC148">
        <f t="shared" si="42"/>
        <v>-0.0985</v>
      </c>
      <c r="AD148">
        <f t="shared" si="43"/>
        <v>1998</v>
      </c>
      <c r="AE148">
        <f t="shared" si="44"/>
        <v>1974</v>
      </c>
      <c r="AF148">
        <f t="shared" si="45"/>
        <v>0.1945</v>
      </c>
      <c r="AG148">
        <f t="shared" si="46"/>
        <v>1999</v>
      </c>
      <c r="AH148">
        <f t="shared" si="47"/>
        <v>1975</v>
      </c>
      <c r="AI148">
        <f t="shared" si="48"/>
        <v>-0.0157</v>
      </c>
      <c r="AJ148">
        <f t="shared" si="49"/>
        <v>2000</v>
      </c>
      <c r="AK148">
        <f t="shared" si="50"/>
        <v>1976</v>
      </c>
      <c r="AL148">
        <f t="shared" si="51"/>
        <v>0.26</v>
      </c>
      <c r="AM148">
        <f t="shared" si="52"/>
        <v>2001</v>
      </c>
      <c r="AN148">
        <f t="shared" si="53"/>
        <v>1977</v>
      </c>
      <c r="AO148">
        <f t="shared" si="54"/>
        <v>-0.28550000000000003</v>
      </c>
    </row>
    <row r="149" spans="1:41" ht="12.75">
      <c r="A149">
        <v>145</v>
      </c>
      <c r="B149">
        <v>1996</v>
      </c>
      <c r="C149">
        <v>1973</v>
      </c>
      <c r="D149">
        <v>-195.4</v>
      </c>
      <c r="E149">
        <v>1997</v>
      </c>
      <c r="F149">
        <v>1974</v>
      </c>
      <c r="G149">
        <v>162.6</v>
      </c>
      <c r="H149">
        <v>1998</v>
      </c>
      <c r="I149">
        <v>1975</v>
      </c>
      <c r="J149">
        <v>12</v>
      </c>
      <c r="K149">
        <v>1999</v>
      </c>
      <c r="L149">
        <v>1976</v>
      </c>
      <c r="M149">
        <v>261.3</v>
      </c>
      <c r="N149">
        <v>2000</v>
      </c>
      <c r="O149">
        <v>1977</v>
      </c>
      <c r="P149">
        <v>-290</v>
      </c>
      <c r="Q149">
        <v>2001</v>
      </c>
      <c r="R149">
        <v>1978</v>
      </c>
      <c r="S149">
        <v>-19</v>
      </c>
      <c r="W149">
        <f t="shared" si="55"/>
        <v>145</v>
      </c>
      <c r="X149">
        <f t="shared" si="38"/>
        <v>1996</v>
      </c>
      <c r="Y149">
        <f t="shared" si="39"/>
        <v>1973</v>
      </c>
      <c r="Z149">
        <f t="shared" si="56"/>
        <v>-0.19540000000000002</v>
      </c>
      <c r="AA149">
        <f t="shared" si="40"/>
        <v>1997</v>
      </c>
      <c r="AB149">
        <f t="shared" si="41"/>
        <v>1974</v>
      </c>
      <c r="AC149">
        <f t="shared" si="42"/>
        <v>0.1626</v>
      </c>
      <c r="AD149">
        <f t="shared" si="43"/>
        <v>1998</v>
      </c>
      <c r="AE149">
        <f t="shared" si="44"/>
        <v>1975</v>
      </c>
      <c r="AF149">
        <f t="shared" si="45"/>
        <v>0.012</v>
      </c>
      <c r="AG149">
        <f t="shared" si="46"/>
        <v>1999</v>
      </c>
      <c r="AH149">
        <f t="shared" si="47"/>
        <v>1976</v>
      </c>
      <c r="AI149">
        <f t="shared" si="48"/>
        <v>0.26130000000000003</v>
      </c>
      <c r="AJ149">
        <f t="shared" si="49"/>
        <v>2000</v>
      </c>
      <c r="AK149">
        <f t="shared" si="50"/>
        <v>1977</v>
      </c>
      <c r="AL149">
        <f t="shared" si="51"/>
        <v>-0.29</v>
      </c>
      <c r="AM149">
        <f t="shared" si="52"/>
        <v>2001</v>
      </c>
      <c r="AN149">
        <f t="shared" si="53"/>
        <v>1978</v>
      </c>
      <c r="AO149">
        <f t="shared" si="54"/>
        <v>-0.019</v>
      </c>
    </row>
    <row r="150" spans="1:41" ht="12.75">
      <c r="A150">
        <v>146</v>
      </c>
      <c r="B150">
        <v>1996</v>
      </c>
      <c r="C150">
        <v>1974</v>
      </c>
      <c r="D150">
        <v>256.6</v>
      </c>
      <c r="E150">
        <v>1997</v>
      </c>
      <c r="F150">
        <v>1975</v>
      </c>
      <c r="G150">
        <v>-41.9</v>
      </c>
      <c r="H150">
        <v>1998</v>
      </c>
      <c r="I150">
        <v>1976</v>
      </c>
      <c r="J150">
        <v>120.6</v>
      </c>
      <c r="K150">
        <v>1999</v>
      </c>
      <c r="L150">
        <v>1977</v>
      </c>
      <c r="M150">
        <v>-303.7</v>
      </c>
      <c r="N150">
        <v>2000</v>
      </c>
      <c r="O150">
        <v>1978</v>
      </c>
      <c r="P150">
        <v>-73.8</v>
      </c>
      <c r="Q150">
        <v>2001</v>
      </c>
      <c r="R150">
        <v>1929</v>
      </c>
      <c r="S150">
        <v>-266.4</v>
      </c>
      <c r="W150">
        <f t="shared" si="55"/>
        <v>146</v>
      </c>
      <c r="X150">
        <f t="shared" si="38"/>
        <v>1996</v>
      </c>
      <c r="Y150">
        <f t="shared" si="39"/>
        <v>1974</v>
      </c>
      <c r="Z150">
        <f t="shared" si="56"/>
        <v>0.25660000000000005</v>
      </c>
      <c r="AA150">
        <f t="shared" si="40"/>
        <v>1997</v>
      </c>
      <c r="AB150">
        <f t="shared" si="41"/>
        <v>1975</v>
      </c>
      <c r="AC150">
        <f t="shared" si="42"/>
        <v>-0.0419</v>
      </c>
      <c r="AD150">
        <f t="shared" si="43"/>
        <v>1998</v>
      </c>
      <c r="AE150">
        <f t="shared" si="44"/>
        <v>1976</v>
      </c>
      <c r="AF150">
        <f t="shared" si="45"/>
        <v>0.1206</v>
      </c>
      <c r="AG150">
        <f t="shared" si="46"/>
        <v>1999</v>
      </c>
      <c r="AH150">
        <f t="shared" si="47"/>
        <v>1977</v>
      </c>
      <c r="AI150">
        <f t="shared" si="48"/>
        <v>-0.30369999999999997</v>
      </c>
      <c r="AJ150">
        <f t="shared" si="49"/>
        <v>2000</v>
      </c>
      <c r="AK150">
        <f t="shared" si="50"/>
        <v>1978</v>
      </c>
      <c r="AL150">
        <f t="shared" si="51"/>
        <v>-0.0738</v>
      </c>
      <c r="AM150">
        <f t="shared" si="52"/>
        <v>2001</v>
      </c>
      <c r="AN150">
        <f t="shared" si="53"/>
        <v>1929</v>
      </c>
      <c r="AO150">
        <f t="shared" si="54"/>
        <v>-0.26639999999999997</v>
      </c>
    </row>
    <row r="151" spans="1:41" ht="12.75">
      <c r="A151">
        <v>147</v>
      </c>
      <c r="B151">
        <v>1996</v>
      </c>
      <c r="C151">
        <v>1975</v>
      </c>
      <c r="D151">
        <v>-22.7</v>
      </c>
      <c r="E151">
        <v>1997</v>
      </c>
      <c r="F151">
        <v>1976</v>
      </c>
      <c r="G151">
        <v>160.1</v>
      </c>
      <c r="H151">
        <v>1998</v>
      </c>
      <c r="I151">
        <v>1977</v>
      </c>
      <c r="J151">
        <v>-267.9</v>
      </c>
      <c r="K151">
        <v>1999</v>
      </c>
      <c r="L151">
        <v>1978</v>
      </c>
      <c r="M151">
        <v>-62.5</v>
      </c>
      <c r="N151">
        <v>2000</v>
      </c>
      <c r="O151">
        <v>1929</v>
      </c>
      <c r="P151">
        <v>-293.6</v>
      </c>
      <c r="Q151">
        <v>2001</v>
      </c>
      <c r="R151">
        <v>1930</v>
      </c>
      <c r="S151">
        <v>-270.3</v>
      </c>
      <c r="W151">
        <f t="shared" si="55"/>
        <v>147</v>
      </c>
      <c r="X151">
        <f t="shared" si="38"/>
        <v>1996</v>
      </c>
      <c r="Y151">
        <f t="shared" si="39"/>
        <v>1975</v>
      </c>
      <c r="Z151">
        <f t="shared" si="56"/>
        <v>-0.0227</v>
      </c>
      <c r="AA151">
        <f t="shared" si="40"/>
        <v>1997</v>
      </c>
      <c r="AB151">
        <f t="shared" si="41"/>
        <v>1976</v>
      </c>
      <c r="AC151">
        <f t="shared" si="42"/>
        <v>0.1601</v>
      </c>
      <c r="AD151">
        <f t="shared" si="43"/>
        <v>1998</v>
      </c>
      <c r="AE151">
        <f t="shared" si="44"/>
        <v>1977</v>
      </c>
      <c r="AF151">
        <f t="shared" si="45"/>
        <v>-0.26789999999999997</v>
      </c>
      <c r="AG151">
        <f t="shared" si="46"/>
        <v>1999</v>
      </c>
      <c r="AH151">
        <f t="shared" si="47"/>
        <v>1978</v>
      </c>
      <c r="AI151">
        <f t="shared" si="48"/>
        <v>-0.0625</v>
      </c>
      <c r="AJ151">
        <f t="shared" si="49"/>
        <v>2000</v>
      </c>
      <c r="AK151">
        <f t="shared" si="50"/>
        <v>1929</v>
      </c>
      <c r="AL151">
        <f t="shared" si="51"/>
        <v>-0.2936</v>
      </c>
      <c r="AM151">
        <f t="shared" si="52"/>
        <v>2001</v>
      </c>
      <c r="AN151">
        <f t="shared" si="53"/>
        <v>1930</v>
      </c>
      <c r="AO151">
        <f t="shared" si="54"/>
        <v>-0.27030000000000004</v>
      </c>
    </row>
    <row r="152" spans="1:41" ht="12.75">
      <c r="A152">
        <v>148</v>
      </c>
      <c r="B152">
        <v>1996</v>
      </c>
      <c r="C152">
        <v>1976</v>
      </c>
      <c r="D152">
        <v>233.6</v>
      </c>
      <c r="E152">
        <v>1997</v>
      </c>
      <c r="F152">
        <v>1977</v>
      </c>
      <c r="G152">
        <v>-261.6</v>
      </c>
      <c r="H152">
        <v>1998</v>
      </c>
      <c r="I152">
        <v>1978</v>
      </c>
      <c r="J152">
        <v>-93.4</v>
      </c>
      <c r="K152">
        <v>1999</v>
      </c>
      <c r="L152">
        <v>1929</v>
      </c>
      <c r="M152">
        <v>-267.5</v>
      </c>
      <c r="N152">
        <v>2000</v>
      </c>
      <c r="O152">
        <v>1930</v>
      </c>
      <c r="P152">
        <v>-284</v>
      </c>
      <c r="Q152">
        <v>2001</v>
      </c>
      <c r="R152">
        <v>1931</v>
      </c>
      <c r="S152">
        <v>-334.6</v>
      </c>
      <c r="W152">
        <f t="shared" si="55"/>
        <v>148</v>
      </c>
      <c r="X152">
        <f t="shared" si="38"/>
        <v>1996</v>
      </c>
      <c r="Y152">
        <f t="shared" si="39"/>
        <v>1976</v>
      </c>
      <c r="Z152">
        <f t="shared" si="56"/>
        <v>0.2336</v>
      </c>
      <c r="AA152">
        <f t="shared" si="40"/>
        <v>1997</v>
      </c>
      <c r="AB152">
        <f t="shared" si="41"/>
        <v>1977</v>
      </c>
      <c r="AC152">
        <f t="shared" si="42"/>
        <v>-0.26160000000000005</v>
      </c>
      <c r="AD152">
        <f t="shared" si="43"/>
        <v>1998</v>
      </c>
      <c r="AE152">
        <f t="shared" si="44"/>
        <v>1978</v>
      </c>
      <c r="AF152">
        <f t="shared" si="45"/>
        <v>-0.09340000000000001</v>
      </c>
      <c r="AG152">
        <f t="shared" si="46"/>
        <v>1999</v>
      </c>
      <c r="AH152">
        <f t="shared" si="47"/>
        <v>1929</v>
      </c>
      <c r="AI152">
        <f t="shared" si="48"/>
        <v>-0.2675</v>
      </c>
      <c r="AJ152">
        <f t="shared" si="49"/>
        <v>2000</v>
      </c>
      <c r="AK152">
        <f t="shared" si="50"/>
        <v>1930</v>
      </c>
      <c r="AL152">
        <f t="shared" si="51"/>
        <v>-0.28400000000000003</v>
      </c>
      <c r="AM152">
        <f t="shared" si="52"/>
        <v>2001</v>
      </c>
      <c r="AN152">
        <f t="shared" si="53"/>
        <v>1931</v>
      </c>
      <c r="AO152">
        <f t="shared" si="54"/>
        <v>-0.3346</v>
      </c>
    </row>
    <row r="153" spans="1:41" ht="12.75">
      <c r="A153">
        <v>149</v>
      </c>
      <c r="B153">
        <v>1996</v>
      </c>
      <c r="C153">
        <v>1977</v>
      </c>
      <c r="D153">
        <v>-363</v>
      </c>
      <c r="E153">
        <v>1997</v>
      </c>
      <c r="F153">
        <v>1978</v>
      </c>
      <c r="G153">
        <v>-52.8</v>
      </c>
      <c r="H153">
        <v>1998</v>
      </c>
      <c r="I153">
        <v>1929</v>
      </c>
      <c r="J153">
        <v>-184.1</v>
      </c>
      <c r="K153">
        <v>1999</v>
      </c>
      <c r="L153">
        <v>1930</v>
      </c>
      <c r="M153">
        <v>-224.5</v>
      </c>
      <c r="N153">
        <v>2000</v>
      </c>
      <c r="O153">
        <v>1931</v>
      </c>
      <c r="P153">
        <v>-290.8</v>
      </c>
      <c r="Q153">
        <v>2001</v>
      </c>
      <c r="R153">
        <v>1932</v>
      </c>
      <c r="S153">
        <v>-135.3</v>
      </c>
      <c r="W153">
        <f t="shared" si="55"/>
        <v>149</v>
      </c>
      <c r="X153">
        <f t="shared" si="38"/>
        <v>1996</v>
      </c>
      <c r="Y153">
        <f t="shared" si="39"/>
        <v>1977</v>
      </c>
      <c r="Z153">
        <f t="shared" si="56"/>
        <v>-0.363</v>
      </c>
      <c r="AA153">
        <f t="shared" si="40"/>
        <v>1997</v>
      </c>
      <c r="AB153">
        <f t="shared" si="41"/>
        <v>1978</v>
      </c>
      <c r="AC153">
        <f t="shared" si="42"/>
        <v>-0.0528</v>
      </c>
      <c r="AD153">
        <f t="shared" si="43"/>
        <v>1998</v>
      </c>
      <c r="AE153">
        <f t="shared" si="44"/>
        <v>1929</v>
      </c>
      <c r="AF153">
        <f t="shared" si="45"/>
        <v>-0.18409999999999999</v>
      </c>
      <c r="AG153">
        <f t="shared" si="46"/>
        <v>1999</v>
      </c>
      <c r="AH153">
        <f t="shared" si="47"/>
        <v>1930</v>
      </c>
      <c r="AI153">
        <f t="shared" si="48"/>
        <v>-0.2245</v>
      </c>
      <c r="AJ153">
        <f t="shared" si="49"/>
        <v>2000</v>
      </c>
      <c r="AK153">
        <f t="shared" si="50"/>
        <v>1931</v>
      </c>
      <c r="AL153">
        <f t="shared" si="51"/>
        <v>-0.2908</v>
      </c>
      <c r="AM153">
        <f t="shared" si="52"/>
        <v>2001</v>
      </c>
      <c r="AN153">
        <f t="shared" si="53"/>
        <v>1932</v>
      </c>
      <c r="AO153">
        <f t="shared" si="54"/>
        <v>-0.1353</v>
      </c>
    </row>
    <row r="154" spans="1:41" ht="12.75">
      <c r="A154">
        <v>150</v>
      </c>
      <c r="B154">
        <v>1996</v>
      </c>
      <c r="C154">
        <v>1978</v>
      </c>
      <c r="D154">
        <v>49.3</v>
      </c>
      <c r="E154">
        <v>1997</v>
      </c>
      <c r="F154">
        <v>1929</v>
      </c>
      <c r="G154">
        <v>-161.5</v>
      </c>
      <c r="H154">
        <v>1998</v>
      </c>
      <c r="I154">
        <v>1930</v>
      </c>
      <c r="J154">
        <v>-201.2</v>
      </c>
      <c r="K154">
        <v>1999</v>
      </c>
      <c r="L154">
        <v>1931</v>
      </c>
      <c r="M154">
        <v>-267.8</v>
      </c>
      <c r="N154">
        <v>2000</v>
      </c>
      <c r="O154">
        <v>1932</v>
      </c>
      <c r="P154">
        <v>-144.4</v>
      </c>
      <c r="Q154">
        <v>2001</v>
      </c>
      <c r="R154">
        <v>1933</v>
      </c>
      <c r="S154">
        <v>58.5</v>
      </c>
      <c r="W154">
        <f t="shared" si="55"/>
        <v>150</v>
      </c>
      <c r="X154">
        <f t="shared" si="38"/>
        <v>1996</v>
      </c>
      <c r="Y154">
        <f t="shared" si="39"/>
        <v>1978</v>
      </c>
      <c r="Z154">
        <f t="shared" si="56"/>
        <v>0.0493</v>
      </c>
      <c r="AA154">
        <f t="shared" si="40"/>
        <v>1997</v>
      </c>
      <c r="AB154">
        <f t="shared" si="41"/>
        <v>1929</v>
      </c>
      <c r="AC154">
        <f t="shared" si="42"/>
        <v>-0.1615</v>
      </c>
      <c r="AD154">
        <f t="shared" si="43"/>
        <v>1998</v>
      </c>
      <c r="AE154">
        <f t="shared" si="44"/>
        <v>1930</v>
      </c>
      <c r="AF154">
        <f t="shared" si="45"/>
        <v>-0.2012</v>
      </c>
      <c r="AG154">
        <f t="shared" si="46"/>
        <v>1999</v>
      </c>
      <c r="AH154">
        <f t="shared" si="47"/>
        <v>1931</v>
      </c>
      <c r="AI154">
        <f t="shared" si="48"/>
        <v>-0.26780000000000004</v>
      </c>
      <c r="AJ154">
        <f t="shared" si="49"/>
        <v>2000</v>
      </c>
      <c r="AK154">
        <f t="shared" si="50"/>
        <v>1932</v>
      </c>
      <c r="AL154">
        <f t="shared" si="51"/>
        <v>-0.1444</v>
      </c>
      <c r="AM154">
        <f t="shared" si="52"/>
        <v>2001</v>
      </c>
      <c r="AN154">
        <f t="shared" si="53"/>
        <v>1933</v>
      </c>
      <c r="AO154">
        <f t="shared" si="54"/>
        <v>0.0585</v>
      </c>
    </row>
    <row r="155" spans="1:41" ht="12.75">
      <c r="A155">
        <v>151</v>
      </c>
      <c r="B155">
        <v>1996</v>
      </c>
      <c r="C155">
        <v>1929</v>
      </c>
      <c r="D155">
        <v>-238.8</v>
      </c>
      <c r="E155">
        <v>1997</v>
      </c>
      <c r="F155">
        <v>1930</v>
      </c>
      <c r="G155">
        <v>-227.2</v>
      </c>
      <c r="H155">
        <v>1998</v>
      </c>
      <c r="I155">
        <v>1931</v>
      </c>
      <c r="J155">
        <v>-252.5</v>
      </c>
      <c r="K155">
        <v>1999</v>
      </c>
      <c r="L155">
        <v>1932</v>
      </c>
      <c r="M155">
        <v>-140.5</v>
      </c>
      <c r="N155">
        <v>2000</v>
      </c>
      <c r="O155">
        <v>1933</v>
      </c>
      <c r="P155">
        <v>45.5</v>
      </c>
      <c r="Q155">
        <v>2001</v>
      </c>
      <c r="R155">
        <v>1934</v>
      </c>
      <c r="S155">
        <v>197.8</v>
      </c>
      <c r="W155">
        <f t="shared" si="55"/>
        <v>151</v>
      </c>
      <c r="X155">
        <f t="shared" si="38"/>
        <v>1996</v>
      </c>
      <c r="Y155">
        <f t="shared" si="39"/>
        <v>1929</v>
      </c>
      <c r="Z155">
        <f t="shared" si="56"/>
        <v>-0.2388</v>
      </c>
      <c r="AA155">
        <f t="shared" si="40"/>
        <v>1997</v>
      </c>
      <c r="AB155">
        <f t="shared" si="41"/>
        <v>1930</v>
      </c>
      <c r="AC155">
        <f t="shared" si="42"/>
        <v>-0.22719999999999999</v>
      </c>
      <c r="AD155">
        <f t="shared" si="43"/>
        <v>1998</v>
      </c>
      <c r="AE155">
        <f t="shared" si="44"/>
        <v>1931</v>
      </c>
      <c r="AF155">
        <f t="shared" si="45"/>
        <v>-0.2525</v>
      </c>
      <c r="AG155">
        <f t="shared" si="46"/>
        <v>1999</v>
      </c>
      <c r="AH155">
        <f t="shared" si="47"/>
        <v>1932</v>
      </c>
      <c r="AI155">
        <f t="shared" si="48"/>
        <v>-0.1405</v>
      </c>
      <c r="AJ155">
        <f t="shared" si="49"/>
        <v>2000</v>
      </c>
      <c r="AK155">
        <f t="shared" si="50"/>
        <v>1933</v>
      </c>
      <c r="AL155">
        <f t="shared" si="51"/>
        <v>0.0455</v>
      </c>
      <c r="AM155">
        <f t="shared" si="52"/>
        <v>2001</v>
      </c>
      <c r="AN155">
        <f t="shared" si="53"/>
        <v>1934</v>
      </c>
      <c r="AO155">
        <f t="shared" si="54"/>
        <v>0.1978</v>
      </c>
    </row>
    <row r="156" spans="1:41" ht="12.75">
      <c r="A156">
        <v>152</v>
      </c>
      <c r="B156">
        <v>1996</v>
      </c>
      <c r="C156">
        <v>1930</v>
      </c>
      <c r="D156">
        <v>-413.2</v>
      </c>
      <c r="E156">
        <v>1997</v>
      </c>
      <c r="F156">
        <v>1931</v>
      </c>
      <c r="G156">
        <v>-225.4</v>
      </c>
      <c r="H156">
        <v>1998</v>
      </c>
      <c r="I156">
        <v>1932</v>
      </c>
      <c r="J156">
        <v>-213.2</v>
      </c>
      <c r="K156">
        <v>1999</v>
      </c>
      <c r="L156">
        <v>1933</v>
      </c>
      <c r="M156">
        <v>-34.6</v>
      </c>
      <c r="N156">
        <v>2000</v>
      </c>
      <c r="O156">
        <v>1934</v>
      </c>
      <c r="P156">
        <v>147.9</v>
      </c>
      <c r="Q156">
        <v>2001</v>
      </c>
      <c r="R156">
        <v>1935</v>
      </c>
      <c r="S156">
        <v>-110.9</v>
      </c>
      <c r="W156">
        <f t="shared" si="55"/>
        <v>152</v>
      </c>
      <c r="X156">
        <f t="shared" si="38"/>
        <v>1996</v>
      </c>
      <c r="Y156">
        <f t="shared" si="39"/>
        <v>1930</v>
      </c>
      <c r="Z156">
        <f t="shared" si="56"/>
        <v>-0.4132</v>
      </c>
      <c r="AA156">
        <f t="shared" si="40"/>
        <v>1997</v>
      </c>
      <c r="AB156">
        <f t="shared" si="41"/>
        <v>1931</v>
      </c>
      <c r="AC156">
        <f t="shared" si="42"/>
        <v>-0.22540000000000002</v>
      </c>
      <c r="AD156">
        <f t="shared" si="43"/>
        <v>1998</v>
      </c>
      <c r="AE156">
        <f t="shared" si="44"/>
        <v>1932</v>
      </c>
      <c r="AF156">
        <f t="shared" si="45"/>
        <v>-0.2132</v>
      </c>
      <c r="AG156">
        <f t="shared" si="46"/>
        <v>1999</v>
      </c>
      <c r="AH156">
        <f t="shared" si="47"/>
        <v>1933</v>
      </c>
      <c r="AI156">
        <f t="shared" si="48"/>
        <v>-0.0346</v>
      </c>
      <c r="AJ156">
        <f t="shared" si="49"/>
        <v>2000</v>
      </c>
      <c r="AK156">
        <f t="shared" si="50"/>
        <v>1934</v>
      </c>
      <c r="AL156">
        <f t="shared" si="51"/>
        <v>0.1479</v>
      </c>
      <c r="AM156">
        <f t="shared" si="52"/>
        <v>2001</v>
      </c>
      <c r="AN156">
        <f t="shared" si="53"/>
        <v>1935</v>
      </c>
      <c r="AO156">
        <f t="shared" si="54"/>
        <v>-0.11090000000000001</v>
      </c>
    </row>
    <row r="157" spans="1:41" ht="12.75">
      <c r="A157">
        <v>153</v>
      </c>
      <c r="B157">
        <v>1996</v>
      </c>
      <c r="C157">
        <v>1931</v>
      </c>
      <c r="D157">
        <v>-362.2</v>
      </c>
      <c r="E157">
        <v>1997</v>
      </c>
      <c r="F157">
        <v>1932</v>
      </c>
      <c r="G157">
        <v>-159.4</v>
      </c>
      <c r="H157">
        <v>1998</v>
      </c>
      <c r="I157">
        <v>1933</v>
      </c>
      <c r="J157">
        <v>-4</v>
      </c>
      <c r="K157">
        <v>1999</v>
      </c>
      <c r="L157">
        <v>1934</v>
      </c>
      <c r="M157">
        <v>113.5</v>
      </c>
      <c r="N157">
        <v>2000</v>
      </c>
      <c r="O157">
        <v>1935</v>
      </c>
      <c r="P157">
        <v>-65.8</v>
      </c>
      <c r="Q157">
        <v>2001</v>
      </c>
      <c r="R157">
        <v>1936</v>
      </c>
      <c r="S157">
        <v>-200.6</v>
      </c>
      <c r="W157">
        <f t="shared" si="55"/>
        <v>153</v>
      </c>
      <c r="X157">
        <f t="shared" si="38"/>
        <v>1996</v>
      </c>
      <c r="Y157">
        <f t="shared" si="39"/>
        <v>1931</v>
      </c>
      <c r="Z157">
        <f t="shared" si="56"/>
        <v>-0.3622</v>
      </c>
      <c r="AA157">
        <f t="shared" si="40"/>
        <v>1997</v>
      </c>
      <c r="AB157">
        <f t="shared" si="41"/>
        <v>1932</v>
      </c>
      <c r="AC157">
        <f t="shared" si="42"/>
        <v>-0.15940000000000001</v>
      </c>
      <c r="AD157">
        <f t="shared" si="43"/>
        <v>1998</v>
      </c>
      <c r="AE157">
        <f t="shared" si="44"/>
        <v>1933</v>
      </c>
      <c r="AF157">
        <f t="shared" si="45"/>
        <v>-0.004</v>
      </c>
      <c r="AG157">
        <f t="shared" si="46"/>
        <v>1999</v>
      </c>
      <c r="AH157">
        <f t="shared" si="47"/>
        <v>1934</v>
      </c>
      <c r="AI157">
        <f t="shared" si="48"/>
        <v>0.1135</v>
      </c>
      <c r="AJ157">
        <f t="shared" si="49"/>
        <v>2000</v>
      </c>
      <c r="AK157">
        <f t="shared" si="50"/>
        <v>1935</v>
      </c>
      <c r="AL157">
        <f t="shared" si="51"/>
        <v>-0.0658</v>
      </c>
      <c r="AM157">
        <f t="shared" si="52"/>
        <v>2001</v>
      </c>
      <c r="AN157">
        <f t="shared" si="53"/>
        <v>1936</v>
      </c>
      <c r="AO157">
        <f t="shared" si="54"/>
        <v>-0.2006</v>
      </c>
    </row>
    <row r="158" spans="1:41" ht="12.75">
      <c r="A158">
        <v>154</v>
      </c>
      <c r="B158">
        <v>1996</v>
      </c>
      <c r="C158">
        <v>1932</v>
      </c>
      <c r="D158">
        <v>-148.1</v>
      </c>
      <c r="E158">
        <v>1997</v>
      </c>
      <c r="F158">
        <v>1933</v>
      </c>
      <c r="G158">
        <v>11.1</v>
      </c>
      <c r="H158">
        <v>1998</v>
      </c>
      <c r="I158">
        <v>1934</v>
      </c>
      <c r="J158">
        <v>126.2</v>
      </c>
      <c r="K158">
        <v>1999</v>
      </c>
      <c r="L158">
        <v>1935</v>
      </c>
      <c r="M158">
        <v>-40.6</v>
      </c>
      <c r="N158">
        <v>2000</v>
      </c>
      <c r="O158">
        <v>1936</v>
      </c>
      <c r="P158">
        <v>-189.1</v>
      </c>
      <c r="Q158">
        <v>2001</v>
      </c>
      <c r="R158">
        <v>1937</v>
      </c>
      <c r="S158">
        <v>-327.2</v>
      </c>
      <c r="W158">
        <f t="shared" si="55"/>
        <v>154</v>
      </c>
      <c r="X158">
        <f t="shared" si="38"/>
        <v>1996</v>
      </c>
      <c r="Y158">
        <f t="shared" si="39"/>
        <v>1932</v>
      </c>
      <c r="Z158">
        <f t="shared" si="56"/>
        <v>-0.1481</v>
      </c>
      <c r="AA158">
        <f t="shared" si="40"/>
        <v>1997</v>
      </c>
      <c r="AB158">
        <f t="shared" si="41"/>
        <v>1933</v>
      </c>
      <c r="AC158">
        <f t="shared" si="42"/>
        <v>0.0111</v>
      </c>
      <c r="AD158">
        <f t="shared" si="43"/>
        <v>1998</v>
      </c>
      <c r="AE158">
        <f t="shared" si="44"/>
        <v>1934</v>
      </c>
      <c r="AF158">
        <f t="shared" si="45"/>
        <v>0.1262</v>
      </c>
      <c r="AG158">
        <f t="shared" si="46"/>
        <v>1999</v>
      </c>
      <c r="AH158">
        <f t="shared" si="47"/>
        <v>1935</v>
      </c>
      <c r="AI158">
        <f t="shared" si="48"/>
        <v>-0.040600000000000004</v>
      </c>
      <c r="AJ158">
        <f t="shared" si="49"/>
        <v>2000</v>
      </c>
      <c r="AK158">
        <f t="shared" si="50"/>
        <v>1936</v>
      </c>
      <c r="AL158">
        <f t="shared" si="51"/>
        <v>-0.1891</v>
      </c>
      <c r="AM158">
        <f t="shared" si="52"/>
        <v>2001</v>
      </c>
      <c r="AN158">
        <f t="shared" si="53"/>
        <v>1937</v>
      </c>
      <c r="AO158">
        <f t="shared" si="54"/>
        <v>-0.3272</v>
      </c>
    </row>
    <row r="159" spans="1:41" ht="12.75">
      <c r="A159">
        <v>155</v>
      </c>
      <c r="B159">
        <v>1996</v>
      </c>
      <c r="C159">
        <v>1933</v>
      </c>
      <c r="D159">
        <v>76.4</v>
      </c>
      <c r="E159">
        <v>1997</v>
      </c>
      <c r="F159">
        <v>1934</v>
      </c>
      <c r="G159">
        <v>106.8</v>
      </c>
      <c r="H159">
        <v>1998</v>
      </c>
      <c r="I159">
        <v>1935</v>
      </c>
      <c r="J159">
        <v>-71.4</v>
      </c>
      <c r="K159">
        <v>1999</v>
      </c>
      <c r="L159">
        <v>1936</v>
      </c>
      <c r="M159">
        <v>-196.5</v>
      </c>
      <c r="N159">
        <v>2000</v>
      </c>
      <c r="O159">
        <v>1937</v>
      </c>
      <c r="P159">
        <v>-306.9</v>
      </c>
      <c r="Q159">
        <v>2001</v>
      </c>
      <c r="R159">
        <v>1938</v>
      </c>
      <c r="S159">
        <v>-34.4</v>
      </c>
      <c r="W159">
        <f t="shared" si="55"/>
        <v>155</v>
      </c>
      <c r="X159">
        <f t="shared" si="38"/>
        <v>1996</v>
      </c>
      <c r="Y159">
        <f t="shared" si="39"/>
        <v>1933</v>
      </c>
      <c r="Z159">
        <f t="shared" si="56"/>
        <v>0.07640000000000001</v>
      </c>
      <c r="AA159">
        <f t="shared" si="40"/>
        <v>1997</v>
      </c>
      <c r="AB159">
        <f t="shared" si="41"/>
        <v>1934</v>
      </c>
      <c r="AC159">
        <f t="shared" si="42"/>
        <v>0.1068</v>
      </c>
      <c r="AD159">
        <f t="shared" si="43"/>
        <v>1998</v>
      </c>
      <c r="AE159">
        <f t="shared" si="44"/>
        <v>1935</v>
      </c>
      <c r="AF159">
        <f t="shared" si="45"/>
        <v>-0.0714</v>
      </c>
      <c r="AG159">
        <f t="shared" si="46"/>
        <v>1999</v>
      </c>
      <c r="AH159">
        <f t="shared" si="47"/>
        <v>1936</v>
      </c>
      <c r="AI159">
        <f t="shared" si="48"/>
        <v>-0.1965</v>
      </c>
      <c r="AJ159">
        <f t="shared" si="49"/>
        <v>2000</v>
      </c>
      <c r="AK159">
        <f t="shared" si="50"/>
        <v>1937</v>
      </c>
      <c r="AL159">
        <f t="shared" si="51"/>
        <v>-0.3069</v>
      </c>
      <c r="AM159">
        <f t="shared" si="52"/>
        <v>2001</v>
      </c>
      <c r="AN159">
        <f t="shared" si="53"/>
        <v>1938</v>
      </c>
      <c r="AO159">
        <f t="shared" si="54"/>
        <v>-0.0344</v>
      </c>
    </row>
    <row r="160" spans="1:41" ht="12.75">
      <c r="A160">
        <v>156</v>
      </c>
      <c r="B160">
        <v>1996</v>
      </c>
      <c r="C160">
        <v>1934</v>
      </c>
      <c r="D160">
        <v>246.1</v>
      </c>
      <c r="E160">
        <v>1997</v>
      </c>
      <c r="F160">
        <v>1935</v>
      </c>
      <c r="G160">
        <v>-2.6</v>
      </c>
      <c r="H160">
        <v>1998</v>
      </c>
      <c r="I160">
        <v>1936</v>
      </c>
      <c r="J160">
        <v>-141.3</v>
      </c>
      <c r="K160">
        <v>1999</v>
      </c>
      <c r="L160">
        <v>1937</v>
      </c>
      <c r="M160">
        <v>-300.7</v>
      </c>
      <c r="N160">
        <v>2000</v>
      </c>
      <c r="O160">
        <v>1938</v>
      </c>
      <c r="P160">
        <v>-2.4</v>
      </c>
      <c r="Q160">
        <v>2001</v>
      </c>
      <c r="R160">
        <v>1939</v>
      </c>
      <c r="S160">
        <v>-158.7</v>
      </c>
      <c r="W160">
        <f t="shared" si="55"/>
        <v>156</v>
      </c>
      <c r="X160">
        <f t="shared" si="38"/>
        <v>1996</v>
      </c>
      <c r="Y160">
        <f t="shared" si="39"/>
        <v>1934</v>
      </c>
      <c r="Z160">
        <f t="shared" si="56"/>
        <v>0.2461</v>
      </c>
      <c r="AA160">
        <f t="shared" si="40"/>
        <v>1997</v>
      </c>
      <c r="AB160">
        <f t="shared" si="41"/>
        <v>1935</v>
      </c>
      <c r="AC160">
        <f t="shared" si="42"/>
        <v>-0.0026000000000000003</v>
      </c>
      <c r="AD160">
        <f t="shared" si="43"/>
        <v>1998</v>
      </c>
      <c r="AE160">
        <f t="shared" si="44"/>
        <v>1936</v>
      </c>
      <c r="AF160">
        <f t="shared" si="45"/>
        <v>-0.1413</v>
      </c>
      <c r="AG160">
        <f t="shared" si="46"/>
        <v>1999</v>
      </c>
      <c r="AH160">
        <f t="shared" si="47"/>
        <v>1937</v>
      </c>
      <c r="AI160">
        <f t="shared" si="48"/>
        <v>-0.30069999999999997</v>
      </c>
      <c r="AJ160">
        <f t="shared" si="49"/>
        <v>2000</v>
      </c>
      <c r="AK160">
        <f t="shared" si="50"/>
        <v>1938</v>
      </c>
      <c r="AL160">
        <f t="shared" si="51"/>
        <v>-0.0024</v>
      </c>
      <c r="AM160">
        <f t="shared" si="52"/>
        <v>2001</v>
      </c>
      <c r="AN160">
        <f t="shared" si="53"/>
        <v>1939</v>
      </c>
      <c r="AO160">
        <f t="shared" si="54"/>
        <v>-0.15869999999999998</v>
      </c>
    </row>
    <row r="161" spans="1:41" ht="12.75">
      <c r="A161">
        <v>157</v>
      </c>
      <c r="B161">
        <v>1996</v>
      </c>
      <c r="C161">
        <v>1935</v>
      </c>
      <c r="D161">
        <v>-34.7</v>
      </c>
      <c r="E161">
        <v>1997</v>
      </c>
      <c r="F161">
        <v>1936</v>
      </c>
      <c r="G161">
        <v>-138.8</v>
      </c>
      <c r="H161">
        <v>1998</v>
      </c>
      <c r="I161">
        <v>1937</v>
      </c>
      <c r="J161">
        <v>-232.9</v>
      </c>
      <c r="K161">
        <v>1999</v>
      </c>
      <c r="L161">
        <v>1938</v>
      </c>
      <c r="M161">
        <v>-12.6</v>
      </c>
      <c r="N161">
        <v>2000</v>
      </c>
      <c r="O161">
        <v>1939</v>
      </c>
      <c r="P161">
        <v>-146.3</v>
      </c>
      <c r="Q161">
        <v>2001</v>
      </c>
      <c r="R161">
        <v>1940</v>
      </c>
      <c r="S161">
        <v>-100.2</v>
      </c>
      <c r="W161">
        <f t="shared" si="55"/>
        <v>157</v>
      </c>
      <c r="X161">
        <f t="shared" si="38"/>
        <v>1996</v>
      </c>
      <c r="Y161">
        <f t="shared" si="39"/>
        <v>1935</v>
      </c>
      <c r="Z161">
        <f t="shared" si="56"/>
        <v>-0.0347</v>
      </c>
      <c r="AA161">
        <f t="shared" si="40"/>
        <v>1997</v>
      </c>
      <c r="AB161">
        <f t="shared" si="41"/>
        <v>1936</v>
      </c>
      <c r="AC161">
        <f t="shared" si="42"/>
        <v>-0.1388</v>
      </c>
      <c r="AD161">
        <f t="shared" si="43"/>
        <v>1998</v>
      </c>
      <c r="AE161">
        <f t="shared" si="44"/>
        <v>1937</v>
      </c>
      <c r="AF161">
        <f t="shared" si="45"/>
        <v>-0.23290000000000002</v>
      </c>
      <c r="AG161">
        <f t="shared" si="46"/>
        <v>1999</v>
      </c>
      <c r="AH161">
        <f t="shared" si="47"/>
        <v>1938</v>
      </c>
      <c r="AI161">
        <f t="shared" si="48"/>
        <v>-0.0126</v>
      </c>
      <c r="AJ161">
        <f t="shared" si="49"/>
        <v>2000</v>
      </c>
      <c r="AK161">
        <f t="shared" si="50"/>
        <v>1939</v>
      </c>
      <c r="AL161">
        <f t="shared" si="51"/>
        <v>-0.1463</v>
      </c>
      <c r="AM161">
        <f t="shared" si="52"/>
        <v>2001</v>
      </c>
      <c r="AN161">
        <f t="shared" si="53"/>
        <v>1940</v>
      </c>
      <c r="AO161">
        <f t="shared" si="54"/>
        <v>-0.10020000000000001</v>
      </c>
    </row>
    <row r="162" spans="1:41" ht="12.75">
      <c r="A162">
        <v>158</v>
      </c>
      <c r="B162">
        <v>1996</v>
      </c>
      <c r="C162">
        <v>1936</v>
      </c>
      <c r="D162">
        <v>-290.8</v>
      </c>
      <c r="E162">
        <v>1997</v>
      </c>
      <c r="F162">
        <v>1937</v>
      </c>
      <c r="G162">
        <v>-285.9</v>
      </c>
      <c r="H162">
        <v>1998</v>
      </c>
      <c r="I162">
        <v>1938</v>
      </c>
      <c r="J162">
        <v>-46.8</v>
      </c>
      <c r="K162">
        <v>1999</v>
      </c>
      <c r="L162">
        <v>1939</v>
      </c>
      <c r="M162">
        <v>-175.4</v>
      </c>
      <c r="N162">
        <v>2000</v>
      </c>
      <c r="O162">
        <v>1940</v>
      </c>
      <c r="P162">
        <v>-183.2</v>
      </c>
      <c r="Q162">
        <v>2001</v>
      </c>
      <c r="R162">
        <v>1941</v>
      </c>
      <c r="S162">
        <v>-254.3</v>
      </c>
      <c r="W162">
        <f t="shared" si="55"/>
        <v>158</v>
      </c>
      <c r="X162">
        <f t="shared" si="38"/>
        <v>1996</v>
      </c>
      <c r="Y162">
        <f t="shared" si="39"/>
        <v>1936</v>
      </c>
      <c r="Z162">
        <f t="shared" si="56"/>
        <v>-0.2908</v>
      </c>
      <c r="AA162">
        <f t="shared" si="40"/>
        <v>1997</v>
      </c>
      <c r="AB162">
        <f t="shared" si="41"/>
        <v>1937</v>
      </c>
      <c r="AC162">
        <f t="shared" si="42"/>
        <v>-0.2859</v>
      </c>
      <c r="AD162">
        <f t="shared" si="43"/>
        <v>1998</v>
      </c>
      <c r="AE162">
        <f t="shared" si="44"/>
        <v>1938</v>
      </c>
      <c r="AF162">
        <f t="shared" si="45"/>
        <v>-0.0468</v>
      </c>
      <c r="AG162">
        <f t="shared" si="46"/>
        <v>1999</v>
      </c>
      <c r="AH162">
        <f t="shared" si="47"/>
        <v>1939</v>
      </c>
      <c r="AI162">
        <f t="shared" si="48"/>
        <v>-0.1754</v>
      </c>
      <c r="AJ162">
        <f t="shared" si="49"/>
        <v>2000</v>
      </c>
      <c r="AK162">
        <f t="shared" si="50"/>
        <v>1940</v>
      </c>
      <c r="AL162">
        <f t="shared" si="51"/>
        <v>-0.1832</v>
      </c>
      <c r="AM162">
        <f t="shared" si="52"/>
        <v>2001</v>
      </c>
      <c r="AN162">
        <f t="shared" si="53"/>
        <v>1941</v>
      </c>
      <c r="AO162">
        <f t="shared" si="54"/>
        <v>-0.2543</v>
      </c>
    </row>
    <row r="163" spans="1:41" ht="12.75">
      <c r="A163">
        <v>159</v>
      </c>
      <c r="B163">
        <v>1996</v>
      </c>
      <c r="C163">
        <v>1937</v>
      </c>
      <c r="D163">
        <v>-263.5</v>
      </c>
      <c r="E163">
        <v>1997</v>
      </c>
      <c r="F163">
        <v>1938</v>
      </c>
      <c r="G163">
        <v>-7.6</v>
      </c>
      <c r="H163">
        <v>1998</v>
      </c>
      <c r="I163">
        <v>1939</v>
      </c>
      <c r="J163">
        <v>-168</v>
      </c>
      <c r="K163">
        <v>1999</v>
      </c>
      <c r="L163">
        <v>1940</v>
      </c>
      <c r="M163">
        <v>-126.4</v>
      </c>
      <c r="N163">
        <v>2000</v>
      </c>
      <c r="O163">
        <v>1941</v>
      </c>
      <c r="P163">
        <v>-190</v>
      </c>
      <c r="Q163">
        <v>2001</v>
      </c>
      <c r="R163">
        <v>1942</v>
      </c>
      <c r="S163">
        <v>-34.4</v>
      </c>
      <c r="W163">
        <f t="shared" si="55"/>
        <v>159</v>
      </c>
      <c r="X163">
        <f t="shared" si="38"/>
        <v>1996</v>
      </c>
      <c r="Y163">
        <f t="shared" si="39"/>
        <v>1937</v>
      </c>
      <c r="Z163">
        <f t="shared" si="56"/>
        <v>-0.2635</v>
      </c>
      <c r="AA163">
        <f t="shared" si="40"/>
        <v>1997</v>
      </c>
      <c r="AB163">
        <f t="shared" si="41"/>
        <v>1938</v>
      </c>
      <c r="AC163">
        <f t="shared" si="42"/>
        <v>-0.0076</v>
      </c>
      <c r="AD163">
        <f t="shared" si="43"/>
        <v>1998</v>
      </c>
      <c r="AE163">
        <f t="shared" si="44"/>
        <v>1939</v>
      </c>
      <c r="AF163">
        <f t="shared" si="45"/>
        <v>-0.168</v>
      </c>
      <c r="AG163">
        <f t="shared" si="46"/>
        <v>1999</v>
      </c>
      <c r="AH163">
        <f t="shared" si="47"/>
        <v>1940</v>
      </c>
      <c r="AI163">
        <f t="shared" si="48"/>
        <v>-0.1264</v>
      </c>
      <c r="AJ163">
        <f t="shared" si="49"/>
        <v>2000</v>
      </c>
      <c r="AK163">
        <f t="shared" si="50"/>
        <v>1941</v>
      </c>
      <c r="AL163">
        <f t="shared" si="51"/>
        <v>-0.19</v>
      </c>
      <c r="AM163">
        <f t="shared" si="52"/>
        <v>2001</v>
      </c>
      <c r="AN163">
        <f t="shared" si="53"/>
        <v>1942</v>
      </c>
      <c r="AO163">
        <f t="shared" si="54"/>
        <v>-0.0344</v>
      </c>
    </row>
    <row r="164" spans="1:41" ht="12.75">
      <c r="A164">
        <v>160</v>
      </c>
      <c r="B164">
        <v>1996</v>
      </c>
      <c r="C164">
        <v>1938</v>
      </c>
      <c r="D164">
        <v>-41.4</v>
      </c>
      <c r="E164">
        <v>1997</v>
      </c>
      <c r="F164">
        <v>1939</v>
      </c>
      <c r="G164">
        <v>-112.3</v>
      </c>
      <c r="H164">
        <v>1998</v>
      </c>
      <c r="I164">
        <v>1940</v>
      </c>
      <c r="J164">
        <v>-125.5</v>
      </c>
      <c r="K164">
        <v>1999</v>
      </c>
      <c r="L164">
        <v>1941</v>
      </c>
      <c r="M164">
        <v>-153.9</v>
      </c>
      <c r="N164">
        <v>2000</v>
      </c>
      <c r="O164">
        <v>1942</v>
      </c>
      <c r="P164">
        <v>100</v>
      </c>
      <c r="Q164">
        <v>2001</v>
      </c>
      <c r="R164">
        <v>1943</v>
      </c>
      <c r="S164">
        <v>98.1</v>
      </c>
      <c r="W164">
        <f t="shared" si="55"/>
        <v>160</v>
      </c>
      <c r="X164">
        <f t="shared" si="38"/>
        <v>1996</v>
      </c>
      <c r="Y164">
        <f t="shared" si="39"/>
        <v>1938</v>
      </c>
      <c r="Z164">
        <f t="shared" si="56"/>
        <v>-0.0414</v>
      </c>
      <c r="AA164">
        <f t="shared" si="40"/>
        <v>1997</v>
      </c>
      <c r="AB164">
        <f t="shared" si="41"/>
        <v>1939</v>
      </c>
      <c r="AC164">
        <f t="shared" si="42"/>
        <v>-0.1123</v>
      </c>
      <c r="AD164">
        <f t="shared" si="43"/>
        <v>1998</v>
      </c>
      <c r="AE164">
        <f t="shared" si="44"/>
        <v>1940</v>
      </c>
      <c r="AF164">
        <f t="shared" si="45"/>
        <v>-0.1255</v>
      </c>
      <c r="AG164">
        <f t="shared" si="46"/>
        <v>1999</v>
      </c>
      <c r="AH164">
        <f t="shared" si="47"/>
        <v>1941</v>
      </c>
      <c r="AI164">
        <f t="shared" si="48"/>
        <v>-0.1539</v>
      </c>
      <c r="AJ164">
        <f t="shared" si="49"/>
        <v>2000</v>
      </c>
      <c r="AK164">
        <f t="shared" si="50"/>
        <v>1942</v>
      </c>
      <c r="AL164">
        <f t="shared" si="51"/>
        <v>0.1</v>
      </c>
      <c r="AM164">
        <f t="shared" si="52"/>
        <v>2001</v>
      </c>
      <c r="AN164">
        <f t="shared" si="53"/>
        <v>1943</v>
      </c>
      <c r="AO164">
        <f t="shared" si="54"/>
        <v>0.09809999999999999</v>
      </c>
    </row>
    <row r="165" spans="1:41" ht="12.75">
      <c r="A165">
        <v>161</v>
      </c>
      <c r="B165">
        <v>1996</v>
      </c>
      <c r="C165">
        <v>1939</v>
      </c>
      <c r="D165">
        <v>-160.6</v>
      </c>
      <c r="E165">
        <v>1997</v>
      </c>
      <c r="F165">
        <v>1940</v>
      </c>
      <c r="G165">
        <v>-60.9</v>
      </c>
      <c r="H165">
        <v>1998</v>
      </c>
      <c r="I165">
        <v>1941</v>
      </c>
      <c r="J165">
        <v>-143.3</v>
      </c>
      <c r="K165">
        <v>1999</v>
      </c>
      <c r="L165">
        <v>1942</v>
      </c>
      <c r="M165">
        <v>4.6</v>
      </c>
      <c r="N165">
        <v>2000</v>
      </c>
      <c r="O165">
        <v>1943</v>
      </c>
      <c r="P165">
        <v>41.9</v>
      </c>
      <c r="Q165">
        <v>2001</v>
      </c>
      <c r="R165">
        <v>1944</v>
      </c>
      <c r="S165">
        <v>-323.4</v>
      </c>
      <c r="W165">
        <f t="shared" si="55"/>
        <v>161</v>
      </c>
      <c r="X165">
        <f t="shared" si="38"/>
        <v>1996</v>
      </c>
      <c r="Y165">
        <f t="shared" si="39"/>
        <v>1939</v>
      </c>
      <c r="Z165">
        <f t="shared" si="56"/>
        <v>-0.1606</v>
      </c>
      <c r="AA165">
        <f t="shared" si="40"/>
        <v>1997</v>
      </c>
      <c r="AB165">
        <f t="shared" si="41"/>
        <v>1940</v>
      </c>
      <c r="AC165">
        <f t="shared" si="42"/>
        <v>-0.0609</v>
      </c>
      <c r="AD165">
        <f t="shared" si="43"/>
        <v>1998</v>
      </c>
      <c r="AE165">
        <f t="shared" si="44"/>
        <v>1941</v>
      </c>
      <c r="AF165">
        <f t="shared" si="45"/>
        <v>-0.1433</v>
      </c>
      <c r="AG165">
        <f t="shared" si="46"/>
        <v>1999</v>
      </c>
      <c r="AH165">
        <f t="shared" si="47"/>
        <v>1942</v>
      </c>
      <c r="AI165">
        <f t="shared" si="48"/>
        <v>0.0046</v>
      </c>
      <c r="AJ165">
        <f t="shared" si="49"/>
        <v>2000</v>
      </c>
      <c r="AK165">
        <f t="shared" si="50"/>
        <v>1943</v>
      </c>
      <c r="AL165">
        <f t="shared" si="51"/>
        <v>0.0419</v>
      </c>
      <c r="AM165">
        <f t="shared" si="52"/>
        <v>2001</v>
      </c>
      <c r="AN165">
        <f t="shared" si="53"/>
        <v>1944</v>
      </c>
      <c r="AO165">
        <f t="shared" si="54"/>
        <v>-0.32339999999999997</v>
      </c>
    </row>
    <row r="166" spans="1:41" ht="12.75">
      <c r="A166">
        <v>162</v>
      </c>
      <c r="B166">
        <v>1996</v>
      </c>
      <c r="C166">
        <v>1940</v>
      </c>
      <c r="D166">
        <v>-181</v>
      </c>
      <c r="E166">
        <v>1997</v>
      </c>
      <c r="F166">
        <v>1941</v>
      </c>
      <c r="G166">
        <v>-198.4</v>
      </c>
      <c r="H166">
        <v>1998</v>
      </c>
      <c r="I166">
        <v>1942</v>
      </c>
      <c r="J166">
        <v>-87.4</v>
      </c>
      <c r="K166">
        <v>1999</v>
      </c>
      <c r="L166">
        <v>1943</v>
      </c>
      <c r="M166">
        <v>-61.9</v>
      </c>
      <c r="N166">
        <v>2000</v>
      </c>
      <c r="O166">
        <v>1944</v>
      </c>
      <c r="P166">
        <v>-278</v>
      </c>
      <c r="Q166">
        <v>2001</v>
      </c>
      <c r="R166">
        <v>1945</v>
      </c>
      <c r="S166">
        <v>-263.3</v>
      </c>
      <c r="W166">
        <f t="shared" si="55"/>
        <v>162</v>
      </c>
      <c r="X166">
        <f t="shared" si="38"/>
        <v>1996</v>
      </c>
      <c r="Y166">
        <f t="shared" si="39"/>
        <v>1940</v>
      </c>
      <c r="Z166">
        <f t="shared" si="56"/>
        <v>-0.181</v>
      </c>
      <c r="AA166">
        <f t="shared" si="40"/>
        <v>1997</v>
      </c>
      <c r="AB166">
        <f t="shared" si="41"/>
        <v>1941</v>
      </c>
      <c r="AC166">
        <f t="shared" si="42"/>
        <v>-0.19840000000000002</v>
      </c>
      <c r="AD166">
        <f t="shared" si="43"/>
        <v>1998</v>
      </c>
      <c r="AE166">
        <f t="shared" si="44"/>
        <v>1942</v>
      </c>
      <c r="AF166">
        <f t="shared" si="45"/>
        <v>-0.0874</v>
      </c>
      <c r="AG166">
        <f t="shared" si="46"/>
        <v>1999</v>
      </c>
      <c r="AH166">
        <f t="shared" si="47"/>
        <v>1943</v>
      </c>
      <c r="AI166">
        <f t="shared" si="48"/>
        <v>-0.0619</v>
      </c>
      <c r="AJ166">
        <f t="shared" si="49"/>
        <v>2000</v>
      </c>
      <c r="AK166">
        <f t="shared" si="50"/>
        <v>1944</v>
      </c>
      <c r="AL166">
        <f t="shared" si="51"/>
        <v>-0.278</v>
      </c>
      <c r="AM166">
        <f t="shared" si="52"/>
        <v>2001</v>
      </c>
      <c r="AN166">
        <f t="shared" si="53"/>
        <v>1945</v>
      </c>
      <c r="AO166">
        <f t="shared" si="54"/>
        <v>-0.26330000000000003</v>
      </c>
    </row>
    <row r="167" spans="1:41" ht="12.75">
      <c r="A167">
        <v>163</v>
      </c>
      <c r="B167">
        <v>1996</v>
      </c>
      <c r="C167">
        <v>1941</v>
      </c>
      <c r="D167">
        <v>-220.7</v>
      </c>
      <c r="E167">
        <v>1997</v>
      </c>
      <c r="F167">
        <v>1942</v>
      </c>
      <c r="G167">
        <v>0.6</v>
      </c>
      <c r="H167">
        <v>1998</v>
      </c>
      <c r="I167">
        <v>1943</v>
      </c>
      <c r="J167">
        <v>31.7</v>
      </c>
      <c r="K167">
        <v>1999</v>
      </c>
      <c r="L167">
        <v>1944</v>
      </c>
      <c r="M167">
        <v>-238.2</v>
      </c>
      <c r="N167">
        <v>2000</v>
      </c>
      <c r="O167">
        <v>1945</v>
      </c>
      <c r="P167">
        <v>-237.5</v>
      </c>
      <c r="Q167">
        <v>2001</v>
      </c>
      <c r="R167">
        <v>1946</v>
      </c>
      <c r="S167">
        <v>2.5</v>
      </c>
      <c r="W167">
        <f t="shared" si="55"/>
        <v>163</v>
      </c>
      <c r="X167">
        <f t="shared" si="38"/>
        <v>1996</v>
      </c>
      <c r="Y167">
        <f t="shared" si="39"/>
        <v>1941</v>
      </c>
      <c r="Z167">
        <f t="shared" si="56"/>
        <v>-0.22069999999999998</v>
      </c>
      <c r="AA167">
        <f t="shared" si="40"/>
        <v>1997</v>
      </c>
      <c r="AB167">
        <f t="shared" si="41"/>
        <v>1942</v>
      </c>
      <c r="AC167">
        <f t="shared" si="42"/>
        <v>0.0006</v>
      </c>
      <c r="AD167">
        <f t="shared" si="43"/>
        <v>1998</v>
      </c>
      <c r="AE167">
        <f t="shared" si="44"/>
        <v>1943</v>
      </c>
      <c r="AF167">
        <f t="shared" si="45"/>
        <v>0.0317</v>
      </c>
      <c r="AG167">
        <f t="shared" si="46"/>
        <v>1999</v>
      </c>
      <c r="AH167">
        <f t="shared" si="47"/>
        <v>1944</v>
      </c>
      <c r="AI167">
        <f t="shared" si="48"/>
        <v>-0.2382</v>
      </c>
      <c r="AJ167">
        <f t="shared" si="49"/>
        <v>2000</v>
      </c>
      <c r="AK167">
        <f t="shared" si="50"/>
        <v>1945</v>
      </c>
      <c r="AL167">
        <f t="shared" si="51"/>
        <v>-0.23750000000000002</v>
      </c>
      <c r="AM167">
        <f t="shared" si="52"/>
        <v>2001</v>
      </c>
      <c r="AN167">
        <f t="shared" si="53"/>
        <v>1946</v>
      </c>
      <c r="AO167">
        <f t="shared" si="54"/>
        <v>0.0025</v>
      </c>
    </row>
    <row r="168" spans="1:41" ht="12.75">
      <c r="A168">
        <v>164</v>
      </c>
      <c r="B168">
        <v>1996</v>
      </c>
      <c r="C168">
        <v>1942</v>
      </c>
      <c r="D168">
        <v>114.3</v>
      </c>
      <c r="E168">
        <v>1997</v>
      </c>
      <c r="F168">
        <v>1943</v>
      </c>
      <c r="G168">
        <v>8.6</v>
      </c>
      <c r="H168">
        <v>1998</v>
      </c>
      <c r="I168">
        <v>1944</v>
      </c>
      <c r="J168">
        <v>-235.2</v>
      </c>
      <c r="K168">
        <v>1999</v>
      </c>
      <c r="L168">
        <v>1945</v>
      </c>
      <c r="M168">
        <v>-209.5</v>
      </c>
      <c r="N168">
        <v>2000</v>
      </c>
      <c r="O168">
        <v>1946</v>
      </c>
      <c r="P168">
        <v>49.7</v>
      </c>
      <c r="Q168">
        <v>2001</v>
      </c>
      <c r="R168">
        <v>1947</v>
      </c>
      <c r="S168">
        <v>101.6</v>
      </c>
      <c r="W168">
        <f t="shared" si="55"/>
        <v>164</v>
      </c>
      <c r="X168">
        <f t="shared" si="38"/>
        <v>1996</v>
      </c>
      <c r="Y168">
        <f t="shared" si="39"/>
        <v>1942</v>
      </c>
      <c r="Z168">
        <f t="shared" si="56"/>
        <v>0.1143</v>
      </c>
      <c r="AA168">
        <f t="shared" si="40"/>
        <v>1997</v>
      </c>
      <c r="AB168">
        <f t="shared" si="41"/>
        <v>1943</v>
      </c>
      <c r="AC168">
        <f t="shared" si="42"/>
        <v>0.0086</v>
      </c>
      <c r="AD168">
        <f t="shared" si="43"/>
        <v>1998</v>
      </c>
      <c r="AE168">
        <f t="shared" si="44"/>
        <v>1944</v>
      </c>
      <c r="AF168">
        <f t="shared" si="45"/>
        <v>-0.2352</v>
      </c>
      <c r="AG168">
        <f t="shared" si="46"/>
        <v>1999</v>
      </c>
      <c r="AH168">
        <f t="shared" si="47"/>
        <v>1945</v>
      </c>
      <c r="AI168">
        <f t="shared" si="48"/>
        <v>-0.2095</v>
      </c>
      <c r="AJ168">
        <f t="shared" si="49"/>
        <v>2000</v>
      </c>
      <c r="AK168">
        <f t="shared" si="50"/>
        <v>1946</v>
      </c>
      <c r="AL168">
        <f t="shared" si="51"/>
        <v>0.0497</v>
      </c>
      <c r="AM168">
        <f t="shared" si="52"/>
        <v>2001</v>
      </c>
      <c r="AN168">
        <f t="shared" si="53"/>
        <v>1947</v>
      </c>
      <c r="AO168">
        <f t="shared" si="54"/>
        <v>0.1016</v>
      </c>
    </row>
    <row r="169" spans="1:41" ht="12.75">
      <c r="A169">
        <v>165</v>
      </c>
      <c r="B169">
        <v>1996</v>
      </c>
      <c r="C169">
        <v>1943</v>
      </c>
      <c r="D169">
        <v>-18.1</v>
      </c>
      <c r="E169">
        <v>1997</v>
      </c>
      <c r="F169">
        <v>1944</v>
      </c>
      <c r="G169">
        <v>-284</v>
      </c>
      <c r="H169">
        <v>1998</v>
      </c>
      <c r="I169">
        <v>1945</v>
      </c>
      <c r="J169">
        <v>-266.6</v>
      </c>
      <c r="K169">
        <v>1999</v>
      </c>
      <c r="L169">
        <v>1946</v>
      </c>
      <c r="M169">
        <v>-78.2</v>
      </c>
      <c r="N169">
        <v>2000</v>
      </c>
      <c r="O169">
        <v>1947</v>
      </c>
      <c r="P169">
        <v>-19.1</v>
      </c>
      <c r="Q169">
        <v>2001</v>
      </c>
      <c r="R169">
        <v>1948</v>
      </c>
      <c r="S169">
        <v>19.1</v>
      </c>
      <c r="W169">
        <f t="shared" si="55"/>
        <v>165</v>
      </c>
      <c r="X169">
        <f t="shared" si="38"/>
        <v>1996</v>
      </c>
      <c r="Y169">
        <f t="shared" si="39"/>
        <v>1943</v>
      </c>
      <c r="Z169">
        <f t="shared" si="56"/>
        <v>-0.0181</v>
      </c>
      <c r="AA169">
        <f t="shared" si="40"/>
        <v>1997</v>
      </c>
      <c r="AB169">
        <f t="shared" si="41"/>
        <v>1944</v>
      </c>
      <c r="AC169">
        <f t="shared" si="42"/>
        <v>-0.28400000000000003</v>
      </c>
      <c r="AD169">
        <f t="shared" si="43"/>
        <v>1998</v>
      </c>
      <c r="AE169">
        <f t="shared" si="44"/>
        <v>1945</v>
      </c>
      <c r="AF169">
        <f t="shared" si="45"/>
        <v>-0.2666</v>
      </c>
      <c r="AG169">
        <f t="shared" si="46"/>
        <v>1999</v>
      </c>
      <c r="AH169">
        <f t="shared" si="47"/>
        <v>1946</v>
      </c>
      <c r="AI169">
        <f t="shared" si="48"/>
        <v>-0.0782</v>
      </c>
      <c r="AJ169">
        <f t="shared" si="49"/>
        <v>2000</v>
      </c>
      <c r="AK169">
        <f t="shared" si="50"/>
        <v>1947</v>
      </c>
      <c r="AL169">
        <f t="shared" si="51"/>
        <v>-0.019100000000000002</v>
      </c>
      <c r="AM169">
        <f t="shared" si="52"/>
        <v>2001</v>
      </c>
      <c r="AN169">
        <f t="shared" si="53"/>
        <v>1948</v>
      </c>
      <c r="AO169">
        <f t="shared" si="54"/>
        <v>0.019100000000000002</v>
      </c>
    </row>
    <row r="170" spans="1:41" ht="12.75">
      <c r="A170">
        <v>166</v>
      </c>
      <c r="B170">
        <v>1996</v>
      </c>
      <c r="C170">
        <v>1944</v>
      </c>
      <c r="D170">
        <v>-320.8</v>
      </c>
      <c r="E170">
        <v>1997</v>
      </c>
      <c r="F170">
        <v>1945</v>
      </c>
      <c r="G170">
        <v>-205.7</v>
      </c>
      <c r="H170">
        <v>1998</v>
      </c>
      <c r="I170">
        <v>1946</v>
      </c>
      <c r="J170">
        <v>4.9</v>
      </c>
      <c r="K170">
        <v>1999</v>
      </c>
      <c r="L170">
        <v>1947</v>
      </c>
      <c r="M170">
        <v>77.8</v>
      </c>
      <c r="N170">
        <v>2000</v>
      </c>
      <c r="O170">
        <v>1948</v>
      </c>
      <c r="P170">
        <v>145.7</v>
      </c>
      <c r="Q170">
        <v>2001</v>
      </c>
      <c r="R170">
        <v>1949</v>
      </c>
      <c r="S170">
        <v>-15.7</v>
      </c>
      <c r="W170">
        <f t="shared" si="55"/>
        <v>166</v>
      </c>
      <c r="X170">
        <f t="shared" si="38"/>
        <v>1996</v>
      </c>
      <c r="Y170">
        <f t="shared" si="39"/>
        <v>1944</v>
      </c>
      <c r="Z170">
        <f t="shared" si="56"/>
        <v>-0.32080000000000003</v>
      </c>
      <c r="AA170">
        <f t="shared" si="40"/>
        <v>1997</v>
      </c>
      <c r="AB170">
        <f t="shared" si="41"/>
        <v>1945</v>
      </c>
      <c r="AC170">
        <f t="shared" si="42"/>
        <v>-0.2057</v>
      </c>
      <c r="AD170">
        <f t="shared" si="43"/>
        <v>1998</v>
      </c>
      <c r="AE170">
        <f t="shared" si="44"/>
        <v>1946</v>
      </c>
      <c r="AF170">
        <f t="shared" si="45"/>
        <v>0.004900000000000001</v>
      </c>
      <c r="AG170">
        <f t="shared" si="46"/>
        <v>1999</v>
      </c>
      <c r="AH170">
        <f t="shared" si="47"/>
        <v>1947</v>
      </c>
      <c r="AI170">
        <f t="shared" si="48"/>
        <v>0.0778</v>
      </c>
      <c r="AJ170">
        <f t="shared" si="49"/>
        <v>2000</v>
      </c>
      <c r="AK170">
        <f t="shared" si="50"/>
        <v>1948</v>
      </c>
      <c r="AL170">
        <f t="shared" si="51"/>
        <v>0.1457</v>
      </c>
      <c r="AM170">
        <f t="shared" si="52"/>
        <v>2001</v>
      </c>
      <c r="AN170">
        <f t="shared" si="53"/>
        <v>1949</v>
      </c>
      <c r="AO170">
        <f t="shared" si="54"/>
        <v>-0.0157</v>
      </c>
    </row>
    <row r="171" spans="1:41" ht="12.75">
      <c r="A171">
        <v>167</v>
      </c>
      <c r="B171">
        <v>1996</v>
      </c>
      <c r="C171">
        <v>1945</v>
      </c>
      <c r="D171">
        <v>-164.8</v>
      </c>
      <c r="E171">
        <v>1997</v>
      </c>
      <c r="F171">
        <v>1946</v>
      </c>
      <c r="G171">
        <v>1.3</v>
      </c>
      <c r="H171">
        <v>1998</v>
      </c>
      <c r="I171">
        <v>1947</v>
      </c>
      <c r="J171">
        <v>129</v>
      </c>
      <c r="K171">
        <v>1999</v>
      </c>
      <c r="L171">
        <v>1948</v>
      </c>
      <c r="M171">
        <v>105.6</v>
      </c>
      <c r="N171">
        <v>2000</v>
      </c>
      <c r="O171">
        <v>1949</v>
      </c>
      <c r="P171">
        <v>-50.1</v>
      </c>
      <c r="Q171">
        <v>2001</v>
      </c>
      <c r="R171">
        <v>1950</v>
      </c>
      <c r="S171">
        <v>63.8</v>
      </c>
      <c r="W171">
        <f t="shared" si="55"/>
        <v>167</v>
      </c>
      <c r="X171">
        <f t="shared" si="38"/>
        <v>1996</v>
      </c>
      <c r="Y171">
        <f t="shared" si="39"/>
        <v>1945</v>
      </c>
      <c r="Z171">
        <f t="shared" si="56"/>
        <v>-0.1648</v>
      </c>
      <c r="AA171">
        <f t="shared" si="40"/>
        <v>1997</v>
      </c>
      <c r="AB171">
        <f t="shared" si="41"/>
        <v>1946</v>
      </c>
      <c r="AC171">
        <f t="shared" si="42"/>
        <v>0.0013000000000000002</v>
      </c>
      <c r="AD171">
        <f t="shared" si="43"/>
        <v>1998</v>
      </c>
      <c r="AE171">
        <f t="shared" si="44"/>
        <v>1947</v>
      </c>
      <c r="AF171">
        <f t="shared" si="45"/>
        <v>0.129</v>
      </c>
      <c r="AG171">
        <f t="shared" si="46"/>
        <v>1999</v>
      </c>
      <c r="AH171">
        <f t="shared" si="47"/>
        <v>1948</v>
      </c>
      <c r="AI171">
        <f t="shared" si="48"/>
        <v>0.1056</v>
      </c>
      <c r="AJ171">
        <f t="shared" si="49"/>
        <v>2000</v>
      </c>
      <c r="AK171">
        <f t="shared" si="50"/>
        <v>1949</v>
      </c>
      <c r="AL171">
        <f t="shared" si="51"/>
        <v>-0.050100000000000006</v>
      </c>
      <c r="AM171">
        <f t="shared" si="52"/>
        <v>2001</v>
      </c>
      <c r="AN171">
        <f t="shared" si="53"/>
        <v>1950</v>
      </c>
      <c r="AO171">
        <f t="shared" si="54"/>
        <v>0.0638</v>
      </c>
    </row>
    <row r="172" spans="1:41" ht="12.75">
      <c r="A172">
        <v>168</v>
      </c>
      <c r="B172">
        <v>1996</v>
      </c>
      <c r="C172">
        <v>1946</v>
      </c>
      <c r="D172">
        <v>38.7</v>
      </c>
      <c r="E172">
        <v>1997</v>
      </c>
      <c r="F172">
        <v>1947</v>
      </c>
      <c r="G172">
        <v>42.9</v>
      </c>
      <c r="H172">
        <v>1998</v>
      </c>
      <c r="I172">
        <v>1948</v>
      </c>
      <c r="J172">
        <v>150.8</v>
      </c>
      <c r="K172">
        <v>1999</v>
      </c>
      <c r="L172">
        <v>1949</v>
      </c>
      <c r="M172">
        <v>-9.4</v>
      </c>
      <c r="N172">
        <v>2000</v>
      </c>
      <c r="O172">
        <v>1950</v>
      </c>
      <c r="P172">
        <v>142.8</v>
      </c>
      <c r="Q172">
        <v>2001</v>
      </c>
      <c r="R172">
        <v>1951</v>
      </c>
      <c r="S172">
        <v>305</v>
      </c>
      <c r="W172">
        <f t="shared" si="55"/>
        <v>168</v>
      </c>
      <c r="X172">
        <f t="shared" si="38"/>
        <v>1996</v>
      </c>
      <c r="Y172">
        <f t="shared" si="39"/>
        <v>1946</v>
      </c>
      <c r="Z172">
        <f t="shared" si="56"/>
        <v>0.038700000000000005</v>
      </c>
      <c r="AA172">
        <f t="shared" si="40"/>
        <v>1997</v>
      </c>
      <c r="AB172">
        <f t="shared" si="41"/>
        <v>1947</v>
      </c>
      <c r="AC172">
        <f t="shared" si="42"/>
        <v>0.0429</v>
      </c>
      <c r="AD172">
        <f t="shared" si="43"/>
        <v>1998</v>
      </c>
      <c r="AE172">
        <f t="shared" si="44"/>
        <v>1948</v>
      </c>
      <c r="AF172">
        <f t="shared" si="45"/>
        <v>0.15080000000000002</v>
      </c>
      <c r="AG172">
        <f t="shared" si="46"/>
        <v>1999</v>
      </c>
      <c r="AH172">
        <f t="shared" si="47"/>
        <v>1949</v>
      </c>
      <c r="AI172">
        <f t="shared" si="48"/>
        <v>-0.0094</v>
      </c>
      <c r="AJ172">
        <f t="shared" si="49"/>
        <v>2000</v>
      </c>
      <c r="AK172">
        <f t="shared" si="50"/>
        <v>1950</v>
      </c>
      <c r="AL172">
        <f t="shared" si="51"/>
        <v>0.1428</v>
      </c>
      <c r="AM172">
        <f t="shared" si="52"/>
        <v>2001</v>
      </c>
      <c r="AN172">
        <f t="shared" si="53"/>
        <v>1951</v>
      </c>
      <c r="AO172">
        <f t="shared" si="54"/>
        <v>0.305</v>
      </c>
    </row>
    <row r="173" spans="1:41" ht="12.75">
      <c r="A173">
        <v>169</v>
      </c>
      <c r="B173">
        <v>1996</v>
      </c>
      <c r="C173">
        <v>1947</v>
      </c>
      <c r="D173">
        <v>39.6</v>
      </c>
      <c r="E173">
        <v>1997</v>
      </c>
      <c r="F173">
        <v>1948</v>
      </c>
      <c r="G173">
        <v>85.5</v>
      </c>
      <c r="H173">
        <v>1998</v>
      </c>
      <c r="I173">
        <v>1949</v>
      </c>
      <c r="J173">
        <v>-43.8</v>
      </c>
      <c r="K173">
        <v>1999</v>
      </c>
      <c r="L173">
        <v>1950</v>
      </c>
      <c r="M173">
        <v>29.9</v>
      </c>
      <c r="N173">
        <v>2000</v>
      </c>
      <c r="O173">
        <v>1951</v>
      </c>
      <c r="P173">
        <v>227.3</v>
      </c>
      <c r="Q173">
        <v>2001</v>
      </c>
      <c r="R173">
        <v>1952</v>
      </c>
      <c r="S173">
        <v>117.7</v>
      </c>
      <c r="W173">
        <f t="shared" si="55"/>
        <v>169</v>
      </c>
      <c r="X173">
        <f t="shared" si="38"/>
        <v>1996</v>
      </c>
      <c r="Y173">
        <f t="shared" si="39"/>
        <v>1947</v>
      </c>
      <c r="Z173">
        <f t="shared" si="56"/>
        <v>0.0396</v>
      </c>
      <c r="AA173">
        <f t="shared" si="40"/>
        <v>1997</v>
      </c>
      <c r="AB173">
        <f t="shared" si="41"/>
        <v>1948</v>
      </c>
      <c r="AC173">
        <f t="shared" si="42"/>
        <v>0.0855</v>
      </c>
      <c r="AD173">
        <f t="shared" si="43"/>
        <v>1998</v>
      </c>
      <c r="AE173">
        <f t="shared" si="44"/>
        <v>1949</v>
      </c>
      <c r="AF173">
        <f t="shared" si="45"/>
        <v>-0.0438</v>
      </c>
      <c r="AG173">
        <f t="shared" si="46"/>
        <v>1999</v>
      </c>
      <c r="AH173">
        <f t="shared" si="47"/>
        <v>1950</v>
      </c>
      <c r="AI173">
        <f t="shared" si="48"/>
        <v>0.0299</v>
      </c>
      <c r="AJ173">
        <f t="shared" si="49"/>
        <v>2000</v>
      </c>
      <c r="AK173">
        <f t="shared" si="50"/>
        <v>1951</v>
      </c>
      <c r="AL173">
        <f t="shared" si="51"/>
        <v>0.22730000000000003</v>
      </c>
      <c r="AM173">
        <f t="shared" si="52"/>
        <v>2001</v>
      </c>
      <c r="AN173">
        <f t="shared" si="53"/>
        <v>1952</v>
      </c>
      <c r="AO173">
        <f t="shared" si="54"/>
        <v>0.1177</v>
      </c>
    </row>
    <row r="174" spans="1:41" ht="12.75">
      <c r="A174">
        <v>170</v>
      </c>
      <c r="B174">
        <v>1996</v>
      </c>
      <c r="C174">
        <v>1948</v>
      </c>
      <c r="D174">
        <v>111.3</v>
      </c>
      <c r="E174">
        <v>1997</v>
      </c>
      <c r="F174">
        <v>1949</v>
      </c>
      <c r="G174">
        <v>-27.1</v>
      </c>
      <c r="H174">
        <v>1998</v>
      </c>
      <c r="I174">
        <v>1950</v>
      </c>
      <c r="J174">
        <v>37.6</v>
      </c>
      <c r="K174">
        <v>1999</v>
      </c>
      <c r="L174">
        <v>1951</v>
      </c>
      <c r="M174">
        <v>164.7</v>
      </c>
      <c r="N174">
        <v>2000</v>
      </c>
      <c r="O174">
        <v>1952</v>
      </c>
      <c r="P174">
        <v>104.3</v>
      </c>
      <c r="Q174">
        <v>2001</v>
      </c>
      <c r="R174">
        <v>1953</v>
      </c>
      <c r="S174">
        <v>0.6</v>
      </c>
      <c r="W174">
        <f t="shared" si="55"/>
        <v>170</v>
      </c>
      <c r="X174">
        <f t="shared" si="38"/>
        <v>1996</v>
      </c>
      <c r="Y174">
        <f t="shared" si="39"/>
        <v>1948</v>
      </c>
      <c r="Z174">
        <f t="shared" si="56"/>
        <v>0.1113</v>
      </c>
      <c r="AA174">
        <f t="shared" si="40"/>
        <v>1997</v>
      </c>
      <c r="AB174">
        <f t="shared" si="41"/>
        <v>1949</v>
      </c>
      <c r="AC174">
        <f t="shared" si="42"/>
        <v>-0.027100000000000003</v>
      </c>
      <c r="AD174">
        <f t="shared" si="43"/>
        <v>1998</v>
      </c>
      <c r="AE174">
        <f t="shared" si="44"/>
        <v>1950</v>
      </c>
      <c r="AF174">
        <f t="shared" si="45"/>
        <v>0.0376</v>
      </c>
      <c r="AG174">
        <f t="shared" si="46"/>
        <v>1999</v>
      </c>
      <c r="AH174">
        <f t="shared" si="47"/>
        <v>1951</v>
      </c>
      <c r="AI174">
        <f t="shared" si="48"/>
        <v>0.16469999999999999</v>
      </c>
      <c r="AJ174">
        <f t="shared" si="49"/>
        <v>2000</v>
      </c>
      <c r="AK174">
        <f t="shared" si="50"/>
        <v>1952</v>
      </c>
      <c r="AL174">
        <f t="shared" si="51"/>
        <v>0.1043</v>
      </c>
      <c r="AM174">
        <f t="shared" si="52"/>
        <v>2001</v>
      </c>
      <c r="AN174">
        <f t="shared" si="53"/>
        <v>1953</v>
      </c>
      <c r="AO174">
        <f t="shared" si="54"/>
        <v>0.0006</v>
      </c>
    </row>
    <row r="175" spans="1:41" ht="12.75">
      <c r="A175">
        <v>171</v>
      </c>
      <c r="B175">
        <v>1996</v>
      </c>
      <c r="C175">
        <v>1949</v>
      </c>
      <c r="D175">
        <v>-70.3</v>
      </c>
      <c r="E175">
        <v>1997</v>
      </c>
      <c r="F175">
        <v>1950</v>
      </c>
      <c r="G175">
        <v>46.1</v>
      </c>
      <c r="H175">
        <v>1998</v>
      </c>
      <c r="I175">
        <v>1951</v>
      </c>
      <c r="J175">
        <v>196.9</v>
      </c>
      <c r="K175">
        <v>1999</v>
      </c>
      <c r="L175">
        <v>1952</v>
      </c>
      <c r="M175">
        <v>26.5</v>
      </c>
      <c r="N175">
        <v>2000</v>
      </c>
      <c r="O175">
        <v>1953</v>
      </c>
      <c r="P175">
        <v>-120.8</v>
      </c>
      <c r="Q175">
        <v>2001</v>
      </c>
      <c r="R175">
        <v>1954</v>
      </c>
      <c r="S175">
        <v>14.3</v>
      </c>
      <c r="W175">
        <f t="shared" si="55"/>
        <v>171</v>
      </c>
      <c r="X175">
        <f t="shared" si="38"/>
        <v>1996</v>
      </c>
      <c r="Y175">
        <f t="shared" si="39"/>
        <v>1949</v>
      </c>
      <c r="Z175">
        <f t="shared" si="56"/>
        <v>-0.0703</v>
      </c>
      <c r="AA175">
        <f t="shared" si="40"/>
        <v>1997</v>
      </c>
      <c r="AB175">
        <f t="shared" si="41"/>
        <v>1950</v>
      </c>
      <c r="AC175">
        <f t="shared" si="42"/>
        <v>0.0461</v>
      </c>
      <c r="AD175">
        <f t="shared" si="43"/>
        <v>1998</v>
      </c>
      <c r="AE175">
        <f t="shared" si="44"/>
        <v>1951</v>
      </c>
      <c r="AF175">
        <f t="shared" si="45"/>
        <v>0.19690000000000002</v>
      </c>
      <c r="AG175">
        <f t="shared" si="46"/>
        <v>1999</v>
      </c>
      <c r="AH175">
        <f t="shared" si="47"/>
        <v>1952</v>
      </c>
      <c r="AI175">
        <f t="shared" si="48"/>
        <v>0.0265</v>
      </c>
      <c r="AJ175">
        <f t="shared" si="49"/>
        <v>2000</v>
      </c>
      <c r="AK175">
        <f t="shared" si="50"/>
        <v>1953</v>
      </c>
      <c r="AL175">
        <f t="shared" si="51"/>
        <v>-0.1208</v>
      </c>
      <c r="AM175">
        <f t="shared" si="52"/>
        <v>2001</v>
      </c>
      <c r="AN175">
        <f t="shared" si="53"/>
        <v>1954</v>
      </c>
      <c r="AO175">
        <f t="shared" si="54"/>
        <v>0.0143</v>
      </c>
    </row>
    <row r="176" spans="1:41" ht="12.75">
      <c r="A176">
        <v>172</v>
      </c>
      <c r="B176">
        <v>1996</v>
      </c>
      <c r="C176">
        <v>1950</v>
      </c>
      <c r="D176">
        <v>36.5</v>
      </c>
      <c r="E176">
        <v>1997</v>
      </c>
      <c r="F176">
        <v>1951</v>
      </c>
      <c r="G176">
        <v>191.8</v>
      </c>
      <c r="H176">
        <v>1998</v>
      </c>
      <c r="I176">
        <v>1952</v>
      </c>
      <c r="J176">
        <v>75.3</v>
      </c>
      <c r="K176">
        <v>1999</v>
      </c>
      <c r="L176">
        <v>1953</v>
      </c>
      <c r="M176">
        <v>-29.6</v>
      </c>
      <c r="N176">
        <v>2000</v>
      </c>
      <c r="O176">
        <v>1954</v>
      </c>
      <c r="P176">
        <v>113.3</v>
      </c>
      <c r="Q176">
        <v>2001</v>
      </c>
      <c r="R176">
        <v>1955</v>
      </c>
      <c r="S176">
        <v>-17.2</v>
      </c>
      <c r="W176">
        <f t="shared" si="55"/>
        <v>172</v>
      </c>
      <c r="X176">
        <f t="shared" si="38"/>
        <v>1996</v>
      </c>
      <c r="Y176">
        <f t="shared" si="39"/>
        <v>1950</v>
      </c>
      <c r="Z176">
        <f t="shared" si="56"/>
        <v>0.0365</v>
      </c>
      <c r="AA176">
        <f t="shared" si="40"/>
        <v>1997</v>
      </c>
      <c r="AB176">
        <f t="shared" si="41"/>
        <v>1951</v>
      </c>
      <c r="AC176">
        <f t="shared" si="42"/>
        <v>0.19180000000000003</v>
      </c>
      <c r="AD176">
        <f t="shared" si="43"/>
        <v>1998</v>
      </c>
      <c r="AE176">
        <f t="shared" si="44"/>
        <v>1952</v>
      </c>
      <c r="AF176">
        <f t="shared" si="45"/>
        <v>0.07529999999999999</v>
      </c>
      <c r="AG176">
        <f t="shared" si="46"/>
        <v>1999</v>
      </c>
      <c r="AH176">
        <f t="shared" si="47"/>
        <v>1953</v>
      </c>
      <c r="AI176">
        <f t="shared" si="48"/>
        <v>-0.0296</v>
      </c>
      <c r="AJ176">
        <f t="shared" si="49"/>
        <v>2000</v>
      </c>
      <c r="AK176">
        <f t="shared" si="50"/>
        <v>1954</v>
      </c>
      <c r="AL176">
        <f t="shared" si="51"/>
        <v>0.1133</v>
      </c>
      <c r="AM176">
        <f t="shared" si="52"/>
        <v>2001</v>
      </c>
      <c r="AN176">
        <f t="shared" si="53"/>
        <v>1955</v>
      </c>
      <c r="AO176">
        <f t="shared" si="54"/>
        <v>-0.0172</v>
      </c>
    </row>
    <row r="177" spans="1:41" ht="12.75">
      <c r="A177">
        <v>173</v>
      </c>
      <c r="B177">
        <v>1996</v>
      </c>
      <c r="C177">
        <v>1951</v>
      </c>
      <c r="D177">
        <v>172.8</v>
      </c>
      <c r="E177">
        <v>1997</v>
      </c>
      <c r="F177">
        <v>1952</v>
      </c>
      <c r="G177">
        <v>30.7</v>
      </c>
      <c r="H177">
        <v>1998</v>
      </c>
      <c r="I177">
        <v>1953</v>
      </c>
      <c r="J177">
        <v>-105</v>
      </c>
      <c r="K177">
        <v>1999</v>
      </c>
      <c r="L177">
        <v>1954</v>
      </c>
      <c r="M177">
        <v>65.6</v>
      </c>
      <c r="N177">
        <v>2000</v>
      </c>
      <c r="O177">
        <v>1955</v>
      </c>
      <c r="P177">
        <v>-65.3</v>
      </c>
      <c r="Q177">
        <v>2001</v>
      </c>
      <c r="R177">
        <v>1956</v>
      </c>
      <c r="S177">
        <v>123.6</v>
      </c>
      <c r="W177">
        <f t="shared" si="55"/>
        <v>173</v>
      </c>
      <c r="X177">
        <f t="shared" si="38"/>
        <v>1996</v>
      </c>
      <c r="Y177">
        <f t="shared" si="39"/>
        <v>1951</v>
      </c>
      <c r="Z177">
        <f t="shared" si="56"/>
        <v>0.1728</v>
      </c>
      <c r="AA177">
        <f t="shared" si="40"/>
        <v>1997</v>
      </c>
      <c r="AB177">
        <f t="shared" si="41"/>
        <v>1952</v>
      </c>
      <c r="AC177">
        <f t="shared" si="42"/>
        <v>0.0307</v>
      </c>
      <c r="AD177">
        <f t="shared" si="43"/>
        <v>1998</v>
      </c>
      <c r="AE177">
        <f t="shared" si="44"/>
        <v>1953</v>
      </c>
      <c r="AF177">
        <f t="shared" si="45"/>
        <v>-0.105</v>
      </c>
      <c r="AG177">
        <f t="shared" si="46"/>
        <v>1999</v>
      </c>
      <c r="AH177">
        <f t="shared" si="47"/>
        <v>1954</v>
      </c>
      <c r="AI177">
        <f t="shared" si="48"/>
        <v>0.06559999999999999</v>
      </c>
      <c r="AJ177">
        <f t="shared" si="49"/>
        <v>2000</v>
      </c>
      <c r="AK177">
        <f t="shared" si="50"/>
        <v>1955</v>
      </c>
      <c r="AL177">
        <f t="shared" si="51"/>
        <v>-0.0653</v>
      </c>
      <c r="AM177">
        <f t="shared" si="52"/>
        <v>2001</v>
      </c>
      <c r="AN177">
        <f t="shared" si="53"/>
        <v>1956</v>
      </c>
      <c r="AO177">
        <f t="shared" si="54"/>
        <v>0.1236</v>
      </c>
    </row>
    <row r="178" spans="1:41" ht="12.75">
      <c r="A178">
        <v>174</v>
      </c>
      <c r="B178">
        <v>1996</v>
      </c>
      <c r="C178">
        <v>1952</v>
      </c>
      <c r="D178">
        <v>82.6</v>
      </c>
      <c r="E178">
        <v>1997</v>
      </c>
      <c r="F178">
        <v>1953</v>
      </c>
      <c r="G178">
        <v>-81.8</v>
      </c>
      <c r="H178">
        <v>1998</v>
      </c>
      <c r="I178">
        <v>1954</v>
      </c>
      <c r="J178">
        <v>-11.2</v>
      </c>
      <c r="K178">
        <v>1999</v>
      </c>
      <c r="L178">
        <v>1955</v>
      </c>
      <c r="M178">
        <v>-66</v>
      </c>
      <c r="N178">
        <v>2000</v>
      </c>
      <c r="O178">
        <v>1956</v>
      </c>
      <c r="P178">
        <v>190.2</v>
      </c>
      <c r="Q178">
        <v>2001</v>
      </c>
      <c r="R178">
        <v>1957</v>
      </c>
      <c r="S178">
        <v>-41.5</v>
      </c>
      <c r="W178">
        <f t="shared" si="55"/>
        <v>174</v>
      </c>
      <c r="X178">
        <f t="shared" si="38"/>
        <v>1996</v>
      </c>
      <c r="Y178">
        <f t="shared" si="39"/>
        <v>1952</v>
      </c>
      <c r="Z178">
        <f t="shared" si="56"/>
        <v>0.08259999999999999</v>
      </c>
      <c r="AA178">
        <f t="shared" si="40"/>
        <v>1997</v>
      </c>
      <c r="AB178">
        <f t="shared" si="41"/>
        <v>1953</v>
      </c>
      <c r="AC178">
        <f t="shared" si="42"/>
        <v>-0.0818</v>
      </c>
      <c r="AD178">
        <f t="shared" si="43"/>
        <v>1998</v>
      </c>
      <c r="AE178">
        <f t="shared" si="44"/>
        <v>1954</v>
      </c>
      <c r="AF178">
        <f t="shared" si="45"/>
        <v>-0.0112</v>
      </c>
      <c r="AG178">
        <f t="shared" si="46"/>
        <v>1999</v>
      </c>
      <c r="AH178">
        <f t="shared" si="47"/>
        <v>1955</v>
      </c>
      <c r="AI178">
        <f t="shared" si="48"/>
        <v>-0.066</v>
      </c>
      <c r="AJ178">
        <f t="shared" si="49"/>
        <v>2000</v>
      </c>
      <c r="AK178">
        <f t="shared" si="50"/>
        <v>1956</v>
      </c>
      <c r="AL178">
        <f t="shared" si="51"/>
        <v>0.19019999999999998</v>
      </c>
      <c r="AM178">
        <f t="shared" si="52"/>
        <v>2001</v>
      </c>
      <c r="AN178">
        <f t="shared" si="53"/>
        <v>1957</v>
      </c>
      <c r="AO178">
        <f t="shared" si="54"/>
        <v>-0.0415</v>
      </c>
    </row>
    <row r="179" spans="1:41" ht="12.75">
      <c r="A179">
        <v>175</v>
      </c>
      <c r="B179">
        <v>1996</v>
      </c>
      <c r="C179">
        <v>1953</v>
      </c>
      <c r="D179">
        <v>68.2</v>
      </c>
      <c r="E179">
        <v>1997</v>
      </c>
      <c r="F179">
        <v>1954</v>
      </c>
      <c r="G179">
        <v>159.3</v>
      </c>
      <c r="H179">
        <v>1998</v>
      </c>
      <c r="I179">
        <v>1955</v>
      </c>
      <c r="J179">
        <v>-22.2</v>
      </c>
      <c r="K179">
        <v>1999</v>
      </c>
      <c r="L179">
        <v>1956</v>
      </c>
      <c r="M179">
        <v>257.8</v>
      </c>
      <c r="N179">
        <v>2000</v>
      </c>
      <c r="O179">
        <v>1957</v>
      </c>
      <c r="P179">
        <v>9.5</v>
      </c>
      <c r="Q179">
        <v>2001</v>
      </c>
      <c r="R179">
        <v>1958</v>
      </c>
      <c r="S179">
        <v>7.7</v>
      </c>
      <c r="W179">
        <f t="shared" si="55"/>
        <v>175</v>
      </c>
      <c r="X179">
        <f t="shared" si="38"/>
        <v>1996</v>
      </c>
      <c r="Y179">
        <f t="shared" si="39"/>
        <v>1953</v>
      </c>
      <c r="Z179">
        <f t="shared" si="56"/>
        <v>0.06820000000000001</v>
      </c>
      <c r="AA179">
        <f t="shared" si="40"/>
        <v>1997</v>
      </c>
      <c r="AB179">
        <f t="shared" si="41"/>
        <v>1954</v>
      </c>
      <c r="AC179">
        <f t="shared" si="42"/>
        <v>0.15930000000000002</v>
      </c>
      <c r="AD179">
        <f t="shared" si="43"/>
        <v>1998</v>
      </c>
      <c r="AE179">
        <f t="shared" si="44"/>
        <v>1955</v>
      </c>
      <c r="AF179">
        <f t="shared" si="45"/>
        <v>-0.0222</v>
      </c>
      <c r="AG179">
        <f t="shared" si="46"/>
        <v>1999</v>
      </c>
      <c r="AH179">
        <f t="shared" si="47"/>
        <v>1956</v>
      </c>
      <c r="AI179">
        <f t="shared" si="48"/>
        <v>0.25780000000000003</v>
      </c>
      <c r="AJ179">
        <f t="shared" si="49"/>
        <v>2000</v>
      </c>
      <c r="AK179">
        <f t="shared" si="50"/>
        <v>1957</v>
      </c>
      <c r="AL179">
        <f t="shared" si="51"/>
        <v>0.0095</v>
      </c>
      <c r="AM179">
        <f t="shared" si="52"/>
        <v>2001</v>
      </c>
      <c r="AN179">
        <f t="shared" si="53"/>
        <v>1958</v>
      </c>
      <c r="AO179">
        <f t="shared" si="54"/>
        <v>0.0077</v>
      </c>
    </row>
    <row r="180" spans="1:41" ht="12.75">
      <c r="A180">
        <v>176</v>
      </c>
      <c r="B180">
        <v>1996</v>
      </c>
      <c r="C180">
        <v>1954</v>
      </c>
      <c r="D180">
        <v>-74.4</v>
      </c>
      <c r="E180">
        <v>1997</v>
      </c>
      <c r="F180">
        <v>1955</v>
      </c>
      <c r="G180">
        <v>-58</v>
      </c>
      <c r="H180">
        <v>1998</v>
      </c>
      <c r="I180">
        <v>1956</v>
      </c>
      <c r="J180">
        <v>138.5</v>
      </c>
      <c r="K180">
        <v>1999</v>
      </c>
      <c r="L180">
        <v>1957</v>
      </c>
      <c r="M180">
        <v>-22.5</v>
      </c>
      <c r="N180">
        <v>2000</v>
      </c>
      <c r="O180">
        <v>1958</v>
      </c>
      <c r="P180">
        <v>-61</v>
      </c>
      <c r="Q180">
        <v>2001</v>
      </c>
      <c r="R180">
        <v>1959</v>
      </c>
      <c r="S180">
        <v>159.3</v>
      </c>
      <c r="W180">
        <f t="shared" si="55"/>
        <v>176</v>
      </c>
      <c r="X180">
        <f t="shared" si="38"/>
        <v>1996</v>
      </c>
      <c r="Y180">
        <f t="shared" si="39"/>
        <v>1954</v>
      </c>
      <c r="Z180">
        <f t="shared" si="56"/>
        <v>-0.07440000000000001</v>
      </c>
      <c r="AA180">
        <f t="shared" si="40"/>
        <v>1997</v>
      </c>
      <c r="AB180">
        <f t="shared" si="41"/>
        <v>1955</v>
      </c>
      <c r="AC180">
        <f t="shared" si="42"/>
        <v>-0.058</v>
      </c>
      <c r="AD180">
        <f t="shared" si="43"/>
        <v>1998</v>
      </c>
      <c r="AE180">
        <f t="shared" si="44"/>
        <v>1956</v>
      </c>
      <c r="AF180">
        <f t="shared" si="45"/>
        <v>0.1385</v>
      </c>
      <c r="AG180">
        <f t="shared" si="46"/>
        <v>1999</v>
      </c>
      <c r="AH180">
        <f t="shared" si="47"/>
        <v>1957</v>
      </c>
      <c r="AI180">
        <f t="shared" si="48"/>
        <v>-0.0225</v>
      </c>
      <c r="AJ180">
        <f t="shared" si="49"/>
        <v>2000</v>
      </c>
      <c r="AK180">
        <f t="shared" si="50"/>
        <v>1958</v>
      </c>
      <c r="AL180">
        <f t="shared" si="51"/>
        <v>-0.061</v>
      </c>
      <c r="AM180">
        <f t="shared" si="52"/>
        <v>2001</v>
      </c>
      <c r="AN180">
        <f t="shared" si="53"/>
        <v>1959</v>
      </c>
      <c r="AO180">
        <f t="shared" si="54"/>
        <v>0.15930000000000002</v>
      </c>
    </row>
    <row r="181" spans="1:41" ht="12.75">
      <c r="A181">
        <v>177</v>
      </c>
      <c r="B181">
        <v>1996</v>
      </c>
      <c r="C181">
        <v>1955</v>
      </c>
      <c r="D181">
        <v>-110.6</v>
      </c>
      <c r="E181">
        <v>1997</v>
      </c>
      <c r="F181">
        <v>1956</v>
      </c>
      <c r="G181">
        <v>117.6</v>
      </c>
      <c r="H181">
        <v>1998</v>
      </c>
      <c r="I181">
        <v>1957</v>
      </c>
      <c r="J181">
        <v>-37.8</v>
      </c>
      <c r="K181">
        <v>1999</v>
      </c>
      <c r="L181">
        <v>1958</v>
      </c>
      <c r="M181">
        <v>-12.3</v>
      </c>
      <c r="N181">
        <v>2000</v>
      </c>
      <c r="O181">
        <v>1959</v>
      </c>
      <c r="P181">
        <v>175.4</v>
      </c>
      <c r="Q181">
        <v>2001</v>
      </c>
      <c r="R181">
        <v>1960</v>
      </c>
      <c r="S181">
        <v>184.9</v>
      </c>
      <c r="W181">
        <f t="shared" si="55"/>
        <v>177</v>
      </c>
      <c r="X181">
        <f t="shared" si="38"/>
        <v>1996</v>
      </c>
      <c r="Y181">
        <f t="shared" si="39"/>
        <v>1955</v>
      </c>
      <c r="Z181">
        <f t="shared" si="56"/>
        <v>-0.11059999999999999</v>
      </c>
      <c r="AA181">
        <f t="shared" si="40"/>
        <v>1997</v>
      </c>
      <c r="AB181">
        <f t="shared" si="41"/>
        <v>1956</v>
      </c>
      <c r="AC181">
        <f t="shared" si="42"/>
        <v>0.1176</v>
      </c>
      <c r="AD181">
        <f t="shared" si="43"/>
        <v>1998</v>
      </c>
      <c r="AE181">
        <f t="shared" si="44"/>
        <v>1957</v>
      </c>
      <c r="AF181">
        <f t="shared" si="45"/>
        <v>-0.0378</v>
      </c>
      <c r="AG181">
        <f t="shared" si="46"/>
        <v>1999</v>
      </c>
      <c r="AH181">
        <f t="shared" si="47"/>
        <v>1958</v>
      </c>
      <c r="AI181">
        <f t="shared" si="48"/>
        <v>-0.0123</v>
      </c>
      <c r="AJ181">
        <f t="shared" si="49"/>
        <v>2000</v>
      </c>
      <c r="AK181">
        <f t="shared" si="50"/>
        <v>1959</v>
      </c>
      <c r="AL181">
        <f t="shared" si="51"/>
        <v>0.1754</v>
      </c>
      <c r="AM181">
        <f t="shared" si="52"/>
        <v>2001</v>
      </c>
      <c r="AN181">
        <f t="shared" si="53"/>
        <v>1960</v>
      </c>
      <c r="AO181">
        <f t="shared" si="54"/>
        <v>0.1849</v>
      </c>
    </row>
    <row r="182" spans="1:41" ht="12.75">
      <c r="A182">
        <v>178</v>
      </c>
      <c r="B182">
        <v>1996</v>
      </c>
      <c r="C182">
        <v>1956</v>
      </c>
      <c r="D182">
        <v>150.6</v>
      </c>
      <c r="E182">
        <v>1997</v>
      </c>
      <c r="F182">
        <v>1957</v>
      </c>
      <c r="G182">
        <v>-51.2</v>
      </c>
      <c r="H182">
        <v>1998</v>
      </c>
      <c r="I182">
        <v>1958</v>
      </c>
      <c r="J182">
        <v>-161.7</v>
      </c>
      <c r="K182">
        <v>1999</v>
      </c>
      <c r="L182">
        <v>1959</v>
      </c>
      <c r="M182">
        <v>157.2</v>
      </c>
      <c r="N182">
        <v>2000</v>
      </c>
      <c r="O182">
        <v>1960</v>
      </c>
      <c r="P182">
        <v>172.3</v>
      </c>
      <c r="Q182">
        <v>2001</v>
      </c>
      <c r="R182">
        <v>1961</v>
      </c>
      <c r="S182">
        <v>-28</v>
      </c>
      <c r="W182">
        <f t="shared" si="55"/>
        <v>178</v>
      </c>
      <c r="X182">
        <f t="shared" si="38"/>
        <v>1996</v>
      </c>
      <c r="Y182">
        <f t="shared" si="39"/>
        <v>1956</v>
      </c>
      <c r="Z182">
        <f t="shared" si="56"/>
        <v>0.15059999999999998</v>
      </c>
      <c r="AA182">
        <f t="shared" si="40"/>
        <v>1997</v>
      </c>
      <c r="AB182">
        <f t="shared" si="41"/>
        <v>1957</v>
      </c>
      <c r="AC182">
        <f t="shared" si="42"/>
        <v>-0.0512</v>
      </c>
      <c r="AD182">
        <f t="shared" si="43"/>
        <v>1998</v>
      </c>
      <c r="AE182">
        <f t="shared" si="44"/>
        <v>1958</v>
      </c>
      <c r="AF182">
        <f t="shared" si="45"/>
        <v>-0.16169999999999998</v>
      </c>
      <c r="AG182">
        <f t="shared" si="46"/>
        <v>1999</v>
      </c>
      <c r="AH182">
        <f t="shared" si="47"/>
        <v>1959</v>
      </c>
      <c r="AI182">
        <f t="shared" si="48"/>
        <v>0.15719999999999998</v>
      </c>
      <c r="AJ182">
        <f t="shared" si="49"/>
        <v>2000</v>
      </c>
      <c r="AK182">
        <f t="shared" si="50"/>
        <v>1960</v>
      </c>
      <c r="AL182">
        <f t="shared" si="51"/>
        <v>0.1723</v>
      </c>
      <c r="AM182">
        <f t="shared" si="52"/>
        <v>2001</v>
      </c>
      <c r="AN182">
        <f t="shared" si="53"/>
        <v>1961</v>
      </c>
      <c r="AO182">
        <f t="shared" si="54"/>
        <v>-0.028</v>
      </c>
    </row>
    <row r="183" spans="1:41" ht="12.75">
      <c r="A183">
        <v>179</v>
      </c>
      <c r="B183">
        <v>1996</v>
      </c>
      <c r="C183">
        <v>1957</v>
      </c>
      <c r="D183">
        <v>-28.5</v>
      </c>
      <c r="E183">
        <v>1997</v>
      </c>
      <c r="F183">
        <v>1958</v>
      </c>
      <c r="G183">
        <v>-22.2</v>
      </c>
      <c r="H183">
        <v>1998</v>
      </c>
      <c r="I183">
        <v>1959</v>
      </c>
      <c r="J183">
        <v>166.2</v>
      </c>
      <c r="K183">
        <v>1999</v>
      </c>
      <c r="L183">
        <v>1960</v>
      </c>
      <c r="M183">
        <v>221.5</v>
      </c>
      <c r="N183">
        <v>2000</v>
      </c>
      <c r="O183">
        <v>1961</v>
      </c>
      <c r="P183">
        <v>16.9</v>
      </c>
      <c r="Q183">
        <v>2001</v>
      </c>
      <c r="R183">
        <v>1962</v>
      </c>
      <c r="S183">
        <v>-32.9</v>
      </c>
      <c r="W183">
        <f t="shared" si="55"/>
        <v>179</v>
      </c>
      <c r="X183">
        <f t="shared" si="38"/>
        <v>1996</v>
      </c>
      <c r="Y183">
        <f t="shared" si="39"/>
        <v>1957</v>
      </c>
      <c r="Z183">
        <f t="shared" si="56"/>
        <v>-0.0285</v>
      </c>
      <c r="AA183">
        <f t="shared" si="40"/>
        <v>1997</v>
      </c>
      <c r="AB183">
        <f t="shared" si="41"/>
        <v>1958</v>
      </c>
      <c r="AC183">
        <f t="shared" si="42"/>
        <v>-0.0222</v>
      </c>
      <c r="AD183">
        <f t="shared" si="43"/>
        <v>1998</v>
      </c>
      <c r="AE183">
        <f t="shared" si="44"/>
        <v>1959</v>
      </c>
      <c r="AF183">
        <f t="shared" si="45"/>
        <v>0.1662</v>
      </c>
      <c r="AG183">
        <f t="shared" si="46"/>
        <v>1999</v>
      </c>
      <c r="AH183">
        <f t="shared" si="47"/>
        <v>1960</v>
      </c>
      <c r="AI183">
        <f t="shared" si="48"/>
        <v>0.2215</v>
      </c>
      <c r="AJ183">
        <f t="shared" si="49"/>
        <v>2000</v>
      </c>
      <c r="AK183">
        <f t="shared" si="50"/>
        <v>1961</v>
      </c>
      <c r="AL183">
        <f t="shared" si="51"/>
        <v>0.0169</v>
      </c>
      <c r="AM183">
        <f t="shared" si="52"/>
        <v>2001</v>
      </c>
      <c r="AN183">
        <f t="shared" si="53"/>
        <v>1962</v>
      </c>
      <c r="AO183">
        <f t="shared" si="54"/>
        <v>-0.0329</v>
      </c>
    </row>
    <row r="184" spans="1:41" ht="12.75">
      <c r="A184">
        <v>180</v>
      </c>
      <c r="B184">
        <v>1996</v>
      </c>
      <c r="C184">
        <v>1958</v>
      </c>
      <c r="D184">
        <v>-112.6</v>
      </c>
      <c r="E184">
        <v>1997</v>
      </c>
      <c r="F184">
        <v>1959</v>
      </c>
      <c r="G184">
        <v>115.9</v>
      </c>
      <c r="H184">
        <v>1998</v>
      </c>
      <c r="I184">
        <v>1960</v>
      </c>
      <c r="J184">
        <v>149.2</v>
      </c>
      <c r="K184">
        <v>1999</v>
      </c>
      <c r="L184">
        <v>1961</v>
      </c>
      <c r="M184">
        <v>43.8</v>
      </c>
      <c r="N184">
        <v>2000</v>
      </c>
      <c r="O184">
        <v>1962</v>
      </c>
      <c r="P184">
        <v>5.6</v>
      </c>
      <c r="Q184">
        <v>2001</v>
      </c>
      <c r="R184">
        <v>1963</v>
      </c>
      <c r="S184">
        <v>54.8</v>
      </c>
      <c r="W184">
        <f t="shared" si="55"/>
        <v>180</v>
      </c>
      <c r="X184">
        <f t="shared" si="38"/>
        <v>1996</v>
      </c>
      <c r="Y184">
        <f t="shared" si="39"/>
        <v>1958</v>
      </c>
      <c r="Z184">
        <f t="shared" si="56"/>
        <v>-0.11259999999999999</v>
      </c>
      <c r="AA184">
        <f t="shared" si="40"/>
        <v>1997</v>
      </c>
      <c r="AB184">
        <f t="shared" si="41"/>
        <v>1959</v>
      </c>
      <c r="AC184">
        <f t="shared" si="42"/>
        <v>0.1159</v>
      </c>
      <c r="AD184">
        <f t="shared" si="43"/>
        <v>1998</v>
      </c>
      <c r="AE184">
        <f t="shared" si="44"/>
        <v>1960</v>
      </c>
      <c r="AF184">
        <f t="shared" si="45"/>
        <v>0.1492</v>
      </c>
      <c r="AG184">
        <f t="shared" si="46"/>
        <v>1999</v>
      </c>
      <c r="AH184">
        <f t="shared" si="47"/>
        <v>1961</v>
      </c>
      <c r="AI184">
        <f t="shared" si="48"/>
        <v>0.0438</v>
      </c>
      <c r="AJ184">
        <f t="shared" si="49"/>
        <v>2000</v>
      </c>
      <c r="AK184">
        <f t="shared" si="50"/>
        <v>1962</v>
      </c>
      <c r="AL184">
        <f t="shared" si="51"/>
        <v>0.0056</v>
      </c>
      <c r="AM184">
        <f t="shared" si="52"/>
        <v>2001</v>
      </c>
      <c r="AN184">
        <f t="shared" si="53"/>
        <v>1963</v>
      </c>
      <c r="AO184">
        <f t="shared" si="54"/>
        <v>0.0548</v>
      </c>
    </row>
    <row r="185" spans="1:41" ht="12.75">
      <c r="A185">
        <v>181</v>
      </c>
      <c r="B185">
        <v>1996</v>
      </c>
      <c r="C185">
        <v>1959</v>
      </c>
      <c r="D185">
        <v>91.5</v>
      </c>
      <c r="E185">
        <v>1997</v>
      </c>
      <c r="F185">
        <v>1960</v>
      </c>
      <c r="G185">
        <v>146.2</v>
      </c>
      <c r="H185">
        <v>1998</v>
      </c>
      <c r="I185">
        <v>1961</v>
      </c>
      <c r="J185">
        <v>47.8</v>
      </c>
      <c r="K185">
        <v>1999</v>
      </c>
      <c r="L185">
        <v>1962</v>
      </c>
      <c r="M185">
        <v>8.6</v>
      </c>
      <c r="N185">
        <v>2000</v>
      </c>
      <c r="O185">
        <v>1963</v>
      </c>
      <c r="P185">
        <v>99.9</v>
      </c>
      <c r="Q185">
        <v>2001</v>
      </c>
      <c r="R185">
        <v>1964</v>
      </c>
      <c r="S185">
        <v>-58.1</v>
      </c>
      <c r="W185">
        <f t="shared" si="55"/>
        <v>181</v>
      </c>
      <c r="X185">
        <f t="shared" si="38"/>
        <v>1996</v>
      </c>
      <c r="Y185">
        <f t="shared" si="39"/>
        <v>1959</v>
      </c>
      <c r="Z185">
        <f t="shared" si="56"/>
        <v>0.0915</v>
      </c>
      <c r="AA185">
        <f t="shared" si="40"/>
        <v>1997</v>
      </c>
      <c r="AB185">
        <f t="shared" si="41"/>
        <v>1960</v>
      </c>
      <c r="AC185">
        <f t="shared" si="42"/>
        <v>0.1462</v>
      </c>
      <c r="AD185">
        <f t="shared" si="43"/>
        <v>1998</v>
      </c>
      <c r="AE185">
        <f t="shared" si="44"/>
        <v>1961</v>
      </c>
      <c r="AF185">
        <f t="shared" si="45"/>
        <v>0.047799999999999995</v>
      </c>
      <c r="AG185">
        <f t="shared" si="46"/>
        <v>1999</v>
      </c>
      <c r="AH185">
        <f t="shared" si="47"/>
        <v>1962</v>
      </c>
      <c r="AI185">
        <f t="shared" si="48"/>
        <v>0.0086</v>
      </c>
      <c r="AJ185">
        <f t="shared" si="49"/>
        <v>2000</v>
      </c>
      <c r="AK185">
        <f t="shared" si="50"/>
        <v>1963</v>
      </c>
      <c r="AL185">
        <f t="shared" si="51"/>
        <v>0.0999</v>
      </c>
      <c r="AM185">
        <f t="shared" si="52"/>
        <v>2001</v>
      </c>
      <c r="AN185">
        <f t="shared" si="53"/>
        <v>1964</v>
      </c>
      <c r="AO185">
        <f t="shared" si="54"/>
        <v>-0.058100000000000006</v>
      </c>
    </row>
    <row r="186" spans="1:41" ht="12.75">
      <c r="A186">
        <v>182</v>
      </c>
      <c r="B186">
        <v>1996</v>
      </c>
      <c r="C186">
        <v>1960</v>
      </c>
      <c r="D186">
        <v>205.2</v>
      </c>
      <c r="E186">
        <v>1997</v>
      </c>
      <c r="F186">
        <v>1961</v>
      </c>
      <c r="G186">
        <v>14.8</v>
      </c>
      <c r="H186">
        <v>1998</v>
      </c>
      <c r="I186">
        <v>1962</v>
      </c>
      <c r="J186">
        <v>16.3</v>
      </c>
      <c r="K186">
        <v>1999</v>
      </c>
      <c r="L186">
        <v>1963</v>
      </c>
      <c r="M186">
        <v>93.1</v>
      </c>
      <c r="N186">
        <v>2000</v>
      </c>
      <c r="O186">
        <v>1964</v>
      </c>
      <c r="P186">
        <v>10.7</v>
      </c>
      <c r="Q186">
        <v>2001</v>
      </c>
      <c r="R186">
        <v>1965</v>
      </c>
      <c r="S186">
        <v>292.6</v>
      </c>
      <c r="W186">
        <f t="shared" si="55"/>
        <v>182</v>
      </c>
      <c r="X186">
        <f t="shared" si="38"/>
        <v>1996</v>
      </c>
      <c r="Y186">
        <f t="shared" si="39"/>
        <v>1960</v>
      </c>
      <c r="Z186">
        <f t="shared" si="56"/>
        <v>0.2052</v>
      </c>
      <c r="AA186">
        <f t="shared" si="40"/>
        <v>1997</v>
      </c>
      <c r="AB186">
        <f t="shared" si="41"/>
        <v>1961</v>
      </c>
      <c r="AC186">
        <f t="shared" si="42"/>
        <v>0.0148</v>
      </c>
      <c r="AD186">
        <f t="shared" si="43"/>
        <v>1998</v>
      </c>
      <c r="AE186">
        <f t="shared" si="44"/>
        <v>1962</v>
      </c>
      <c r="AF186">
        <f t="shared" si="45"/>
        <v>0.016300000000000002</v>
      </c>
      <c r="AG186">
        <f t="shared" si="46"/>
        <v>1999</v>
      </c>
      <c r="AH186">
        <f t="shared" si="47"/>
        <v>1963</v>
      </c>
      <c r="AI186">
        <f t="shared" si="48"/>
        <v>0.0931</v>
      </c>
      <c r="AJ186">
        <f t="shared" si="49"/>
        <v>2000</v>
      </c>
      <c r="AK186">
        <f t="shared" si="50"/>
        <v>1964</v>
      </c>
      <c r="AL186">
        <f t="shared" si="51"/>
        <v>0.0107</v>
      </c>
      <c r="AM186">
        <f t="shared" si="52"/>
        <v>2001</v>
      </c>
      <c r="AN186">
        <f t="shared" si="53"/>
        <v>1965</v>
      </c>
      <c r="AO186">
        <f t="shared" si="54"/>
        <v>0.2926</v>
      </c>
    </row>
    <row r="187" spans="1:41" ht="12.75">
      <c r="A187">
        <v>183</v>
      </c>
      <c r="B187">
        <v>1996</v>
      </c>
      <c r="C187">
        <v>1961</v>
      </c>
      <c r="D187">
        <v>-57.1</v>
      </c>
      <c r="E187">
        <v>1997</v>
      </c>
      <c r="F187">
        <v>1962</v>
      </c>
      <c r="G187">
        <v>-101.4</v>
      </c>
      <c r="H187">
        <v>1998</v>
      </c>
      <c r="I187">
        <v>1963</v>
      </c>
      <c r="J187">
        <v>-32</v>
      </c>
      <c r="K187">
        <v>1999</v>
      </c>
      <c r="L187">
        <v>1964</v>
      </c>
      <c r="M187">
        <v>-81.7</v>
      </c>
      <c r="N187">
        <v>2000</v>
      </c>
      <c r="O187">
        <v>1965</v>
      </c>
      <c r="P187">
        <v>121.6</v>
      </c>
      <c r="Q187">
        <v>2001</v>
      </c>
      <c r="R187">
        <v>1966</v>
      </c>
      <c r="S187">
        <v>-74.5</v>
      </c>
      <c r="W187">
        <f t="shared" si="55"/>
        <v>183</v>
      </c>
      <c r="X187">
        <f t="shared" si="38"/>
        <v>1996</v>
      </c>
      <c r="Y187">
        <f t="shared" si="39"/>
        <v>1961</v>
      </c>
      <c r="Z187">
        <f t="shared" si="56"/>
        <v>-0.057100000000000005</v>
      </c>
      <c r="AA187">
        <f t="shared" si="40"/>
        <v>1997</v>
      </c>
      <c r="AB187">
        <f t="shared" si="41"/>
        <v>1962</v>
      </c>
      <c r="AC187">
        <f t="shared" si="42"/>
        <v>-0.1014</v>
      </c>
      <c r="AD187">
        <f t="shared" si="43"/>
        <v>1998</v>
      </c>
      <c r="AE187">
        <f t="shared" si="44"/>
        <v>1963</v>
      </c>
      <c r="AF187">
        <f t="shared" si="45"/>
        <v>-0.032</v>
      </c>
      <c r="AG187">
        <f t="shared" si="46"/>
        <v>1999</v>
      </c>
      <c r="AH187">
        <f t="shared" si="47"/>
        <v>1964</v>
      </c>
      <c r="AI187">
        <f t="shared" si="48"/>
        <v>-0.08170000000000001</v>
      </c>
      <c r="AJ187">
        <f t="shared" si="49"/>
        <v>2000</v>
      </c>
      <c r="AK187">
        <f t="shared" si="50"/>
        <v>1965</v>
      </c>
      <c r="AL187">
        <f t="shared" si="51"/>
        <v>0.1216</v>
      </c>
      <c r="AM187">
        <f t="shared" si="52"/>
        <v>2001</v>
      </c>
      <c r="AN187">
        <f t="shared" si="53"/>
        <v>1966</v>
      </c>
      <c r="AO187">
        <f t="shared" si="54"/>
        <v>-0.0745</v>
      </c>
    </row>
    <row r="188" spans="1:41" ht="12.75">
      <c r="A188">
        <v>184</v>
      </c>
      <c r="B188">
        <v>1996</v>
      </c>
      <c r="C188">
        <v>1962</v>
      </c>
      <c r="D188">
        <v>-33.4</v>
      </c>
      <c r="E188">
        <v>1997</v>
      </c>
      <c r="F188">
        <v>1963</v>
      </c>
      <c r="G188">
        <v>60.2</v>
      </c>
      <c r="H188">
        <v>1998</v>
      </c>
      <c r="I188">
        <v>1964</v>
      </c>
      <c r="J188">
        <v>-17.8</v>
      </c>
      <c r="K188">
        <v>1999</v>
      </c>
      <c r="L188">
        <v>1965</v>
      </c>
      <c r="M188">
        <v>242.4</v>
      </c>
      <c r="N188">
        <v>2000</v>
      </c>
      <c r="O188">
        <v>1966</v>
      </c>
      <c r="P188">
        <v>-13.8</v>
      </c>
      <c r="Q188">
        <v>2001</v>
      </c>
      <c r="R188">
        <v>1967</v>
      </c>
      <c r="S188">
        <v>26.5</v>
      </c>
      <c r="W188">
        <f t="shared" si="55"/>
        <v>184</v>
      </c>
      <c r="X188">
        <f t="shared" si="38"/>
        <v>1996</v>
      </c>
      <c r="Y188">
        <f t="shared" si="39"/>
        <v>1962</v>
      </c>
      <c r="Z188">
        <f t="shared" si="56"/>
        <v>-0.0334</v>
      </c>
      <c r="AA188">
        <f t="shared" si="40"/>
        <v>1997</v>
      </c>
      <c r="AB188">
        <f t="shared" si="41"/>
        <v>1963</v>
      </c>
      <c r="AC188">
        <f t="shared" si="42"/>
        <v>0.060200000000000004</v>
      </c>
      <c r="AD188">
        <f t="shared" si="43"/>
        <v>1998</v>
      </c>
      <c r="AE188">
        <f t="shared" si="44"/>
        <v>1964</v>
      </c>
      <c r="AF188">
        <f t="shared" si="45"/>
        <v>-0.0178</v>
      </c>
      <c r="AG188">
        <f t="shared" si="46"/>
        <v>1999</v>
      </c>
      <c r="AH188">
        <f t="shared" si="47"/>
        <v>1965</v>
      </c>
      <c r="AI188">
        <f t="shared" si="48"/>
        <v>0.2424</v>
      </c>
      <c r="AJ188">
        <f t="shared" si="49"/>
        <v>2000</v>
      </c>
      <c r="AK188">
        <f t="shared" si="50"/>
        <v>1966</v>
      </c>
      <c r="AL188">
        <f t="shared" si="51"/>
        <v>-0.013800000000000002</v>
      </c>
      <c r="AM188">
        <f t="shared" si="52"/>
        <v>2001</v>
      </c>
      <c r="AN188">
        <f t="shared" si="53"/>
        <v>1967</v>
      </c>
      <c r="AO188">
        <f t="shared" si="54"/>
        <v>0.0265</v>
      </c>
    </row>
    <row r="189" spans="1:41" ht="12.75">
      <c r="A189">
        <v>185</v>
      </c>
      <c r="B189">
        <v>1996</v>
      </c>
      <c r="C189">
        <v>1963</v>
      </c>
      <c r="D189">
        <v>110.9</v>
      </c>
      <c r="E189">
        <v>1997</v>
      </c>
      <c r="F189">
        <v>1964</v>
      </c>
      <c r="G189">
        <v>-79.2</v>
      </c>
      <c r="H189">
        <v>1998</v>
      </c>
      <c r="I189">
        <v>1965</v>
      </c>
      <c r="J189">
        <v>233.3</v>
      </c>
      <c r="K189">
        <v>1999</v>
      </c>
      <c r="L189">
        <v>1966</v>
      </c>
      <c r="M189">
        <v>-20.7</v>
      </c>
      <c r="N189">
        <v>2000</v>
      </c>
      <c r="O189">
        <v>1967</v>
      </c>
      <c r="P189">
        <v>55</v>
      </c>
      <c r="Q189">
        <v>2001</v>
      </c>
      <c r="R189">
        <v>1968</v>
      </c>
      <c r="S189">
        <v>69.3</v>
      </c>
      <c r="W189">
        <f t="shared" si="55"/>
        <v>185</v>
      </c>
      <c r="X189">
        <f t="shared" si="38"/>
        <v>1996</v>
      </c>
      <c r="Y189">
        <f t="shared" si="39"/>
        <v>1963</v>
      </c>
      <c r="Z189">
        <f t="shared" si="56"/>
        <v>0.11090000000000001</v>
      </c>
      <c r="AA189">
        <f t="shared" si="40"/>
        <v>1997</v>
      </c>
      <c r="AB189">
        <f t="shared" si="41"/>
        <v>1964</v>
      </c>
      <c r="AC189">
        <f t="shared" si="42"/>
        <v>-0.0792</v>
      </c>
      <c r="AD189">
        <f t="shared" si="43"/>
        <v>1998</v>
      </c>
      <c r="AE189">
        <f t="shared" si="44"/>
        <v>1965</v>
      </c>
      <c r="AF189">
        <f t="shared" si="45"/>
        <v>0.2333</v>
      </c>
      <c r="AG189">
        <f t="shared" si="46"/>
        <v>1999</v>
      </c>
      <c r="AH189">
        <f t="shared" si="47"/>
        <v>1966</v>
      </c>
      <c r="AI189">
        <f t="shared" si="48"/>
        <v>-0.0207</v>
      </c>
      <c r="AJ189">
        <f t="shared" si="49"/>
        <v>2000</v>
      </c>
      <c r="AK189">
        <f t="shared" si="50"/>
        <v>1967</v>
      </c>
      <c r="AL189">
        <f t="shared" si="51"/>
        <v>0.055</v>
      </c>
      <c r="AM189">
        <f t="shared" si="52"/>
        <v>2001</v>
      </c>
      <c r="AN189">
        <f t="shared" si="53"/>
        <v>1968</v>
      </c>
      <c r="AO189">
        <f t="shared" si="54"/>
        <v>0.0693</v>
      </c>
    </row>
    <row r="190" spans="1:41" ht="12.75">
      <c r="A190">
        <v>186</v>
      </c>
      <c r="B190">
        <v>1996</v>
      </c>
      <c r="C190">
        <v>1964</v>
      </c>
      <c r="D190">
        <v>-111.5</v>
      </c>
      <c r="E190">
        <v>1997</v>
      </c>
      <c r="F190">
        <v>1965</v>
      </c>
      <c r="G190">
        <v>60.4</v>
      </c>
      <c r="H190">
        <v>1998</v>
      </c>
      <c r="I190">
        <v>1966</v>
      </c>
      <c r="J190">
        <v>-43.4</v>
      </c>
      <c r="K190">
        <v>1999</v>
      </c>
      <c r="L190">
        <v>1967</v>
      </c>
      <c r="M190">
        <v>6.7</v>
      </c>
      <c r="N190">
        <v>2000</v>
      </c>
      <c r="O190">
        <v>1968</v>
      </c>
      <c r="P190">
        <v>53.6</v>
      </c>
      <c r="Q190">
        <v>2001</v>
      </c>
      <c r="R190">
        <v>1969</v>
      </c>
      <c r="S190">
        <v>166.5</v>
      </c>
      <c r="W190">
        <f t="shared" si="55"/>
        <v>186</v>
      </c>
      <c r="X190">
        <f t="shared" si="38"/>
        <v>1996</v>
      </c>
      <c r="Y190">
        <f t="shared" si="39"/>
        <v>1964</v>
      </c>
      <c r="Z190">
        <f t="shared" si="56"/>
        <v>-0.1115</v>
      </c>
      <c r="AA190">
        <f t="shared" si="40"/>
        <v>1997</v>
      </c>
      <c r="AB190">
        <f t="shared" si="41"/>
        <v>1965</v>
      </c>
      <c r="AC190">
        <f t="shared" si="42"/>
        <v>0.0604</v>
      </c>
      <c r="AD190">
        <f t="shared" si="43"/>
        <v>1998</v>
      </c>
      <c r="AE190">
        <f t="shared" si="44"/>
        <v>1966</v>
      </c>
      <c r="AF190">
        <f t="shared" si="45"/>
        <v>-0.0434</v>
      </c>
      <c r="AG190">
        <f t="shared" si="46"/>
        <v>1999</v>
      </c>
      <c r="AH190">
        <f t="shared" si="47"/>
        <v>1967</v>
      </c>
      <c r="AI190">
        <f t="shared" si="48"/>
        <v>0.0067</v>
      </c>
      <c r="AJ190">
        <f t="shared" si="49"/>
        <v>2000</v>
      </c>
      <c r="AK190">
        <f t="shared" si="50"/>
        <v>1968</v>
      </c>
      <c r="AL190">
        <f t="shared" si="51"/>
        <v>0.0536</v>
      </c>
      <c r="AM190">
        <f t="shared" si="52"/>
        <v>2001</v>
      </c>
      <c r="AN190">
        <f t="shared" si="53"/>
        <v>1969</v>
      </c>
      <c r="AO190">
        <f t="shared" si="54"/>
        <v>0.1665</v>
      </c>
    </row>
    <row r="191" spans="1:41" ht="12.75">
      <c r="A191">
        <v>187</v>
      </c>
      <c r="B191">
        <v>1996</v>
      </c>
      <c r="C191">
        <v>1965</v>
      </c>
      <c r="D191">
        <v>157.3</v>
      </c>
      <c r="E191">
        <v>1997</v>
      </c>
      <c r="F191">
        <v>1966</v>
      </c>
      <c r="G191">
        <v>8.3</v>
      </c>
      <c r="H191">
        <v>1998</v>
      </c>
      <c r="I191">
        <v>1967</v>
      </c>
      <c r="J191">
        <v>31.9</v>
      </c>
      <c r="K191">
        <v>1999</v>
      </c>
      <c r="L191">
        <v>1968</v>
      </c>
      <c r="M191">
        <v>74.7</v>
      </c>
      <c r="N191">
        <v>2000</v>
      </c>
      <c r="O191">
        <v>1969</v>
      </c>
      <c r="P191">
        <v>160.1</v>
      </c>
      <c r="Q191">
        <v>2001</v>
      </c>
      <c r="R191">
        <v>1970</v>
      </c>
      <c r="S191">
        <v>-18.6</v>
      </c>
      <c r="W191">
        <f t="shared" si="55"/>
        <v>187</v>
      </c>
      <c r="X191">
        <f t="shared" si="38"/>
        <v>1996</v>
      </c>
      <c r="Y191">
        <f t="shared" si="39"/>
        <v>1965</v>
      </c>
      <c r="Z191">
        <f t="shared" si="56"/>
        <v>0.15730000000000002</v>
      </c>
      <c r="AA191">
        <f t="shared" si="40"/>
        <v>1997</v>
      </c>
      <c r="AB191">
        <f t="shared" si="41"/>
        <v>1966</v>
      </c>
      <c r="AC191">
        <f t="shared" si="42"/>
        <v>0.0083</v>
      </c>
      <c r="AD191">
        <f t="shared" si="43"/>
        <v>1998</v>
      </c>
      <c r="AE191">
        <f t="shared" si="44"/>
        <v>1967</v>
      </c>
      <c r="AF191">
        <f t="shared" si="45"/>
        <v>0.0319</v>
      </c>
      <c r="AG191">
        <f t="shared" si="46"/>
        <v>1999</v>
      </c>
      <c r="AH191">
        <f t="shared" si="47"/>
        <v>1968</v>
      </c>
      <c r="AI191">
        <f t="shared" si="48"/>
        <v>0.0747</v>
      </c>
      <c r="AJ191">
        <f t="shared" si="49"/>
        <v>2000</v>
      </c>
      <c r="AK191">
        <f t="shared" si="50"/>
        <v>1969</v>
      </c>
      <c r="AL191">
        <f t="shared" si="51"/>
        <v>0.1601</v>
      </c>
      <c r="AM191">
        <f t="shared" si="52"/>
        <v>2001</v>
      </c>
      <c r="AN191">
        <f t="shared" si="53"/>
        <v>1970</v>
      </c>
      <c r="AO191">
        <f t="shared" si="54"/>
        <v>-0.018600000000000002</v>
      </c>
    </row>
    <row r="192" spans="1:41" ht="12.75">
      <c r="A192">
        <v>188</v>
      </c>
      <c r="B192">
        <v>1996</v>
      </c>
      <c r="C192">
        <v>1966</v>
      </c>
      <c r="D192">
        <v>-5.4</v>
      </c>
      <c r="E192">
        <v>1997</v>
      </c>
      <c r="F192">
        <v>1967</v>
      </c>
      <c r="G192">
        <v>16.6</v>
      </c>
      <c r="H192">
        <v>1998</v>
      </c>
      <c r="I192">
        <v>1968</v>
      </c>
      <c r="J192">
        <v>56.7</v>
      </c>
      <c r="K192">
        <v>1999</v>
      </c>
      <c r="L192">
        <v>1969</v>
      </c>
      <c r="M192">
        <v>94.4</v>
      </c>
      <c r="N192">
        <v>2000</v>
      </c>
      <c r="O192">
        <v>1970</v>
      </c>
      <c r="P192">
        <v>-92.9</v>
      </c>
      <c r="Q192">
        <v>2001</v>
      </c>
      <c r="R192">
        <v>1971</v>
      </c>
      <c r="S192">
        <v>85.3</v>
      </c>
      <c r="W192">
        <f t="shared" si="55"/>
        <v>188</v>
      </c>
      <c r="X192">
        <f t="shared" si="38"/>
        <v>1996</v>
      </c>
      <c r="Y192">
        <f t="shared" si="39"/>
        <v>1966</v>
      </c>
      <c r="Z192">
        <f t="shared" si="56"/>
        <v>-0.0054</v>
      </c>
      <c r="AA192">
        <f t="shared" si="40"/>
        <v>1997</v>
      </c>
      <c r="AB192">
        <f t="shared" si="41"/>
        <v>1967</v>
      </c>
      <c r="AC192">
        <f t="shared" si="42"/>
        <v>0.0166</v>
      </c>
      <c r="AD192">
        <f t="shared" si="43"/>
        <v>1998</v>
      </c>
      <c r="AE192">
        <f t="shared" si="44"/>
        <v>1968</v>
      </c>
      <c r="AF192">
        <f t="shared" si="45"/>
        <v>0.05670000000000001</v>
      </c>
      <c r="AG192">
        <f t="shared" si="46"/>
        <v>1999</v>
      </c>
      <c r="AH192">
        <f t="shared" si="47"/>
        <v>1969</v>
      </c>
      <c r="AI192">
        <f t="shared" si="48"/>
        <v>0.09440000000000001</v>
      </c>
      <c r="AJ192">
        <f t="shared" si="49"/>
        <v>2000</v>
      </c>
      <c r="AK192">
        <f t="shared" si="50"/>
        <v>1970</v>
      </c>
      <c r="AL192">
        <f t="shared" si="51"/>
        <v>-0.09290000000000001</v>
      </c>
      <c r="AM192">
        <f t="shared" si="52"/>
        <v>2001</v>
      </c>
      <c r="AN192">
        <f t="shared" si="53"/>
        <v>1971</v>
      </c>
      <c r="AO192">
        <f t="shared" si="54"/>
        <v>0.0853</v>
      </c>
    </row>
    <row r="193" spans="1:41" ht="12.75">
      <c r="A193">
        <v>189</v>
      </c>
      <c r="B193">
        <v>1996</v>
      </c>
      <c r="C193">
        <v>1967</v>
      </c>
      <c r="D193">
        <v>20.4</v>
      </c>
      <c r="E193">
        <v>1997</v>
      </c>
      <c r="F193">
        <v>1968</v>
      </c>
      <c r="G193">
        <v>76.1</v>
      </c>
      <c r="H193">
        <v>1998</v>
      </c>
      <c r="I193">
        <v>1969</v>
      </c>
      <c r="J193">
        <v>150.7</v>
      </c>
      <c r="K193">
        <v>1999</v>
      </c>
      <c r="L193">
        <v>1970</v>
      </c>
      <c r="M193">
        <v>-36.3</v>
      </c>
      <c r="N193">
        <v>2000</v>
      </c>
      <c r="O193">
        <v>1971</v>
      </c>
      <c r="P193">
        <v>133.9</v>
      </c>
      <c r="Q193">
        <v>2001</v>
      </c>
      <c r="R193">
        <v>1972</v>
      </c>
      <c r="S193">
        <v>211.8</v>
      </c>
      <c r="W193">
        <f t="shared" si="55"/>
        <v>189</v>
      </c>
      <c r="X193">
        <f t="shared" si="38"/>
        <v>1996</v>
      </c>
      <c r="Y193">
        <f t="shared" si="39"/>
        <v>1967</v>
      </c>
      <c r="Z193">
        <f t="shared" si="56"/>
        <v>0.020399999999999998</v>
      </c>
      <c r="AA193">
        <f t="shared" si="40"/>
        <v>1997</v>
      </c>
      <c r="AB193">
        <f t="shared" si="41"/>
        <v>1968</v>
      </c>
      <c r="AC193">
        <f t="shared" si="42"/>
        <v>0.0761</v>
      </c>
      <c r="AD193">
        <f t="shared" si="43"/>
        <v>1998</v>
      </c>
      <c r="AE193">
        <f t="shared" si="44"/>
        <v>1969</v>
      </c>
      <c r="AF193">
        <f t="shared" si="45"/>
        <v>0.1507</v>
      </c>
      <c r="AG193">
        <f t="shared" si="46"/>
        <v>1999</v>
      </c>
      <c r="AH193">
        <f t="shared" si="47"/>
        <v>1970</v>
      </c>
      <c r="AI193">
        <f t="shared" si="48"/>
        <v>-0.0363</v>
      </c>
      <c r="AJ193">
        <f t="shared" si="49"/>
        <v>2000</v>
      </c>
      <c r="AK193">
        <f t="shared" si="50"/>
        <v>1971</v>
      </c>
      <c r="AL193">
        <f t="shared" si="51"/>
        <v>0.13390000000000002</v>
      </c>
      <c r="AM193">
        <f t="shared" si="52"/>
        <v>2001</v>
      </c>
      <c r="AN193">
        <f t="shared" si="53"/>
        <v>1972</v>
      </c>
      <c r="AO193">
        <f t="shared" si="54"/>
        <v>0.21180000000000002</v>
      </c>
    </row>
    <row r="194" spans="1:41" ht="12.75">
      <c r="A194">
        <v>190</v>
      </c>
      <c r="B194">
        <v>1996</v>
      </c>
      <c r="C194">
        <v>1968</v>
      </c>
      <c r="D194">
        <v>185</v>
      </c>
      <c r="E194">
        <v>1997</v>
      </c>
      <c r="F194">
        <v>1969</v>
      </c>
      <c r="G194">
        <v>162.9</v>
      </c>
      <c r="H194">
        <v>1998</v>
      </c>
      <c r="I194">
        <v>1970</v>
      </c>
      <c r="J194">
        <v>-58.9</v>
      </c>
      <c r="K194">
        <v>1999</v>
      </c>
      <c r="L194">
        <v>1971</v>
      </c>
      <c r="M194">
        <v>111.1</v>
      </c>
      <c r="N194">
        <v>2000</v>
      </c>
      <c r="O194">
        <v>1972</v>
      </c>
      <c r="P194">
        <v>196</v>
      </c>
      <c r="Q194">
        <v>2001</v>
      </c>
      <c r="R194">
        <v>1973</v>
      </c>
      <c r="S194">
        <v>-143.4</v>
      </c>
      <c r="W194">
        <f t="shared" si="55"/>
        <v>190</v>
      </c>
      <c r="X194">
        <f t="shared" si="38"/>
        <v>1996</v>
      </c>
      <c r="Y194">
        <f t="shared" si="39"/>
        <v>1968</v>
      </c>
      <c r="Z194">
        <f t="shared" si="56"/>
        <v>0.185</v>
      </c>
      <c r="AA194">
        <f t="shared" si="40"/>
        <v>1997</v>
      </c>
      <c r="AB194">
        <f t="shared" si="41"/>
        <v>1969</v>
      </c>
      <c r="AC194">
        <f t="shared" si="42"/>
        <v>0.16290000000000002</v>
      </c>
      <c r="AD194">
        <f t="shared" si="43"/>
        <v>1998</v>
      </c>
      <c r="AE194">
        <f t="shared" si="44"/>
        <v>1970</v>
      </c>
      <c r="AF194">
        <f t="shared" si="45"/>
        <v>-0.0589</v>
      </c>
      <c r="AG194">
        <f t="shared" si="46"/>
        <v>1999</v>
      </c>
      <c r="AH194">
        <f t="shared" si="47"/>
        <v>1971</v>
      </c>
      <c r="AI194">
        <f t="shared" si="48"/>
        <v>0.11109999999999999</v>
      </c>
      <c r="AJ194">
        <f t="shared" si="49"/>
        <v>2000</v>
      </c>
      <c r="AK194">
        <f t="shared" si="50"/>
        <v>1972</v>
      </c>
      <c r="AL194">
        <f t="shared" si="51"/>
        <v>0.196</v>
      </c>
      <c r="AM194">
        <f t="shared" si="52"/>
        <v>2001</v>
      </c>
      <c r="AN194">
        <f t="shared" si="53"/>
        <v>1973</v>
      </c>
      <c r="AO194">
        <f t="shared" si="54"/>
        <v>-0.1434</v>
      </c>
    </row>
    <row r="195" spans="1:41" ht="12.75">
      <c r="A195">
        <v>191</v>
      </c>
      <c r="B195">
        <v>1996</v>
      </c>
      <c r="C195">
        <v>1969</v>
      </c>
      <c r="D195">
        <v>101.7</v>
      </c>
      <c r="E195">
        <v>1997</v>
      </c>
      <c r="F195">
        <v>1970</v>
      </c>
      <c r="G195">
        <v>-112.1</v>
      </c>
      <c r="H195">
        <v>1998</v>
      </c>
      <c r="I195">
        <v>1971</v>
      </c>
      <c r="J195">
        <v>87.2</v>
      </c>
      <c r="K195">
        <v>1999</v>
      </c>
      <c r="L195">
        <v>1972</v>
      </c>
      <c r="M195">
        <v>43.4</v>
      </c>
      <c r="N195">
        <v>2000</v>
      </c>
      <c r="O195">
        <v>1973</v>
      </c>
      <c r="P195">
        <v>-158.2</v>
      </c>
      <c r="Q195">
        <v>2001</v>
      </c>
      <c r="R195">
        <v>1974</v>
      </c>
      <c r="S195">
        <v>111.5</v>
      </c>
      <c r="W195">
        <f t="shared" si="55"/>
        <v>191</v>
      </c>
      <c r="X195">
        <f t="shared" si="38"/>
        <v>1996</v>
      </c>
      <c r="Y195">
        <f t="shared" si="39"/>
        <v>1969</v>
      </c>
      <c r="Z195">
        <f t="shared" si="56"/>
        <v>0.1017</v>
      </c>
      <c r="AA195">
        <f t="shared" si="40"/>
        <v>1997</v>
      </c>
      <c r="AB195">
        <f t="shared" si="41"/>
        <v>1970</v>
      </c>
      <c r="AC195">
        <f t="shared" si="42"/>
        <v>-0.11209999999999999</v>
      </c>
      <c r="AD195">
        <f t="shared" si="43"/>
        <v>1998</v>
      </c>
      <c r="AE195">
        <f t="shared" si="44"/>
        <v>1971</v>
      </c>
      <c r="AF195">
        <f t="shared" si="45"/>
        <v>0.0872</v>
      </c>
      <c r="AG195">
        <f t="shared" si="46"/>
        <v>1999</v>
      </c>
      <c r="AH195">
        <f t="shared" si="47"/>
        <v>1972</v>
      </c>
      <c r="AI195">
        <f t="shared" si="48"/>
        <v>0.0434</v>
      </c>
      <c r="AJ195">
        <f t="shared" si="49"/>
        <v>2000</v>
      </c>
      <c r="AK195">
        <f t="shared" si="50"/>
        <v>1973</v>
      </c>
      <c r="AL195">
        <f t="shared" si="51"/>
        <v>-0.15819999999999998</v>
      </c>
      <c r="AM195">
        <f t="shared" si="52"/>
        <v>2001</v>
      </c>
      <c r="AN195">
        <f t="shared" si="53"/>
        <v>1974</v>
      </c>
      <c r="AO195">
        <f t="shared" si="54"/>
        <v>0.1115</v>
      </c>
    </row>
    <row r="196" spans="1:41" ht="12.75">
      <c r="A196">
        <v>192</v>
      </c>
      <c r="B196">
        <v>1996</v>
      </c>
      <c r="C196">
        <v>1970</v>
      </c>
      <c r="D196">
        <v>-115.2</v>
      </c>
      <c r="E196">
        <v>1997</v>
      </c>
      <c r="F196">
        <v>1971</v>
      </c>
      <c r="G196">
        <v>-2.6</v>
      </c>
      <c r="H196">
        <v>1998</v>
      </c>
      <c r="I196">
        <v>1972</v>
      </c>
      <c r="J196">
        <v>116.5</v>
      </c>
      <c r="K196">
        <v>1999</v>
      </c>
      <c r="L196">
        <v>1973</v>
      </c>
      <c r="M196">
        <v>-126.7</v>
      </c>
      <c r="N196">
        <v>2000</v>
      </c>
      <c r="O196">
        <v>1974</v>
      </c>
      <c r="P196">
        <v>266.9</v>
      </c>
      <c r="Q196">
        <v>2001</v>
      </c>
      <c r="R196">
        <v>1975</v>
      </c>
      <c r="S196">
        <v>-11.8</v>
      </c>
      <c r="W196">
        <f t="shared" si="55"/>
        <v>192</v>
      </c>
      <c r="X196">
        <f t="shared" si="38"/>
        <v>1996</v>
      </c>
      <c r="Y196">
        <f t="shared" si="39"/>
        <v>1970</v>
      </c>
      <c r="Z196">
        <f t="shared" si="56"/>
        <v>-0.11520000000000001</v>
      </c>
      <c r="AA196">
        <f t="shared" si="40"/>
        <v>1997</v>
      </c>
      <c r="AB196">
        <f t="shared" si="41"/>
        <v>1971</v>
      </c>
      <c r="AC196">
        <f t="shared" si="42"/>
        <v>-0.0026000000000000003</v>
      </c>
      <c r="AD196">
        <f t="shared" si="43"/>
        <v>1998</v>
      </c>
      <c r="AE196">
        <f t="shared" si="44"/>
        <v>1972</v>
      </c>
      <c r="AF196">
        <f t="shared" si="45"/>
        <v>0.1165</v>
      </c>
      <c r="AG196">
        <f t="shared" si="46"/>
        <v>1999</v>
      </c>
      <c r="AH196">
        <f t="shared" si="47"/>
        <v>1973</v>
      </c>
      <c r="AI196">
        <f t="shared" si="48"/>
        <v>-0.1267</v>
      </c>
      <c r="AJ196">
        <f t="shared" si="49"/>
        <v>2000</v>
      </c>
      <c r="AK196">
        <f t="shared" si="50"/>
        <v>1974</v>
      </c>
      <c r="AL196">
        <f t="shared" si="51"/>
        <v>0.26689999999999997</v>
      </c>
      <c r="AM196">
        <f t="shared" si="52"/>
        <v>2001</v>
      </c>
      <c r="AN196">
        <f t="shared" si="53"/>
        <v>1975</v>
      </c>
      <c r="AO196">
        <f t="shared" si="54"/>
        <v>-0.011800000000000001</v>
      </c>
    </row>
    <row r="197" spans="1:41" ht="12.75">
      <c r="A197">
        <v>193</v>
      </c>
      <c r="B197">
        <v>1996</v>
      </c>
      <c r="C197">
        <v>1971</v>
      </c>
      <c r="D197">
        <v>74.5</v>
      </c>
      <c r="E197">
        <v>1997</v>
      </c>
      <c r="F197">
        <v>1972</v>
      </c>
      <c r="G197">
        <v>143.6</v>
      </c>
      <c r="H197">
        <v>1998</v>
      </c>
      <c r="I197">
        <v>1973</v>
      </c>
      <c r="J197">
        <v>-116.5</v>
      </c>
      <c r="K197">
        <v>1999</v>
      </c>
      <c r="L197">
        <v>1974</v>
      </c>
      <c r="M197">
        <v>168.5</v>
      </c>
      <c r="N197">
        <v>2000</v>
      </c>
      <c r="O197">
        <v>1975</v>
      </c>
      <c r="P197">
        <v>-2</v>
      </c>
      <c r="Q197">
        <v>2001</v>
      </c>
      <c r="R197">
        <v>1976</v>
      </c>
      <c r="S197">
        <v>244.9</v>
      </c>
      <c r="W197">
        <f t="shared" si="55"/>
        <v>193</v>
      </c>
      <c r="X197">
        <f aca="true" t="shared" si="57" ref="X197:X260">B197</f>
        <v>1996</v>
      </c>
      <c r="Y197">
        <f aca="true" t="shared" si="58" ref="Y197:Y260">C197</f>
        <v>1971</v>
      </c>
      <c r="Z197">
        <f t="shared" si="56"/>
        <v>0.0745</v>
      </c>
      <c r="AA197">
        <f aca="true" t="shared" si="59" ref="AA197:AA260">E197</f>
        <v>1997</v>
      </c>
      <c r="AB197">
        <f aca="true" t="shared" si="60" ref="AB197:AB260">F197</f>
        <v>1972</v>
      </c>
      <c r="AC197">
        <f aca="true" t="shared" si="61" ref="AC197:AC260">G197*0.001</f>
        <v>0.1436</v>
      </c>
      <c r="AD197">
        <f aca="true" t="shared" si="62" ref="AD197:AD260">H197</f>
        <v>1998</v>
      </c>
      <c r="AE197">
        <f aca="true" t="shared" si="63" ref="AE197:AE260">I197</f>
        <v>1973</v>
      </c>
      <c r="AF197">
        <f aca="true" t="shared" si="64" ref="AF197:AF260">J197*0.001</f>
        <v>-0.1165</v>
      </c>
      <c r="AG197">
        <f aca="true" t="shared" si="65" ref="AG197:AG260">K197</f>
        <v>1999</v>
      </c>
      <c r="AH197">
        <f aca="true" t="shared" si="66" ref="AH197:AH260">L197</f>
        <v>1974</v>
      </c>
      <c r="AI197">
        <f aca="true" t="shared" si="67" ref="AI197:AI260">M197*0.001</f>
        <v>0.1685</v>
      </c>
      <c r="AJ197">
        <f aca="true" t="shared" si="68" ref="AJ197:AJ260">N197</f>
        <v>2000</v>
      </c>
      <c r="AK197">
        <f aca="true" t="shared" si="69" ref="AK197:AK260">O197</f>
        <v>1975</v>
      </c>
      <c r="AL197">
        <f aca="true" t="shared" si="70" ref="AL197:AL260">P197*0.001</f>
        <v>-0.002</v>
      </c>
      <c r="AM197">
        <f aca="true" t="shared" si="71" ref="AM197:AM260">Q197</f>
        <v>2001</v>
      </c>
      <c r="AN197">
        <f aca="true" t="shared" si="72" ref="AN197:AN260">R197</f>
        <v>1976</v>
      </c>
      <c r="AO197">
        <f aca="true" t="shared" si="73" ref="AO197:AO260">S197*0.001</f>
        <v>0.2449</v>
      </c>
    </row>
    <row r="198" spans="1:41" ht="12.75">
      <c r="A198">
        <v>194</v>
      </c>
      <c r="B198">
        <v>1996</v>
      </c>
      <c r="C198">
        <v>1972</v>
      </c>
      <c r="D198">
        <v>60.6</v>
      </c>
      <c r="E198">
        <v>1997</v>
      </c>
      <c r="F198">
        <v>1973</v>
      </c>
      <c r="G198">
        <v>-99.2</v>
      </c>
      <c r="H198">
        <v>1998</v>
      </c>
      <c r="I198">
        <v>1974</v>
      </c>
      <c r="J198">
        <v>191.2</v>
      </c>
      <c r="K198">
        <v>1999</v>
      </c>
      <c r="L198">
        <v>1975</v>
      </c>
      <c r="M198">
        <v>14.7</v>
      </c>
      <c r="N198">
        <v>2000</v>
      </c>
      <c r="O198">
        <v>1976</v>
      </c>
      <c r="P198">
        <v>294.1</v>
      </c>
      <c r="Q198">
        <v>2001</v>
      </c>
      <c r="R198">
        <v>1977</v>
      </c>
      <c r="S198">
        <v>-286.9</v>
      </c>
      <c r="W198">
        <f aca="true" t="shared" si="74" ref="W198:W261">A198</f>
        <v>194</v>
      </c>
      <c r="X198">
        <f t="shared" si="57"/>
        <v>1996</v>
      </c>
      <c r="Y198">
        <f t="shared" si="58"/>
        <v>1972</v>
      </c>
      <c r="Z198">
        <f aca="true" t="shared" si="75" ref="Z198:Z261">D198*0.001</f>
        <v>0.0606</v>
      </c>
      <c r="AA198">
        <f t="shared" si="59"/>
        <v>1997</v>
      </c>
      <c r="AB198">
        <f t="shared" si="60"/>
        <v>1973</v>
      </c>
      <c r="AC198">
        <f t="shared" si="61"/>
        <v>-0.09920000000000001</v>
      </c>
      <c r="AD198">
        <f t="shared" si="62"/>
        <v>1998</v>
      </c>
      <c r="AE198">
        <f t="shared" si="63"/>
        <v>1974</v>
      </c>
      <c r="AF198">
        <f t="shared" si="64"/>
        <v>0.19119999999999998</v>
      </c>
      <c r="AG198">
        <f t="shared" si="65"/>
        <v>1999</v>
      </c>
      <c r="AH198">
        <f t="shared" si="66"/>
        <v>1975</v>
      </c>
      <c r="AI198">
        <f t="shared" si="67"/>
        <v>0.0147</v>
      </c>
      <c r="AJ198">
        <f t="shared" si="68"/>
        <v>2000</v>
      </c>
      <c r="AK198">
        <f t="shared" si="69"/>
        <v>1976</v>
      </c>
      <c r="AL198">
        <f t="shared" si="70"/>
        <v>0.29410000000000003</v>
      </c>
      <c r="AM198">
        <f t="shared" si="71"/>
        <v>2001</v>
      </c>
      <c r="AN198">
        <f t="shared" si="72"/>
        <v>1977</v>
      </c>
      <c r="AO198">
        <f t="shared" si="73"/>
        <v>-0.2869</v>
      </c>
    </row>
    <row r="199" spans="1:41" ht="12.75">
      <c r="A199">
        <v>195</v>
      </c>
      <c r="B199">
        <v>1996</v>
      </c>
      <c r="C199">
        <v>1973</v>
      </c>
      <c r="D199">
        <v>-135.4</v>
      </c>
      <c r="E199">
        <v>1997</v>
      </c>
      <c r="F199">
        <v>1974</v>
      </c>
      <c r="G199">
        <v>229.6</v>
      </c>
      <c r="H199">
        <v>1998</v>
      </c>
      <c r="I199">
        <v>1975</v>
      </c>
      <c r="J199">
        <v>34.2</v>
      </c>
      <c r="K199">
        <v>1999</v>
      </c>
      <c r="L199">
        <v>1976</v>
      </c>
      <c r="M199">
        <v>253</v>
      </c>
      <c r="N199">
        <v>2000</v>
      </c>
      <c r="O199">
        <v>1977</v>
      </c>
      <c r="P199">
        <v>-278.6</v>
      </c>
      <c r="Q199">
        <v>2001</v>
      </c>
      <c r="R199">
        <v>1978</v>
      </c>
      <c r="S199">
        <v>-21.8</v>
      </c>
      <c r="W199">
        <f t="shared" si="74"/>
        <v>195</v>
      </c>
      <c r="X199">
        <f t="shared" si="57"/>
        <v>1996</v>
      </c>
      <c r="Y199">
        <f t="shared" si="58"/>
        <v>1973</v>
      </c>
      <c r="Z199">
        <f t="shared" si="75"/>
        <v>-0.13540000000000002</v>
      </c>
      <c r="AA199">
        <f t="shared" si="59"/>
        <v>1997</v>
      </c>
      <c r="AB199">
        <f t="shared" si="60"/>
        <v>1974</v>
      </c>
      <c r="AC199">
        <f t="shared" si="61"/>
        <v>0.2296</v>
      </c>
      <c r="AD199">
        <f t="shared" si="62"/>
        <v>1998</v>
      </c>
      <c r="AE199">
        <f t="shared" si="63"/>
        <v>1975</v>
      </c>
      <c r="AF199">
        <f t="shared" si="64"/>
        <v>0.0342</v>
      </c>
      <c r="AG199">
        <f t="shared" si="65"/>
        <v>1999</v>
      </c>
      <c r="AH199">
        <f t="shared" si="66"/>
        <v>1976</v>
      </c>
      <c r="AI199">
        <f t="shared" si="67"/>
        <v>0.253</v>
      </c>
      <c r="AJ199">
        <f t="shared" si="68"/>
        <v>2000</v>
      </c>
      <c r="AK199">
        <f t="shared" si="69"/>
        <v>1977</v>
      </c>
      <c r="AL199">
        <f t="shared" si="70"/>
        <v>-0.2786</v>
      </c>
      <c r="AM199">
        <f t="shared" si="71"/>
        <v>2001</v>
      </c>
      <c r="AN199">
        <f t="shared" si="72"/>
        <v>1978</v>
      </c>
      <c r="AO199">
        <f t="shared" si="73"/>
        <v>-0.0218</v>
      </c>
    </row>
    <row r="200" spans="1:41" ht="12.75">
      <c r="A200">
        <v>196</v>
      </c>
      <c r="B200">
        <v>1996</v>
      </c>
      <c r="C200">
        <v>1974</v>
      </c>
      <c r="D200">
        <v>146.4</v>
      </c>
      <c r="E200">
        <v>1997</v>
      </c>
      <c r="F200">
        <v>1975</v>
      </c>
      <c r="G200">
        <v>23.6</v>
      </c>
      <c r="H200">
        <v>1998</v>
      </c>
      <c r="I200">
        <v>1976</v>
      </c>
      <c r="J200">
        <v>300.6</v>
      </c>
      <c r="K200">
        <v>1999</v>
      </c>
      <c r="L200">
        <v>1977</v>
      </c>
      <c r="M200">
        <v>-241.1</v>
      </c>
      <c r="N200">
        <v>2000</v>
      </c>
      <c r="O200">
        <v>1978</v>
      </c>
      <c r="P200">
        <v>-1.2</v>
      </c>
      <c r="Q200">
        <v>2001</v>
      </c>
      <c r="R200">
        <v>1929</v>
      </c>
      <c r="S200">
        <v>-231.9</v>
      </c>
      <c r="W200">
        <f t="shared" si="74"/>
        <v>196</v>
      </c>
      <c r="X200">
        <f t="shared" si="57"/>
        <v>1996</v>
      </c>
      <c r="Y200">
        <f t="shared" si="58"/>
        <v>1974</v>
      </c>
      <c r="Z200">
        <f t="shared" si="75"/>
        <v>0.1464</v>
      </c>
      <c r="AA200">
        <f t="shared" si="59"/>
        <v>1997</v>
      </c>
      <c r="AB200">
        <f t="shared" si="60"/>
        <v>1975</v>
      </c>
      <c r="AC200">
        <f t="shared" si="61"/>
        <v>0.023600000000000003</v>
      </c>
      <c r="AD200">
        <f t="shared" si="62"/>
        <v>1998</v>
      </c>
      <c r="AE200">
        <f t="shared" si="63"/>
        <v>1976</v>
      </c>
      <c r="AF200">
        <f t="shared" si="64"/>
        <v>0.30060000000000003</v>
      </c>
      <c r="AG200">
        <f t="shared" si="65"/>
        <v>1999</v>
      </c>
      <c r="AH200">
        <f t="shared" si="66"/>
        <v>1977</v>
      </c>
      <c r="AI200">
        <f t="shared" si="67"/>
        <v>-0.2411</v>
      </c>
      <c r="AJ200">
        <f t="shared" si="68"/>
        <v>2000</v>
      </c>
      <c r="AK200">
        <f t="shared" si="69"/>
        <v>1978</v>
      </c>
      <c r="AL200">
        <f t="shared" si="70"/>
        <v>-0.0012</v>
      </c>
      <c r="AM200">
        <f t="shared" si="71"/>
        <v>2001</v>
      </c>
      <c r="AN200">
        <f t="shared" si="72"/>
        <v>1929</v>
      </c>
      <c r="AO200">
        <f t="shared" si="73"/>
        <v>-0.23190000000000002</v>
      </c>
    </row>
    <row r="201" spans="1:41" ht="12.75">
      <c r="A201">
        <v>197</v>
      </c>
      <c r="B201">
        <v>1996</v>
      </c>
      <c r="C201">
        <v>1975</v>
      </c>
      <c r="D201">
        <v>-31.7</v>
      </c>
      <c r="E201">
        <v>1997</v>
      </c>
      <c r="F201">
        <v>1976</v>
      </c>
      <c r="G201">
        <v>175.2</v>
      </c>
      <c r="H201">
        <v>1998</v>
      </c>
      <c r="I201">
        <v>1977</v>
      </c>
      <c r="J201">
        <v>-225.3</v>
      </c>
      <c r="K201">
        <v>1999</v>
      </c>
      <c r="L201">
        <v>1978</v>
      </c>
      <c r="M201">
        <v>8</v>
      </c>
      <c r="N201">
        <v>2000</v>
      </c>
      <c r="O201">
        <v>1929</v>
      </c>
      <c r="P201">
        <v>-243.6</v>
      </c>
      <c r="Q201">
        <v>2001</v>
      </c>
      <c r="R201">
        <v>1930</v>
      </c>
      <c r="S201">
        <v>-269.5</v>
      </c>
      <c r="W201">
        <f t="shared" si="74"/>
        <v>197</v>
      </c>
      <c r="X201">
        <f t="shared" si="57"/>
        <v>1996</v>
      </c>
      <c r="Y201">
        <f t="shared" si="58"/>
        <v>1975</v>
      </c>
      <c r="Z201">
        <f t="shared" si="75"/>
        <v>-0.0317</v>
      </c>
      <c r="AA201">
        <f t="shared" si="59"/>
        <v>1997</v>
      </c>
      <c r="AB201">
        <f t="shared" si="60"/>
        <v>1976</v>
      </c>
      <c r="AC201">
        <f t="shared" si="61"/>
        <v>0.1752</v>
      </c>
      <c r="AD201">
        <f t="shared" si="62"/>
        <v>1998</v>
      </c>
      <c r="AE201">
        <f t="shared" si="63"/>
        <v>1977</v>
      </c>
      <c r="AF201">
        <f t="shared" si="64"/>
        <v>-0.22530000000000003</v>
      </c>
      <c r="AG201">
        <f t="shared" si="65"/>
        <v>1999</v>
      </c>
      <c r="AH201">
        <f t="shared" si="66"/>
        <v>1978</v>
      </c>
      <c r="AI201">
        <f t="shared" si="67"/>
        <v>0.008</v>
      </c>
      <c r="AJ201">
        <f t="shared" si="68"/>
        <v>2000</v>
      </c>
      <c r="AK201">
        <f t="shared" si="69"/>
        <v>1929</v>
      </c>
      <c r="AL201">
        <f t="shared" si="70"/>
        <v>-0.2436</v>
      </c>
      <c r="AM201">
        <f t="shared" si="71"/>
        <v>2001</v>
      </c>
      <c r="AN201">
        <f t="shared" si="72"/>
        <v>1930</v>
      </c>
      <c r="AO201">
        <f t="shared" si="73"/>
        <v>-0.2695</v>
      </c>
    </row>
    <row r="202" spans="1:41" ht="12.75">
      <c r="A202">
        <v>198</v>
      </c>
      <c r="B202">
        <v>1996</v>
      </c>
      <c r="C202">
        <v>1976</v>
      </c>
      <c r="D202">
        <v>165.7</v>
      </c>
      <c r="E202">
        <v>1997</v>
      </c>
      <c r="F202">
        <v>1977</v>
      </c>
      <c r="G202">
        <v>-216.8</v>
      </c>
      <c r="H202">
        <v>1998</v>
      </c>
      <c r="I202">
        <v>1978</v>
      </c>
      <c r="J202">
        <v>-32.4</v>
      </c>
      <c r="K202">
        <v>1999</v>
      </c>
      <c r="L202">
        <v>1929</v>
      </c>
      <c r="M202">
        <v>-215.5</v>
      </c>
      <c r="N202">
        <v>2000</v>
      </c>
      <c r="O202">
        <v>1930</v>
      </c>
      <c r="P202">
        <v>-262.4</v>
      </c>
      <c r="Q202">
        <v>2001</v>
      </c>
      <c r="R202">
        <v>1931</v>
      </c>
      <c r="S202">
        <v>-301.6</v>
      </c>
      <c r="W202">
        <f t="shared" si="74"/>
        <v>198</v>
      </c>
      <c r="X202">
        <f t="shared" si="57"/>
        <v>1996</v>
      </c>
      <c r="Y202">
        <f t="shared" si="58"/>
        <v>1976</v>
      </c>
      <c r="Z202">
        <f t="shared" si="75"/>
        <v>0.1657</v>
      </c>
      <c r="AA202">
        <f t="shared" si="59"/>
        <v>1997</v>
      </c>
      <c r="AB202">
        <f t="shared" si="60"/>
        <v>1977</v>
      </c>
      <c r="AC202">
        <f t="shared" si="61"/>
        <v>-0.21680000000000002</v>
      </c>
      <c r="AD202">
        <f t="shared" si="62"/>
        <v>1998</v>
      </c>
      <c r="AE202">
        <f t="shared" si="63"/>
        <v>1978</v>
      </c>
      <c r="AF202">
        <f t="shared" si="64"/>
        <v>-0.0324</v>
      </c>
      <c r="AG202">
        <f t="shared" si="65"/>
        <v>1999</v>
      </c>
      <c r="AH202">
        <f t="shared" si="66"/>
        <v>1929</v>
      </c>
      <c r="AI202">
        <f t="shared" si="67"/>
        <v>-0.2155</v>
      </c>
      <c r="AJ202">
        <f t="shared" si="68"/>
        <v>2000</v>
      </c>
      <c r="AK202">
        <f t="shared" si="69"/>
        <v>1930</v>
      </c>
      <c r="AL202">
        <f t="shared" si="70"/>
        <v>-0.26239999999999997</v>
      </c>
      <c r="AM202">
        <f t="shared" si="71"/>
        <v>2001</v>
      </c>
      <c r="AN202">
        <f t="shared" si="72"/>
        <v>1931</v>
      </c>
      <c r="AO202">
        <f t="shared" si="73"/>
        <v>-0.30160000000000003</v>
      </c>
    </row>
    <row r="203" spans="1:41" ht="12.75">
      <c r="A203">
        <v>199</v>
      </c>
      <c r="B203">
        <v>1996</v>
      </c>
      <c r="C203">
        <v>1977</v>
      </c>
      <c r="D203">
        <v>-265.6</v>
      </c>
      <c r="E203">
        <v>1997</v>
      </c>
      <c r="F203">
        <v>1978</v>
      </c>
      <c r="G203">
        <v>-25.2</v>
      </c>
      <c r="H203">
        <v>1998</v>
      </c>
      <c r="I203">
        <v>1929</v>
      </c>
      <c r="J203">
        <v>-194.1</v>
      </c>
      <c r="K203">
        <v>1999</v>
      </c>
      <c r="L203">
        <v>1930</v>
      </c>
      <c r="M203">
        <v>-256.8</v>
      </c>
      <c r="N203">
        <v>2000</v>
      </c>
      <c r="O203">
        <v>1931</v>
      </c>
      <c r="P203">
        <v>-278.9</v>
      </c>
      <c r="Q203">
        <v>2001</v>
      </c>
      <c r="R203">
        <v>1932</v>
      </c>
      <c r="S203">
        <v>-144</v>
      </c>
      <c r="W203">
        <f t="shared" si="74"/>
        <v>199</v>
      </c>
      <c r="X203">
        <f t="shared" si="57"/>
        <v>1996</v>
      </c>
      <c r="Y203">
        <f t="shared" si="58"/>
        <v>1977</v>
      </c>
      <c r="Z203">
        <f t="shared" si="75"/>
        <v>-0.2656</v>
      </c>
      <c r="AA203">
        <f t="shared" si="59"/>
        <v>1997</v>
      </c>
      <c r="AB203">
        <f t="shared" si="60"/>
        <v>1978</v>
      </c>
      <c r="AC203">
        <f t="shared" si="61"/>
        <v>-0.0252</v>
      </c>
      <c r="AD203">
        <f t="shared" si="62"/>
        <v>1998</v>
      </c>
      <c r="AE203">
        <f t="shared" si="63"/>
        <v>1929</v>
      </c>
      <c r="AF203">
        <f t="shared" si="64"/>
        <v>-0.1941</v>
      </c>
      <c r="AG203">
        <f t="shared" si="65"/>
        <v>1999</v>
      </c>
      <c r="AH203">
        <f t="shared" si="66"/>
        <v>1930</v>
      </c>
      <c r="AI203">
        <f t="shared" si="67"/>
        <v>-0.25680000000000003</v>
      </c>
      <c r="AJ203">
        <f t="shared" si="68"/>
        <v>2000</v>
      </c>
      <c r="AK203">
        <f t="shared" si="69"/>
        <v>1931</v>
      </c>
      <c r="AL203">
        <f t="shared" si="70"/>
        <v>-0.2789</v>
      </c>
      <c r="AM203">
        <f t="shared" si="71"/>
        <v>2001</v>
      </c>
      <c r="AN203">
        <f t="shared" si="72"/>
        <v>1932</v>
      </c>
      <c r="AO203">
        <f t="shared" si="73"/>
        <v>-0.14400000000000002</v>
      </c>
    </row>
    <row r="204" spans="1:41" ht="12.75">
      <c r="A204">
        <v>200</v>
      </c>
      <c r="B204">
        <v>1996</v>
      </c>
      <c r="C204">
        <v>1978</v>
      </c>
      <c r="D204">
        <v>108.7</v>
      </c>
      <c r="E204">
        <v>1997</v>
      </c>
      <c r="F204">
        <v>1929</v>
      </c>
      <c r="G204">
        <v>-191.6</v>
      </c>
      <c r="H204">
        <v>1998</v>
      </c>
      <c r="I204">
        <v>1930</v>
      </c>
      <c r="J204">
        <v>-251</v>
      </c>
      <c r="K204">
        <v>1999</v>
      </c>
      <c r="L204">
        <v>1931</v>
      </c>
      <c r="M204">
        <v>-286.5</v>
      </c>
      <c r="N204">
        <v>2000</v>
      </c>
      <c r="O204">
        <v>1932</v>
      </c>
      <c r="P204">
        <v>-164.2</v>
      </c>
      <c r="Q204">
        <v>2001</v>
      </c>
      <c r="R204">
        <v>1933</v>
      </c>
      <c r="S204">
        <v>35.8</v>
      </c>
      <c r="W204">
        <f t="shared" si="74"/>
        <v>200</v>
      </c>
      <c r="X204">
        <f t="shared" si="57"/>
        <v>1996</v>
      </c>
      <c r="Y204">
        <f t="shared" si="58"/>
        <v>1978</v>
      </c>
      <c r="Z204">
        <f t="shared" si="75"/>
        <v>0.1087</v>
      </c>
      <c r="AA204">
        <f t="shared" si="59"/>
        <v>1997</v>
      </c>
      <c r="AB204">
        <f t="shared" si="60"/>
        <v>1929</v>
      </c>
      <c r="AC204">
        <f t="shared" si="61"/>
        <v>-0.1916</v>
      </c>
      <c r="AD204">
        <f t="shared" si="62"/>
        <v>1998</v>
      </c>
      <c r="AE204">
        <f t="shared" si="63"/>
        <v>1930</v>
      </c>
      <c r="AF204">
        <f t="shared" si="64"/>
        <v>-0.251</v>
      </c>
      <c r="AG204">
        <f t="shared" si="65"/>
        <v>1999</v>
      </c>
      <c r="AH204">
        <f t="shared" si="66"/>
        <v>1931</v>
      </c>
      <c r="AI204">
        <f t="shared" si="67"/>
        <v>-0.28650000000000003</v>
      </c>
      <c r="AJ204">
        <f t="shared" si="68"/>
        <v>2000</v>
      </c>
      <c r="AK204">
        <f t="shared" si="69"/>
        <v>1932</v>
      </c>
      <c r="AL204">
        <f t="shared" si="70"/>
        <v>-0.16419999999999998</v>
      </c>
      <c r="AM204">
        <f t="shared" si="71"/>
        <v>2001</v>
      </c>
      <c r="AN204">
        <f t="shared" si="72"/>
        <v>1933</v>
      </c>
      <c r="AO204">
        <f t="shared" si="73"/>
        <v>0.0358</v>
      </c>
    </row>
    <row r="205" spans="1:41" ht="12.75">
      <c r="A205">
        <v>201</v>
      </c>
      <c r="B205">
        <v>1996</v>
      </c>
      <c r="C205">
        <v>1929</v>
      </c>
      <c r="D205">
        <v>-305.6</v>
      </c>
      <c r="E205">
        <v>1997</v>
      </c>
      <c r="F205">
        <v>1930</v>
      </c>
      <c r="G205">
        <v>-216</v>
      </c>
      <c r="H205">
        <v>1998</v>
      </c>
      <c r="I205">
        <v>1931</v>
      </c>
      <c r="J205">
        <v>-272.6</v>
      </c>
      <c r="K205">
        <v>1999</v>
      </c>
      <c r="L205">
        <v>1932</v>
      </c>
      <c r="M205">
        <v>-178</v>
      </c>
      <c r="N205">
        <v>2000</v>
      </c>
      <c r="O205">
        <v>1933</v>
      </c>
      <c r="P205">
        <v>-41.6</v>
      </c>
      <c r="Q205">
        <v>2001</v>
      </c>
      <c r="R205">
        <v>1934</v>
      </c>
      <c r="S205">
        <v>80.2</v>
      </c>
      <c r="W205">
        <f t="shared" si="74"/>
        <v>201</v>
      </c>
      <c r="X205">
        <f t="shared" si="57"/>
        <v>1996</v>
      </c>
      <c r="Y205">
        <f t="shared" si="58"/>
        <v>1929</v>
      </c>
      <c r="Z205">
        <f t="shared" si="75"/>
        <v>-0.30560000000000004</v>
      </c>
      <c r="AA205">
        <f t="shared" si="59"/>
        <v>1997</v>
      </c>
      <c r="AB205">
        <f t="shared" si="60"/>
        <v>1930</v>
      </c>
      <c r="AC205">
        <f t="shared" si="61"/>
        <v>-0.216</v>
      </c>
      <c r="AD205">
        <f t="shared" si="62"/>
        <v>1998</v>
      </c>
      <c r="AE205">
        <f t="shared" si="63"/>
        <v>1931</v>
      </c>
      <c r="AF205">
        <f t="shared" si="64"/>
        <v>-0.2726</v>
      </c>
      <c r="AG205">
        <f t="shared" si="65"/>
        <v>1999</v>
      </c>
      <c r="AH205">
        <f t="shared" si="66"/>
        <v>1932</v>
      </c>
      <c r="AI205">
        <f t="shared" si="67"/>
        <v>-0.178</v>
      </c>
      <c r="AJ205">
        <f t="shared" si="68"/>
        <v>2000</v>
      </c>
      <c r="AK205">
        <f t="shared" si="69"/>
        <v>1933</v>
      </c>
      <c r="AL205">
        <f t="shared" si="70"/>
        <v>-0.041600000000000005</v>
      </c>
      <c r="AM205">
        <f t="shared" si="71"/>
        <v>2001</v>
      </c>
      <c r="AN205">
        <f t="shared" si="72"/>
        <v>1934</v>
      </c>
      <c r="AO205">
        <f t="shared" si="73"/>
        <v>0.08020000000000001</v>
      </c>
    </row>
    <row r="206" spans="1:41" ht="12.75">
      <c r="A206">
        <v>202</v>
      </c>
      <c r="B206">
        <v>1996</v>
      </c>
      <c r="C206">
        <v>1930</v>
      </c>
      <c r="D206">
        <v>-352.9</v>
      </c>
      <c r="E206">
        <v>1997</v>
      </c>
      <c r="F206">
        <v>1931</v>
      </c>
      <c r="G206">
        <v>-274</v>
      </c>
      <c r="H206">
        <v>1998</v>
      </c>
      <c r="I206">
        <v>1932</v>
      </c>
      <c r="J206">
        <v>-204.2</v>
      </c>
      <c r="K206">
        <v>1999</v>
      </c>
      <c r="L206">
        <v>1933</v>
      </c>
      <c r="M206">
        <v>-91.4</v>
      </c>
      <c r="N206">
        <v>2000</v>
      </c>
      <c r="O206">
        <v>1934</v>
      </c>
      <c r="P206">
        <v>95</v>
      </c>
      <c r="Q206">
        <v>2001</v>
      </c>
      <c r="R206">
        <v>1935</v>
      </c>
      <c r="S206">
        <v>-107.3</v>
      </c>
      <c r="W206">
        <f t="shared" si="74"/>
        <v>202</v>
      </c>
      <c r="X206">
        <f t="shared" si="57"/>
        <v>1996</v>
      </c>
      <c r="Y206">
        <f t="shared" si="58"/>
        <v>1930</v>
      </c>
      <c r="Z206">
        <f t="shared" si="75"/>
        <v>-0.3529</v>
      </c>
      <c r="AA206">
        <f t="shared" si="59"/>
        <v>1997</v>
      </c>
      <c r="AB206">
        <f t="shared" si="60"/>
        <v>1931</v>
      </c>
      <c r="AC206">
        <f t="shared" si="61"/>
        <v>-0.274</v>
      </c>
      <c r="AD206">
        <f t="shared" si="62"/>
        <v>1998</v>
      </c>
      <c r="AE206">
        <f t="shared" si="63"/>
        <v>1932</v>
      </c>
      <c r="AF206">
        <f t="shared" si="64"/>
        <v>-0.2042</v>
      </c>
      <c r="AG206">
        <f t="shared" si="65"/>
        <v>1999</v>
      </c>
      <c r="AH206">
        <f t="shared" si="66"/>
        <v>1933</v>
      </c>
      <c r="AI206">
        <f t="shared" si="67"/>
        <v>-0.09140000000000001</v>
      </c>
      <c r="AJ206">
        <f t="shared" si="68"/>
        <v>2000</v>
      </c>
      <c r="AK206">
        <f t="shared" si="69"/>
        <v>1934</v>
      </c>
      <c r="AL206">
        <f t="shared" si="70"/>
        <v>0.095</v>
      </c>
      <c r="AM206">
        <f t="shared" si="71"/>
        <v>2001</v>
      </c>
      <c r="AN206">
        <f t="shared" si="72"/>
        <v>1935</v>
      </c>
      <c r="AO206">
        <f t="shared" si="73"/>
        <v>-0.10729999999999999</v>
      </c>
    </row>
    <row r="207" spans="1:41" ht="12.75">
      <c r="A207">
        <v>203</v>
      </c>
      <c r="B207">
        <v>1996</v>
      </c>
      <c r="C207">
        <v>1931</v>
      </c>
      <c r="D207">
        <v>-319.8</v>
      </c>
      <c r="E207">
        <v>1997</v>
      </c>
      <c r="F207">
        <v>1932</v>
      </c>
      <c r="G207">
        <v>-107.1</v>
      </c>
      <c r="H207">
        <v>1998</v>
      </c>
      <c r="I207">
        <v>1933</v>
      </c>
      <c r="J207">
        <v>18.6</v>
      </c>
      <c r="K207">
        <v>1999</v>
      </c>
      <c r="L207">
        <v>1934</v>
      </c>
      <c r="M207">
        <v>185</v>
      </c>
      <c r="N207">
        <v>2000</v>
      </c>
      <c r="O207">
        <v>1935</v>
      </c>
      <c r="P207">
        <v>-7.8</v>
      </c>
      <c r="Q207">
        <v>2001</v>
      </c>
      <c r="R207">
        <v>1936</v>
      </c>
      <c r="S207">
        <v>-195</v>
      </c>
      <c r="W207">
        <f t="shared" si="74"/>
        <v>203</v>
      </c>
      <c r="X207">
        <f t="shared" si="57"/>
        <v>1996</v>
      </c>
      <c r="Y207">
        <f t="shared" si="58"/>
        <v>1931</v>
      </c>
      <c r="Z207">
        <f t="shared" si="75"/>
        <v>-0.31980000000000003</v>
      </c>
      <c r="AA207">
        <f t="shared" si="59"/>
        <v>1997</v>
      </c>
      <c r="AB207">
        <f t="shared" si="60"/>
        <v>1932</v>
      </c>
      <c r="AC207">
        <f t="shared" si="61"/>
        <v>-0.1071</v>
      </c>
      <c r="AD207">
        <f t="shared" si="62"/>
        <v>1998</v>
      </c>
      <c r="AE207">
        <f t="shared" si="63"/>
        <v>1933</v>
      </c>
      <c r="AF207">
        <f t="shared" si="64"/>
        <v>0.018600000000000002</v>
      </c>
      <c r="AG207">
        <f t="shared" si="65"/>
        <v>1999</v>
      </c>
      <c r="AH207">
        <f t="shared" si="66"/>
        <v>1934</v>
      </c>
      <c r="AI207">
        <f t="shared" si="67"/>
        <v>0.185</v>
      </c>
      <c r="AJ207">
        <f t="shared" si="68"/>
        <v>2000</v>
      </c>
      <c r="AK207">
        <f t="shared" si="69"/>
        <v>1935</v>
      </c>
      <c r="AL207">
        <f t="shared" si="70"/>
        <v>-0.0078</v>
      </c>
      <c r="AM207">
        <f t="shared" si="71"/>
        <v>2001</v>
      </c>
      <c r="AN207">
        <f t="shared" si="72"/>
        <v>1936</v>
      </c>
      <c r="AO207">
        <f t="shared" si="73"/>
        <v>-0.195</v>
      </c>
    </row>
    <row r="208" spans="1:41" ht="12.75">
      <c r="A208">
        <v>204</v>
      </c>
      <c r="B208">
        <v>1996</v>
      </c>
      <c r="C208">
        <v>1932</v>
      </c>
      <c r="D208">
        <v>-168.9</v>
      </c>
      <c r="E208">
        <v>1997</v>
      </c>
      <c r="F208">
        <v>1933</v>
      </c>
      <c r="G208">
        <v>-24.4</v>
      </c>
      <c r="H208">
        <v>1998</v>
      </c>
      <c r="I208">
        <v>1934</v>
      </c>
      <c r="J208">
        <v>92.2</v>
      </c>
      <c r="K208">
        <v>1999</v>
      </c>
      <c r="L208">
        <v>1935</v>
      </c>
      <c r="M208">
        <v>-69.2</v>
      </c>
      <c r="N208">
        <v>2000</v>
      </c>
      <c r="O208">
        <v>1936</v>
      </c>
      <c r="P208">
        <v>-211.1</v>
      </c>
      <c r="Q208">
        <v>2001</v>
      </c>
      <c r="R208">
        <v>1937</v>
      </c>
      <c r="S208">
        <v>-332</v>
      </c>
      <c r="W208">
        <f t="shared" si="74"/>
        <v>204</v>
      </c>
      <c r="X208">
        <f t="shared" si="57"/>
        <v>1996</v>
      </c>
      <c r="Y208">
        <f t="shared" si="58"/>
        <v>1932</v>
      </c>
      <c r="Z208">
        <f t="shared" si="75"/>
        <v>-0.16890000000000002</v>
      </c>
      <c r="AA208">
        <f t="shared" si="59"/>
        <v>1997</v>
      </c>
      <c r="AB208">
        <f t="shared" si="60"/>
        <v>1933</v>
      </c>
      <c r="AC208">
        <f t="shared" si="61"/>
        <v>-0.024399999999999998</v>
      </c>
      <c r="AD208">
        <f t="shared" si="62"/>
        <v>1998</v>
      </c>
      <c r="AE208">
        <f t="shared" si="63"/>
        <v>1934</v>
      </c>
      <c r="AF208">
        <f t="shared" si="64"/>
        <v>0.0922</v>
      </c>
      <c r="AG208">
        <f t="shared" si="65"/>
        <v>1999</v>
      </c>
      <c r="AH208">
        <f t="shared" si="66"/>
        <v>1935</v>
      </c>
      <c r="AI208">
        <f t="shared" si="67"/>
        <v>-0.0692</v>
      </c>
      <c r="AJ208">
        <f t="shared" si="68"/>
        <v>2000</v>
      </c>
      <c r="AK208">
        <f t="shared" si="69"/>
        <v>1936</v>
      </c>
      <c r="AL208">
        <f t="shared" si="70"/>
        <v>-0.2111</v>
      </c>
      <c r="AM208">
        <f t="shared" si="71"/>
        <v>2001</v>
      </c>
      <c r="AN208">
        <f t="shared" si="72"/>
        <v>1937</v>
      </c>
      <c r="AO208">
        <f t="shared" si="73"/>
        <v>-0.332</v>
      </c>
    </row>
    <row r="209" spans="1:41" ht="12.75">
      <c r="A209">
        <v>205</v>
      </c>
      <c r="B209">
        <v>1996</v>
      </c>
      <c r="C209">
        <v>1933</v>
      </c>
      <c r="D209">
        <v>-26</v>
      </c>
      <c r="E209">
        <v>1997</v>
      </c>
      <c r="F209">
        <v>1934</v>
      </c>
      <c r="G209">
        <v>202.1</v>
      </c>
      <c r="H209">
        <v>1998</v>
      </c>
      <c r="I209">
        <v>1935</v>
      </c>
      <c r="J209">
        <v>26.2</v>
      </c>
      <c r="K209">
        <v>1999</v>
      </c>
      <c r="L209">
        <v>1936</v>
      </c>
      <c r="M209">
        <v>-172.7</v>
      </c>
      <c r="N209">
        <v>2000</v>
      </c>
      <c r="O209">
        <v>1937</v>
      </c>
      <c r="P209">
        <v>-297.3</v>
      </c>
      <c r="Q209">
        <v>2001</v>
      </c>
      <c r="R209">
        <v>1938</v>
      </c>
      <c r="S209">
        <v>-0.6</v>
      </c>
      <c r="W209">
        <f t="shared" si="74"/>
        <v>205</v>
      </c>
      <c r="X209">
        <f t="shared" si="57"/>
        <v>1996</v>
      </c>
      <c r="Y209">
        <f t="shared" si="58"/>
        <v>1933</v>
      </c>
      <c r="Z209">
        <f t="shared" si="75"/>
        <v>-0.026000000000000002</v>
      </c>
      <c r="AA209">
        <f t="shared" si="59"/>
        <v>1997</v>
      </c>
      <c r="AB209">
        <f t="shared" si="60"/>
        <v>1934</v>
      </c>
      <c r="AC209">
        <f t="shared" si="61"/>
        <v>0.2021</v>
      </c>
      <c r="AD209">
        <f t="shared" si="62"/>
        <v>1998</v>
      </c>
      <c r="AE209">
        <f t="shared" si="63"/>
        <v>1935</v>
      </c>
      <c r="AF209">
        <f t="shared" si="64"/>
        <v>0.0262</v>
      </c>
      <c r="AG209">
        <f t="shared" si="65"/>
        <v>1999</v>
      </c>
      <c r="AH209">
        <f t="shared" si="66"/>
        <v>1936</v>
      </c>
      <c r="AI209">
        <f t="shared" si="67"/>
        <v>-0.1727</v>
      </c>
      <c r="AJ209">
        <f t="shared" si="68"/>
        <v>2000</v>
      </c>
      <c r="AK209">
        <f t="shared" si="69"/>
        <v>1937</v>
      </c>
      <c r="AL209">
        <f t="shared" si="70"/>
        <v>-0.2973</v>
      </c>
      <c r="AM209">
        <f t="shared" si="71"/>
        <v>2001</v>
      </c>
      <c r="AN209">
        <f t="shared" si="72"/>
        <v>1938</v>
      </c>
      <c r="AO209">
        <f t="shared" si="73"/>
        <v>-0.0006</v>
      </c>
    </row>
    <row r="210" spans="1:41" ht="12.75">
      <c r="A210">
        <v>206</v>
      </c>
      <c r="B210">
        <v>1996</v>
      </c>
      <c r="C210">
        <v>1934</v>
      </c>
      <c r="D210">
        <v>298.9</v>
      </c>
      <c r="E210">
        <v>1997</v>
      </c>
      <c r="F210">
        <v>1935</v>
      </c>
      <c r="G210">
        <v>-6.7</v>
      </c>
      <c r="H210">
        <v>1998</v>
      </c>
      <c r="I210">
        <v>1936</v>
      </c>
      <c r="J210">
        <v>-105.3</v>
      </c>
      <c r="K210">
        <v>1999</v>
      </c>
      <c r="L210">
        <v>1937</v>
      </c>
      <c r="M210">
        <v>-246.1</v>
      </c>
      <c r="N210">
        <v>2000</v>
      </c>
      <c r="O210">
        <v>1938</v>
      </c>
      <c r="P210">
        <v>79.9</v>
      </c>
      <c r="Q210">
        <v>2001</v>
      </c>
      <c r="R210">
        <v>1939</v>
      </c>
      <c r="S210">
        <v>-164.4</v>
      </c>
      <c r="W210">
        <f t="shared" si="74"/>
        <v>206</v>
      </c>
      <c r="X210">
        <f t="shared" si="57"/>
        <v>1996</v>
      </c>
      <c r="Y210">
        <f t="shared" si="58"/>
        <v>1934</v>
      </c>
      <c r="Z210">
        <f t="shared" si="75"/>
        <v>0.2989</v>
      </c>
      <c r="AA210">
        <f t="shared" si="59"/>
        <v>1997</v>
      </c>
      <c r="AB210">
        <f t="shared" si="60"/>
        <v>1935</v>
      </c>
      <c r="AC210">
        <f t="shared" si="61"/>
        <v>-0.0067</v>
      </c>
      <c r="AD210">
        <f t="shared" si="62"/>
        <v>1998</v>
      </c>
      <c r="AE210">
        <f t="shared" si="63"/>
        <v>1936</v>
      </c>
      <c r="AF210">
        <f t="shared" si="64"/>
        <v>-0.1053</v>
      </c>
      <c r="AG210">
        <f t="shared" si="65"/>
        <v>1999</v>
      </c>
      <c r="AH210">
        <f t="shared" si="66"/>
        <v>1937</v>
      </c>
      <c r="AI210">
        <f t="shared" si="67"/>
        <v>-0.2461</v>
      </c>
      <c r="AJ210">
        <f t="shared" si="68"/>
        <v>2000</v>
      </c>
      <c r="AK210">
        <f t="shared" si="69"/>
        <v>1938</v>
      </c>
      <c r="AL210">
        <f t="shared" si="70"/>
        <v>0.07990000000000001</v>
      </c>
      <c r="AM210">
        <f t="shared" si="71"/>
        <v>2001</v>
      </c>
      <c r="AN210">
        <f t="shared" si="72"/>
        <v>1939</v>
      </c>
      <c r="AO210">
        <f t="shared" si="73"/>
        <v>-0.16440000000000002</v>
      </c>
    </row>
    <row r="211" spans="1:41" ht="12.75">
      <c r="A211">
        <v>207</v>
      </c>
      <c r="B211">
        <v>1996</v>
      </c>
      <c r="C211">
        <v>1935</v>
      </c>
      <c r="D211">
        <v>-108.4</v>
      </c>
      <c r="E211">
        <v>1997</v>
      </c>
      <c r="F211">
        <v>1936</v>
      </c>
      <c r="G211">
        <v>-192.3</v>
      </c>
      <c r="H211">
        <v>1998</v>
      </c>
      <c r="I211">
        <v>1937</v>
      </c>
      <c r="J211">
        <v>-257.6</v>
      </c>
      <c r="K211">
        <v>1999</v>
      </c>
      <c r="L211">
        <v>1938</v>
      </c>
      <c r="M211">
        <v>-46.3</v>
      </c>
      <c r="N211">
        <v>2000</v>
      </c>
      <c r="O211">
        <v>1939</v>
      </c>
      <c r="P211">
        <v>-253.4</v>
      </c>
      <c r="Q211">
        <v>2001</v>
      </c>
      <c r="R211">
        <v>1940</v>
      </c>
      <c r="S211">
        <v>-149.9</v>
      </c>
      <c r="W211">
        <f t="shared" si="74"/>
        <v>207</v>
      </c>
      <c r="X211">
        <f t="shared" si="57"/>
        <v>1996</v>
      </c>
      <c r="Y211">
        <f t="shared" si="58"/>
        <v>1935</v>
      </c>
      <c r="Z211">
        <f t="shared" si="75"/>
        <v>-0.10840000000000001</v>
      </c>
      <c r="AA211">
        <f t="shared" si="59"/>
        <v>1997</v>
      </c>
      <c r="AB211">
        <f t="shared" si="60"/>
        <v>1936</v>
      </c>
      <c r="AC211">
        <f t="shared" si="61"/>
        <v>-0.19230000000000003</v>
      </c>
      <c r="AD211">
        <f t="shared" si="62"/>
        <v>1998</v>
      </c>
      <c r="AE211">
        <f t="shared" si="63"/>
        <v>1937</v>
      </c>
      <c r="AF211">
        <f t="shared" si="64"/>
        <v>-0.25760000000000005</v>
      </c>
      <c r="AG211">
        <f t="shared" si="65"/>
        <v>1999</v>
      </c>
      <c r="AH211">
        <f t="shared" si="66"/>
        <v>1938</v>
      </c>
      <c r="AI211">
        <f t="shared" si="67"/>
        <v>-0.0463</v>
      </c>
      <c r="AJ211">
        <f t="shared" si="68"/>
        <v>2000</v>
      </c>
      <c r="AK211">
        <f t="shared" si="69"/>
        <v>1939</v>
      </c>
      <c r="AL211">
        <f t="shared" si="70"/>
        <v>-0.2534</v>
      </c>
      <c r="AM211">
        <f t="shared" si="71"/>
        <v>2001</v>
      </c>
      <c r="AN211">
        <f t="shared" si="72"/>
        <v>1940</v>
      </c>
      <c r="AO211">
        <f t="shared" si="73"/>
        <v>-0.1499</v>
      </c>
    </row>
    <row r="212" spans="1:41" ht="12.75">
      <c r="A212">
        <v>208</v>
      </c>
      <c r="B212">
        <v>1996</v>
      </c>
      <c r="C212">
        <v>1936</v>
      </c>
      <c r="D212">
        <v>-283.4</v>
      </c>
      <c r="E212">
        <v>1997</v>
      </c>
      <c r="F212">
        <v>1937</v>
      </c>
      <c r="G212">
        <v>-229</v>
      </c>
      <c r="H212">
        <v>1998</v>
      </c>
      <c r="I212">
        <v>1938</v>
      </c>
      <c r="J212">
        <v>-30.4</v>
      </c>
      <c r="K212">
        <v>1999</v>
      </c>
      <c r="L212">
        <v>1939</v>
      </c>
      <c r="M212">
        <v>-154.2</v>
      </c>
      <c r="N212">
        <v>2000</v>
      </c>
      <c r="O212">
        <v>1940</v>
      </c>
      <c r="P212">
        <v>-103.9</v>
      </c>
      <c r="Q212">
        <v>2001</v>
      </c>
      <c r="R212">
        <v>1941</v>
      </c>
      <c r="S212">
        <v>-173.5</v>
      </c>
      <c r="W212">
        <f t="shared" si="74"/>
        <v>208</v>
      </c>
      <c r="X212">
        <f t="shared" si="57"/>
        <v>1996</v>
      </c>
      <c r="Y212">
        <f t="shared" si="58"/>
        <v>1936</v>
      </c>
      <c r="Z212">
        <f t="shared" si="75"/>
        <v>-0.2834</v>
      </c>
      <c r="AA212">
        <f t="shared" si="59"/>
        <v>1997</v>
      </c>
      <c r="AB212">
        <f t="shared" si="60"/>
        <v>1937</v>
      </c>
      <c r="AC212">
        <f t="shared" si="61"/>
        <v>-0.229</v>
      </c>
      <c r="AD212">
        <f t="shared" si="62"/>
        <v>1998</v>
      </c>
      <c r="AE212">
        <f t="shared" si="63"/>
        <v>1938</v>
      </c>
      <c r="AF212">
        <f t="shared" si="64"/>
        <v>-0.0304</v>
      </c>
      <c r="AG212">
        <f t="shared" si="65"/>
        <v>1999</v>
      </c>
      <c r="AH212">
        <f t="shared" si="66"/>
        <v>1939</v>
      </c>
      <c r="AI212">
        <f t="shared" si="67"/>
        <v>-0.1542</v>
      </c>
      <c r="AJ212">
        <f t="shared" si="68"/>
        <v>2000</v>
      </c>
      <c r="AK212">
        <f t="shared" si="69"/>
        <v>1940</v>
      </c>
      <c r="AL212">
        <f t="shared" si="70"/>
        <v>-0.1039</v>
      </c>
      <c r="AM212">
        <f t="shared" si="71"/>
        <v>2001</v>
      </c>
      <c r="AN212">
        <f t="shared" si="72"/>
        <v>1941</v>
      </c>
      <c r="AO212">
        <f t="shared" si="73"/>
        <v>-0.17350000000000002</v>
      </c>
    </row>
    <row r="213" spans="1:41" ht="12.75">
      <c r="A213">
        <v>209</v>
      </c>
      <c r="B213">
        <v>1996</v>
      </c>
      <c r="C213">
        <v>1937</v>
      </c>
      <c r="D213">
        <v>-244.8</v>
      </c>
      <c r="E213">
        <v>1997</v>
      </c>
      <c r="F213">
        <v>1938</v>
      </c>
      <c r="G213">
        <v>20</v>
      </c>
      <c r="H213">
        <v>1998</v>
      </c>
      <c r="I213">
        <v>1939</v>
      </c>
      <c r="J213">
        <v>-91.8</v>
      </c>
      <c r="K213">
        <v>1999</v>
      </c>
      <c r="L213">
        <v>1940</v>
      </c>
      <c r="M213">
        <v>-76.2</v>
      </c>
      <c r="N213">
        <v>2000</v>
      </c>
      <c r="O213">
        <v>1941</v>
      </c>
      <c r="P213">
        <v>-165.7</v>
      </c>
      <c r="Q213">
        <v>2001</v>
      </c>
      <c r="R213">
        <v>1942</v>
      </c>
      <c r="S213">
        <v>68.7</v>
      </c>
      <c r="W213">
        <f t="shared" si="74"/>
        <v>209</v>
      </c>
      <c r="X213">
        <f t="shared" si="57"/>
        <v>1996</v>
      </c>
      <c r="Y213">
        <f t="shared" si="58"/>
        <v>1937</v>
      </c>
      <c r="Z213">
        <f t="shared" si="75"/>
        <v>-0.24480000000000002</v>
      </c>
      <c r="AA213">
        <f t="shared" si="59"/>
        <v>1997</v>
      </c>
      <c r="AB213">
        <f t="shared" si="60"/>
        <v>1938</v>
      </c>
      <c r="AC213">
        <f t="shared" si="61"/>
        <v>0.02</v>
      </c>
      <c r="AD213">
        <f t="shared" si="62"/>
        <v>1998</v>
      </c>
      <c r="AE213">
        <f t="shared" si="63"/>
        <v>1939</v>
      </c>
      <c r="AF213">
        <f t="shared" si="64"/>
        <v>-0.09179999999999999</v>
      </c>
      <c r="AG213">
        <f t="shared" si="65"/>
        <v>1999</v>
      </c>
      <c r="AH213">
        <f t="shared" si="66"/>
        <v>1940</v>
      </c>
      <c r="AI213">
        <f t="shared" si="67"/>
        <v>-0.0762</v>
      </c>
      <c r="AJ213">
        <f t="shared" si="68"/>
        <v>2000</v>
      </c>
      <c r="AK213">
        <f t="shared" si="69"/>
        <v>1941</v>
      </c>
      <c r="AL213">
        <f t="shared" si="70"/>
        <v>-0.1657</v>
      </c>
      <c r="AM213">
        <f t="shared" si="71"/>
        <v>2001</v>
      </c>
      <c r="AN213">
        <f t="shared" si="72"/>
        <v>1942</v>
      </c>
      <c r="AO213">
        <f t="shared" si="73"/>
        <v>0.06870000000000001</v>
      </c>
    </row>
    <row r="214" spans="1:41" ht="12.75">
      <c r="A214">
        <v>210</v>
      </c>
      <c r="B214">
        <v>1996</v>
      </c>
      <c r="C214">
        <v>1938</v>
      </c>
      <c r="D214">
        <v>-31.1</v>
      </c>
      <c r="E214">
        <v>1997</v>
      </c>
      <c r="F214">
        <v>1939</v>
      </c>
      <c r="G214">
        <v>-153.7</v>
      </c>
      <c r="H214">
        <v>1998</v>
      </c>
      <c r="I214">
        <v>1940</v>
      </c>
      <c r="J214">
        <v>-23.9</v>
      </c>
      <c r="K214">
        <v>1999</v>
      </c>
      <c r="L214">
        <v>1941</v>
      </c>
      <c r="M214">
        <v>-164.8</v>
      </c>
      <c r="N214">
        <v>2000</v>
      </c>
      <c r="O214">
        <v>1942</v>
      </c>
      <c r="P214">
        <v>94.3</v>
      </c>
      <c r="Q214">
        <v>2001</v>
      </c>
      <c r="R214">
        <v>1943</v>
      </c>
      <c r="S214">
        <v>130.6</v>
      </c>
      <c r="W214">
        <f t="shared" si="74"/>
        <v>210</v>
      </c>
      <c r="X214">
        <f t="shared" si="57"/>
        <v>1996</v>
      </c>
      <c r="Y214">
        <f t="shared" si="58"/>
        <v>1938</v>
      </c>
      <c r="Z214">
        <f t="shared" si="75"/>
        <v>-0.031100000000000003</v>
      </c>
      <c r="AA214">
        <f t="shared" si="59"/>
        <v>1997</v>
      </c>
      <c r="AB214">
        <f t="shared" si="60"/>
        <v>1939</v>
      </c>
      <c r="AC214">
        <f t="shared" si="61"/>
        <v>-0.1537</v>
      </c>
      <c r="AD214">
        <f t="shared" si="62"/>
        <v>1998</v>
      </c>
      <c r="AE214">
        <f t="shared" si="63"/>
        <v>1940</v>
      </c>
      <c r="AF214">
        <f t="shared" si="64"/>
        <v>-0.023899999999999998</v>
      </c>
      <c r="AG214">
        <f t="shared" si="65"/>
        <v>1999</v>
      </c>
      <c r="AH214">
        <f t="shared" si="66"/>
        <v>1941</v>
      </c>
      <c r="AI214">
        <f t="shared" si="67"/>
        <v>-0.1648</v>
      </c>
      <c r="AJ214">
        <f t="shared" si="68"/>
        <v>2000</v>
      </c>
      <c r="AK214">
        <f t="shared" si="69"/>
        <v>1942</v>
      </c>
      <c r="AL214">
        <f t="shared" si="70"/>
        <v>0.0943</v>
      </c>
      <c r="AM214">
        <f t="shared" si="71"/>
        <v>2001</v>
      </c>
      <c r="AN214">
        <f t="shared" si="72"/>
        <v>1943</v>
      </c>
      <c r="AO214">
        <f t="shared" si="73"/>
        <v>0.1306</v>
      </c>
    </row>
    <row r="215" spans="1:41" ht="12.75">
      <c r="A215">
        <v>211</v>
      </c>
      <c r="B215">
        <v>1996</v>
      </c>
      <c r="C215">
        <v>1939</v>
      </c>
      <c r="D215">
        <v>-134.1</v>
      </c>
      <c r="E215">
        <v>1997</v>
      </c>
      <c r="F215">
        <v>1940</v>
      </c>
      <c r="G215">
        <v>-114.9</v>
      </c>
      <c r="H215">
        <v>1998</v>
      </c>
      <c r="I215">
        <v>1941</v>
      </c>
      <c r="J215">
        <v>-182.9</v>
      </c>
      <c r="K215">
        <v>1999</v>
      </c>
      <c r="L215">
        <v>1942</v>
      </c>
      <c r="M215">
        <v>-34.7</v>
      </c>
      <c r="N215">
        <v>2000</v>
      </c>
      <c r="O215">
        <v>1943</v>
      </c>
      <c r="P215">
        <v>5.4</v>
      </c>
      <c r="Q215">
        <v>2001</v>
      </c>
      <c r="R215">
        <v>1944</v>
      </c>
      <c r="S215">
        <v>-300.5</v>
      </c>
      <c r="W215">
        <f t="shared" si="74"/>
        <v>211</v>
      </c>
      <c r="X215">
        <f t="shared" si="57"/>
        <v>1996</v>
      </c>
      <c r="Y215">
        <f t="shared" si="58"/>
        <v>1939</v>
      </c>
      <c r="Z215">
        <f t="shared" si="75"/>
        <v>-0.1341</v>
      </c>
      <c r="AA215">
        <f t="shared" si="59"/>
        <v>1997</v>
      </c>
      <c r="AB215">
        <f t="shared" si="60"/>
        <v>1940</v>
      </c>
      <c r="AC215">
        <f t="shared" si="61"/>
        <v>-0.1149</v>
      </c>
      <c r="AD215">
        <f t="shared" si="62"/>
        <v>1998</v>
      </c>
      <c r="AE215">
        <f t="shared" si="63"/>
        <v>1941</v>
      </c>
      <c r="AF215">
        <f t="shared" si="64"/>
        <v>-0.1829</v>
      </c>
      <c r="AG215">
        <f t="shared" si="65"/>
        <v>1999</v>
      </c>
      <c r="AH215">
        <f t="shared" si="66"/>
        <v>1942</v>
      </c>
      <c r="AI215">
        <f t="shared" si="67"/>
        <v>-0.0347</v>
      </c>
      <c r="AJ215">
        <f t="shared" si="68"/>
        <v>2000</v>
      </c>
      <c r="AK215">
        <f t="shared" si="69"/>
        <v>1943</v>
      </c>
      <c r="AL215">
        <f t="shared" si="70"/>
        <v>0.0054</v>
      </c>
      <c r="AM215">
        <f t="shared" si="71"/>
        <v>2001</v>
      </c>
      <c r="AN215">
        <f t="shared" si="72"/>
        <v>1944</v>
      </c>
      <c r="AO215">
        <f t="shared" si="73"/>
        <v>-0.3005</v>
      </c>
    </row>
    <row r="216" spans="1:41" ht="12.75">
      <c r="A216">
        <v>212</v>
      </c>
      <c r="B216">
        <v>1996</v>
      </c>
      <c r="C216">
        <v>1940</v>
      </c>
      <c r="D216">
        <v>-26</v>
      </c>
      <c r="E216">
        <v>1997</v>
      </c>
      <c r="F216">
        <v>1941</v>
      </c>
      <c r="G216">
        <v>-178.2</v>
      </c>
      <c r="H216">
        <v>1998</v>
      </c>
      <c r="I216">
        <v>1942</v>
      </c>
      <c r="J216">
        <v>15.7</v>
      </c>
      <c r="K216">
        <v>1999</v>
      </c>
      <c r="L216">
        <v>1943</v>
      </c>
      <c r="M216">
        <v>16.8</v>
      </c>
      <c r="N216">
        <v>2000</v>
      </c>
      <c r="O216">
        <v>1944</v>
      </c>
      <c r="P216">
        <v>-265.9</v>
      </c>
      <c r="Q216">
        <v>2001</v>
      </c>
      <c r="R216">
        <v>1945</v>
      </c>
      <c r="S216">
        <v>-214.5</v>
      </c>
      <c r="W216">
        <f t="shared" si="74"/>
        <v>212</v>
      </c>
      <c r="X216">
        <f t="shared" si="57"/>
        <v>1996</v>
      </c>
      <c r="Y216">
        <f t="shared" si="58"/>
        <v>1940</v>
      </c>
      <c r="Z216">
        <f t="shared" si="75"/>
        <v>-0.026000000000000002</v>
      </c>
      <c r="AA216">
        <f t="shared" si="59"/>
        <v>1997</v>
      </c>
      <c r="AB216">
        <f t="shared" si="60"/>
        <v>1941</v>
      </c>
      <c r="AC216">
        <f t="shared" si="61"/>
        <v>-0.1782</v>
      </c>
      <c r="AD216">
        <f t="shared" si="62"/>
        <v>1998</v>
      </c>
      <c r="AE216">
        <f t="shared" si="63"/>
        <v>1942</v>
      </c>
      <c r="AF216">
        <f t="shared" si="64"/>
        <v>0.0157</v>
      </c>
      <c r="AG216">
        <f t="shared" si="65"/>
        <v>1999</v>
      </c>
      <c r="AH216">
        <f t="shared" si="66"/>
        <v>1943</v>
      </c>
      <c r="AI216">
        <f t="shared" si="67"/>
        <v>0.016800000000000002</v>
      </c>
      <c r="AJ216">
        <f t="shared" si="68"/>
        <v>2000</v>
      </c>
      <c r="AK216">
        <f t="shared" si="69"/>
        <v>1944</v>
      </c>
      <c r="AL216">
        <f t="shared" si="70"/>
        <v>-0.26589999999999997</v>
      </c>
      <c r="AM216">
        <f t="shared" si="71"/>
        <v>2001</v>
      </c>
      <c r="AN216">
        <f t="shared" si="72"/>
        <v>1945</v>
      </c>
      <c r="AO216">
        <f t="shared" si="73"/>
        <v>-0.2145</v>
      </c>
    </row>
    <row r="217" spans="1:41" ht="12.75">
      <c r="A217">
        <v>213</v>
      </c>
      <c r="B217">
        <v>1996</v>
      </c>
      <c r="C217">
        <v>1941</v>
      </c>
      <c r="D217">
        <v>-228.1</v>
      </c>
      <c r="E217">
        <v>1997</v>
      </c>
      <c r="F217">
        <v>1942</v>
      </c>
      <c r="G217">
        <v>-30</v>
      </c>
      <c r="H217">
        <v>1998</v>
      </c>
      <c r="I217">
        <v>1943</v>
      </c>
      <c r="J217">
        <v>-16.1</v>
      </c>
      <c r="K217">
        <v>1999</v>
      </c>
      <c r="L217">
        <v>1944</v>
      </c>
      <c r="M217">
        <v>-275.6</v>
      </c>
      <c r="N217">
        <v>2000</v>
      </c>
      <c r="O217">
        <v>1945</v>
      </c>
      <c r="P217">
        <v>-259.1</v>
      </c>
      <c r="Q217">
        <v>2001</v>
      </c>
      <c r="R217">
        <v>1946</v>
      </c>
      <c r="S217">
        <v>-48.2</v>
      </c>
      <c r="W217">
        <f t="shared" si="74"/>
        <v>213</v>
      </c>
      <c r="X217">
        <f t="shared" si="57"/>
        <v>1996</v>
      </c>
      <c r="Y217">
        <f t="shared" si="58"/>
        <v>1941</v>
      </c>
      <c r="Z217">
        <f t="shared" si="75"/>
        <v>-0.2281</v>
      </c>
      <c r="AA217">
        <f t="shared" si="59"/>
        <v>1997</v>
      </c>
      <c r="AB217">
        <f t="shared" si="60"/>
        <v>1942</v>
      </c>
      <c r="AC217">
        <f t="shared" si="61"/>
        <v>-0.03</v>
      </c>
      <c r="AD217">
        <f t="shared" si="62"/>
        <v>1998</v>
      </c>
      <c r="AE217">
        <f t="shared" si="63"/>
        <v>1943</v>
      </c>
      <c r="AF217">
        <f t="shared" si="64"/>
        <v>-0.016100000000000003</v>
      </c>
      <c r="AG217">
        <f t="shared" si="65"/>
        <v>1999</v>
      </c>
      <c r="AH217">
        <f t="shared" si="66"/>
        <v>1944</v>
      </c>
      <c r="AI217">
        <f t="shared" si="67"/>
        <v>-0.2756</v>
      </c>
      <c r="AJ217">
        <f t="shared" si="68"/>
        <v>2000</v>
      </c>
      <c r="AK217">
        <f t="shared" si="69"/>
        <v>1945</v>
      </c>
      <c r="AL217">
        <f t="shared" si="70"/>
        <v>-0.25910000000000005</v>
      </c>
      <c r="AM217">
        <f t="shared" si="71"/>
        <v>2001</v>
      </c>
      <c r="AN217">
        <f t="shared" si="72"/>
        <v>1946</v>
      </c>
      <c r="AO217">
        <f t="shared" si="73"/>
        <v>-0.04820000000000001</v>
      </c>
    </row>
    <row r="218" spans="1:41" ht="12.75">
      <c r="A218">
        <v>214</v>
      </c>
      <c r="B218">
        <v>1996</v>
      </c>
      <c r="C218">
        <v>1942</v>
      </c>
      <c r="D218">
        <v>15.6</v>
      </c>
      <c r="E218">
        <v>1997</v>
      </c>
      <c r="F218">
        <v>1943</v>
      </c>
      <c r="G218">
        <v>52.8</v>
      </c>
      <c r="H218">
        <v>1998</v>
      </c>
      <c r="I218">
        <v>1944</v>
      </c>
      <c r="J218">
        <v>-219.5</v>
      </c>
      <c r="K218">
        <v>1999</v>
      </c>
      <c r="L218">
        <v>1945</v>
      </c>
      <c r="M218">
        <v>-225.9</v>
      </c>
      <c r="N218">
        <v>2000</v>
      </c>
      <c r="O218">
        <v>1946</v>
      </c>
      <c r="P218">
        <v>-30.5</v>
      </c>
      <c r="Q218">
        <v>2001</v>
      </c>
      <c r="R218">
        <v>1947</v>
      </c>
      <c r="S218">
        <v>5.5</v>
      </c>
      <c r="W218">
        <f t="shared" si="74"/>
        <v>214</v>
      </c>
      <c r="X218">
        <f t="shared" si="57"/>
        <v>1996</v>
      </c>
      <c r="Y218">
        <f t="shared" si="58"/>
        <v>1942</v>
      </c>
      <c r="Z218">
        <f t="shared" si="75"/>
        <v>0.0156</v>
      </c>
      <c r="AA218">
        <f t="shared" si="59"/>
        <v>1997</v>
      </c>
      <c r="AB218">
        <f t="shared" si="60"/>
        <v>1943</v>
      </c>
      <c r="AC218">
        <f t="shared" si="61"/>
        <v>0.0528</v>
      </c>
      <c r="AD218">
        <f t="shared" si="62"/>
        <v>1998</v>
      </c>
      <c r="AE218">
        <f t="shared" si="63"/>
        <v>1944</v>
      </c>
      <c r="AF218">
        <f t="shared" si="64"/>
        <v>-0.2195</v>
      </c>
      <c r="AG218">
        <f t="shared" si="65"/>
        <v>1999</v>
      </c>
      <c r="AH218">
        <f t="shared" si="66"/>
        <v>1945</v>
      </c>
      <c r="AI218">
        <f t="shared" si="67"/>
        <v>-0.22590000000000002</v>
      </c>
      <c r="AJ218">
        <f t="shared" si="68"/>
        <v>2000</v>
      </c>
      <c r="AK218">
        <f t="shared" si="69"/>
        <v>1946</v>
      </c>
      <c r="AL218">
        <f t="shared" si="70"/>
        <v>-0.0305</v>
      </c>
      <c r="AM218">
        <f t="shared" si="71"/>
        <v>2001</v>
      </c>
      <c r="AN218">
        <f t="shared" si="72"/>
        <v>1947</v>
      </c>
      <c r="AO218">
        <f t="shared" si="73"/>
        <v>0.0055</v>
      </c>
    </row>
    <row r="219" spans="1:41" ht="12.75">
      <c r="A219">
        <v>215</v>
      </c>
      <c r="B219">
        <v>1996</v>
      </c>
      <c r="C219">
        <v>1943</v>
      </c>
      <c r="D219">
        <v>119.5</v>
      </c>
      <c r="E219">
        <v>1997</v>
      </c>
      <c r="F219">
        <v>1944</v>
      </c>
      <c r="G219">
        <v>-234.2</v>
      </c>
      <c r="H219">
        <v>1998</v>
      </c>
      <c r="I219">
        <v>1945</v>
      </c>
      <c r="J219">
        <v>-229.8</v>
      </c>
      <c r="K219">
        <v>1999</v>
      </c>
      <c r="L219">
        <v>1946</v>
      </c>
      <c r="M219">
        <v>-78.2</v>
      </c>
      <c r="N219">
        <v>2000</v>
      </c>
      <c r="O219">
        <v>1947</v>
      </c>
      <c r="P219">
        <v>9.6</v>
      </c>
      <c r="Q219">
        <v>2001</v>
      </c>
      <c r="R219">
        <v>1948</v>
      </c>
      <c r="S219">
        <v>97.9</v>
      </c>
      <c r="W219">
        <f t="shared" si="74"/>
        <v>215</v>
      </c>
      <c r="X219">
        <f t="shared" si="57"/>
        <v>1996</v>
      </c>
      <c r="Y219">
        <f t="shared" si="58"/>
        <v>1943</v>
      </c>
      <c r="Z219">
        <f t="shared" si="75"/>
        <v>0.11950000000000001</v>
      </c>
      <c r="AA219">
        <f t="shared" si="59"/>
        <v>1997</v>
      </c>
      <c r="AB219">
        <f t="shared" si="60"/>
        <v>1944</v>
      </c>
      <c r="AC219">
        <f t="shared" si="61"/>
        <v>-0.2342</v>
      </c>
      <c r="AD219">
        <f t="shared" si="62"/>
        <v>1998</v>
      </c>
      <c r="AE219">
        <f t="shared" si="63"/>
        <v>1945</v>
      </c>
      <c r="AF219">
        <f t="shared" si="64"/>
        <v>-0.2298</v>
      </c>
      <c r="AG219">
        <f t="shared" si="65"/>
        <v>1999</v>
      </c>
      <c r="AH219">
        <f t="shared" si="66"/>
        <v>1946</v>
      </c>
      <c r="AI219">
        <f t="shared" si="67"/>
        <v>-0.0782</v>
      </c>
      <c r="AJ219">
        <f t="shared" si="68"/>
        <v>2000</v>
      </c>
      <c r="AK219">
        <f t="shared" si="69"/>
        <v>1947</v>
      </c>
      <c r="AL219">
        <f t="shared" si="70"/>
        <v>0.0096</v>
      </c>
      <c r="AM219">
        <f t="shared" si="71"/>
        <v>2001</v>
      </c>
      <c r="AN219">
        <f t="shared" si="72"/>
        <v>1948</v>
      </c>
      <c r="AO219">
        <f t="shared" si="73"/>
        <v>0.0979</v>
      </c>
    </row>
    <row r="220" spans="1:41" ht="12.75">
      <c r="A220">
        <v>216</v>
      </c>
      <c r="B220">
        <v>1996</v>
      </c>
      <c r="C220">
        <v>1944</v>
      </c>
      <c r="D220">
        <v>-316.1</v>
      </c>
      <c r="E220">
        <v>1997</v>
      </c>
      <c r="F220">
        <v>1945</v>
      </c>
      <c r="G220">
        <v>-235.9</v>
      </c>
      <c r="H220">
        <v>1998</v>
      </c>
      <c r="I220">
        <v>1946</v>
      </c>
      <c r="J220">
        <v>-80.1</v>
      </c>
      <c r="K220">
        <v>1999</v>
      </c>
      <c r="L220">
        <v>1947</v>
      </c>
      <c r="M220">
        <v>26</v>
      </c>
      <c r="N220">
        <v>2000</v>
      </c>
      <c r="O220">
        <v>1948</v>
      </c>
      <c r="P220">
        <v>53</v>
      </c>
      <c r="Q220">
        <v>2001</v>
      </c>
      <c r="R220">
        <v>1949</v>
      </c>
      <c r="S220">
        <v>-83</v>
      </c>
      <c r="W220">
        <f t="shared" si="74"/>
        <v>216</v>
      </c>
      <c r="X220">
        <f t="shared" si="57"/>
        <v>1996</v>
      </c>
      <c r="Y220">
        <f t="shared" si="58"/>
        <v>1944</v>
      </c>
      <c r="Z220">
        <f t="shared" si="75"/>
        <v>-0.31610000000000005</v>
      </c>
      <c r="AA220">
        <f t="shared" si="59"/>
        <v>1997</v>
      </c>
      <c r="AB220">
        <f t="shared" si="60"/>
        <v>1945</v>
      </c>
      <c r="AC220">
        <f t="shared" si="61"/>
        <v>-0.2359</v>
      </c>
      <c r="AD220">
        <f t="shared" si="62"/>
        <v>1998</v>
      </c>
      <c r="AE220">
        <f t="shared" si="63"/>
        <v>1946</v>
      </c>
      <c r="AF220">
        <f t="shared" si="64"/>
        <v>-0.08009999999999999</v>
      </c>
      <c r="AG220">
        <f t="shared" si="65"/>
        <v>1999</v>
      </c>
      <c r="AH220">
        <f t="shared" si="66"/>
        <v>1947</v>
      </c>
      <c r="AI220">
        <f t="shared" si="67"/>
        <v>0.026000000000000002</v>
      </c>
      <c r="AJ220">
        <f t="shared" si="68"/>
        <v>2000</v>
      </c>
      <c r="AK220">
        <f t="shared" si="69"/>
        <v>1948</v>
      </c>
      <c r="AL220">
        <f t="shared" si="70"/>
        <v>0.053</v>
      </c>
      <c r="AM220">
        <f t="shared" si="71"/>
        <v>2001</v>
      </c>
      <c r="AN220">
        <f t="shared" si="72"/>
        <v>1949</v>
      </c>
      <c r="AO220">
        <f t="shared" si="73"/>
        <v>-0.083</v>
      </c>
    </row>
    <row r="221" spans="1:41" ht="12.75">
      <c r="A221">
        <v>217</v>
      </c>
      <c r="B221">
        <v>1996</v>
      </c>
      <c r="C221">
        <v>1945</v>
      </c>
      <c r="D221">
        <v>-265.4</v>
      </c>
      <c r="E221">
        <v>1997</v>
      </c>
      <c r="F221">
        <v>1946</v>
      </c>
      <c r="G221">
        <v>-23.6</v>
      </c>
      <c r="H221">
        <v>1998</v>
      </c>
      <c r="I221">
        <v>1947</v>
      </c>
      <c r="J221">
        <v>110.1</v>
      </c>
      <c r="K221">
        <v>1999</v>
      </c>
      <c r="L221">
        <v>1948</v>
      </c>
      <c r="M221">
        <v>170.1</v>
      </c>
      <c r="N221">
        <v>2000</v>
      </c>
      <c r="O221">
        <v>1949</v>
      </c>
      <c r="P221">
        <v>-26.9</v>
      </c>
      <c r="Q221">
        <v>2001</v>
      </c>
      <c r="R221">
        <v>1950</v>
      </c>
      <c r="S221">
        <v>94.6</v>
      </c>
      <c r="W221">
        <f t="shared" si="74"/>
        <v>217</v>
      </c>
      <c r="X221">
        <f t="shared" si="57"/>
        <v>1996</v>
      </c>
      <c r="Y221">
        <f t="shared" si="58"/>
        <v>1945</v>
      </c>
      <c r="Z221">
        <f t="shared" si="75"/>
        <v>-0.26539999999999997</v>
      </c>
      <c r="AA221">
        <f t="shared" si="59"/>
        <v>1997</v>
      </c>
      <c r="AB221">
        <f t="shared" si="60"/>
        <v>1946</v>
      </c>
      <c r="AC221">
        <f t="shared" si="61"/>
        <v>-0.023600000000000003</v>
      </c>
      <c r="AD221">
        <f t="shared" si="62"/>
        <v>1998</v>
      </c>
      <c r="AE221">
        <f t="shared" si="63"/>
        <v>1947</v>
      </c>
      <c r="AF221">
        <f t="shared" si="64"/>
        <v>0.1101</v>
      </c>
      <c r="AG221">
        <f t="shared" si="65"/>
        <v>1999</v>
      </c>
      <c r="AH221">
        <f t="shared" si="66"/>
        <v>1948</v>
      </c>
      <c r="AI221">
        <f t="shared" si="67"/>
        <v>0.1701</v>
      </c>
      <c r="AJ221">
        <f t="shared" si="68"/>
        <v>2000</v>
      </c>
      <c r="AK221">
        <f t="shared" si="69"/>
        <v>1949</v>
      </c>
      <c r="AL221">
        <f t="shared" si="70"/>
        <v>-0.0269</v>
      </c>
      <c r="AM221">
        <f t="shared" si="71"/>
        <v>2001</v>
      </c>
      <c r="AN221">
        <f t="shared" si="72"/>
        <v>1950</v>
      </c>
      <c r="AO221">
        <f t="shared" si="73"/>
        <v>0.09459999999999999</v>
      </c>
    </row>
    <row r="222" spans="1:41" ht="12.75">
      <c r="A222">
        <v>218</v>
      </c>
      <c r="B222">
        <v>1996</v>
      </c>
      <c r="C222">
        <v>1946</v>
      </c>
      <c r="D222">
        <v>138.4</v>
      </c>
      <c r="E222">
        <v>1997</v>
      </c>
      <c r="F222">
        <v>1947</v>
      </c>
      <c r="G222">
        <v>40.9</v>
      </c>
      <c r="H222">
        <v>1998</v>
      </c>
      <c r="I222">
        <v>1948</v>
      </c>
      <c r="J222">
        <v>118.4</v>
      </c>
      <c r="K222">
        <v>1999</v>
      </c>
      <c r="L222">
        <v>1949</v>
      </c>
      <c r="M222">
        <v>-25.8</v>
      </c>
      <c r="N222">
        <v>2000</v>
      </c>
      <c r="O222">
        <v>1950</v>
      </c>
      <c r="P222">
        <v>21.7</v>
      </c>
      <c r="Q222">
        <v>2001</v>
      </c>
      <c r="R222">
        <v>1951</v>
      </c>
      <c r="S222">
        <v>188.6</v>
      </c>
      <c r="W222">
        <f t="shared" si="74"/>
        <v>218</v>
      </c>
      <c r="X222">
        <f t="shared" si="57"/>
        <v>1996</v>
      </c>
      <c r="Y222">
        <f t="shared" si="58"/>
        <v>1946</v>
      </c>
      <c r="Z222">
        <f t="shared" si="75"/>
        <v>0.1384</v>
      </c>
      <c r="AA222">
        <f t="shared" si="59"/>
        <v>1997</v>
      </c>
      <c r="AB222">
        <f t="shared" si="60"/>
        <v>1947</v>
      </c>
      <c r="AC222">
        <f t="shared" si="61"/>
        <v>0.0409</v>
      </c>
      <c r="AD222">
        <f t="shared" si="62"/>
        <v>1998</v>
      </c>
      <c r="AE222">
        <f t="shared" si="63"/>
        <v>1948</v>
      </c>
      <c r="AF222">
        <f t="shared" si="64"/>
        <v>0.1184</v>
      </c>
      <c r="AG222">
        <f t="shared" si="65"/>
        <v>1999</v>
      </c>
      <c r="AH222">
        <f t="shared" si="66"/>
        <v>1949</v>
      </c>
      <c r="AI222">
        <f t="shared" si="67"/>
        <v>-0.0258</v>
      </c>
      <c r="AJ222">
        <f t="shared" si="68"/>
        <v>2000</v>
      </c>
      <c r="AK222">
        <f t="shared" si="69"/>
        <v>1950</v>
      </c>
      <c r="AL222">
        <f t="shared" si="70"/>
        <v>0.0217</v>
      </c>
      <c r="AM222">
        <f t="shared" si="71"/>
        <v>2001</v>
      </c>
      <c r="AN222">
        <f t="shared" si="72"/>
        <v>1951</v>
      </c>
      <c r="AO222">
        <f t="shared" si="73"/>
        <v>0.1886</v>
      </c>
    </row>
    <row r="223" spans="1:41" ht="12.75">
      <c r="A223">
        <v>219</v>
      </c>
      <c r="B223">
        <v>1996</v>
      </c>
      <c r="C223">
        <v>1947</v>
      </c>
      <c r="D223">
        <v>127</v>
      </c>
      <c r="E223">
        <v>1997</v>
      </c>
      <c r="F223">
        <v>1948</v>
      </c>
      <c r="G223">
        <v>85.9</v>
      </c>
      <c r="H223">
        <v>1998</v>
      </c>
      <c r="I223">
        <v>1949</v>
      </c>
      <c r="J223">
        <v>-49.6</v>
      </c>
      <c r="K223">
        <v>1999</v>
      </c>
      <c r="L223">
        <v>1950</v>
      </c>
      <c r="M223">
        <v>67.8</v>
      </c>
      <c r="N223">
        <v>2000</v>
      </c>
      <c r="O223">
        <v>1951</v>
      </c>
      <c r="P223">
        <v>221.2</v>
      </c>
      <c r="Q223">
        <v>2001</v>
      </c>
      <c r="R223">
        <v>1952</v>
      </c>
      <c r="S223">
        <v>70.6</v>
      </c>
      <c r="W223">
        <f t="shared" si="74"/>
        <v>219</v>
      </c>
      <c r="X223">
        <f t="shared" si="57"/>
        <v>1996</v>
      </c>
      <c r="Y223">
        <f t="shared" si="58"/>
        <v>1947</v>
      </c>
      <c r="Z223">
        <f t="shared" si="75"/>
        <v>0.127</v>
      </c>
      <c r="AA223">
        <f t="shared" si="59"/>
        <v>1997</v>
      </c>
      <c r="AB223">
        <f t="shared" si="60"/>
        <v>1948</v>
      </c>
      <c r="AC223">
        <f t="shared" si="61"/>
        <v>0.0859</v>
      </c>
      <c r="AD223">
        <f t="shared" si="62"/>
        <v>1998</v>
      </c>
      <c r="AE223">
        <f t="shared" si="63"/>
        <v>1949</v>
      </c>
      <c r="AF223">
        <f t="shared" si="64"/>
        <v>-0.049600000000000005</v>
      </c>
      <c r="AG223">
        <f t="shared" si="65"/>
        <v>1999</v>
      </c>
      <c r="AH223">
        <f t="shared" si="66"/>
        <v>1950</v>
      </c>
      <c r="AI223">
        <f t="shared" si="67"/>
        <v>0.0678</v>
      </c>
      <c r="AJ223">
        <f t="shared" si="68"/>
        <v>2000</v>
      </c>
      <c r="AK223">
        <f t="shared" si="69"/>
        <v>1951</v>
      </c>
      <c r="AL223">
        <f t="shared" si="70"/>
        <v>0.22119999999999998</v>
      </c>
      <c r="AM223">
        <f t="shared" si="71"/>
        <v>2001</v>
      </c>
      <c r="AN223">
        <f t="shared" si="72"/>
        <v>1952</v>
      </c>
      <c r="AO223">
        <f t="shared" si="73"/>
        <v>0.0706</v>
      </c>
    </row>
    <row r="224" spans="1:41" ht="12.75">
      <c r="A224">
        <v>220</v>
      </c>
      <c r="B224">
        <v>1996</v>
      </c>
      <c r="C224">
        <v>1948</v>
      </c>
      <c r="D224">
        <v>260.8</v>
      </c>
      <c r="E224">
        <v>1997</v>
      </c>
      <c r="F224">
        <v>1949</v>
      </c>
      <c r="G224">
        <v>-0.6</v>
      </c>
      <c r="H224">
        <v>1998</v>
      </c>
      <c r="I224">
        <v>1950</v>
      </c>
      <c r="J224">
        <v>104.6</v>
      </c>
      <c r="K224">
        <v>1999</v>
      </c>
      <c r="L224">
        <v>1951</v>
      </c>
      <c r="M224">
        <v>308.4</v>
      </c>
      <c r="N224">
        <v>2000</v>
      </c>
      <c r="O224">
        <v>1952</v>
      </c>
      <c r="P224">
        <v>117</v>
      </c>
      <c r="Q224">
        <v>2001</v>
      </c>
      <c r="R224">
        <v>1953</v>
      </c>
      <c r="S224">
        <v>47.6</v>
      </c>
      <c r="W224">
        <f t="shared" si="74"/>
        <v>220</v>
      </c>
      <c r="X224">
        <f t="shared" si="57"/>
        <v>1996</v>
      </c>
      <c r="Y224">
        <f t="shared" si="58"/>
        <v>1948</v>
      </c>
      <c r="Z224">
        <f t="shared" si="75"/>
        <v>0.26080000000000003</v>
      </c>
      <c r="AA224">
        <f t="shared" si="59"/>
        <v>1997</v>
      </c>
      <c r="AB224">
        <f t="shared" si="60"/>
        <v>1949</v>
      </c>
      <c r="AC224">
        <f t="shared" si="61"/>
        <v>-0.0006</v>
      </c>
      <c r="AD224">
        <f t="shared" si="62"/>
        <v>1998</v>
      </c>
      <c r="AE224">
        <f t="shared" si="63"/>
        <v>1950</v>
      </c>
      <c r="AF224">
        <f t="shared" si="64"/>
        <v>0.1046</v>
      </c>
      <c r="AG224">
        <f t="shared" si="65"/>
        <v>1999</v>
      </c>
      <c r="AH224">
        <f t="shared" si="66"/>
        <v>1951</v>
      </c>
      <c r="AI224">
        <f t="shared" si="67"/>
        <v>0.3084</v>
      </c>
      <c r="AJ224">
        <f t="shared" si="68"/>
        <v>2000</v>
      </c>
      <c r="AK224">
        <f t="shared" si="69"/>
        <v>1952</v>
      </c>
      <c r="AL224">
        <f t="shared" si="70"/>
        <v>0.117</v>
      </c>
      <c r="AM224">
        <f t="shared" si="71"/>
        <v>2001</v>
      </c>
      <c r="AN224">
        <f t="shared" si="72"/>
        <v>1953</v>
      </c>
      <c r="AO224">
        <f t="shared" si="73"/>
        <v>0.0476</v>
      </c>
    </row>
    <row r="225" spans="1:41" ht="12.75">
      <c r="A225">
        <v>221</v>
      </c>
      <c r="B225">
        <v>1996</v>
      </c>
      <c r="C225">
        <v>1949</v>
      </c>
      <c r="D225">
        <v>-58</v>
      </c>
      <c r="E225">
        <v>1997</v>
      </c>
      <c r="F225">
        <v>1950</v>
      </c>
      <c r="G225">
        <v>61.8</v>
      </c>
      <c r="H225">
        <v>1998</v>
      </c>
      <c r="I225">
        <v>1951</v>
      </c>
      <c r="J225">
        <v>211.4</v>
      </c>
      <c r="K225">
        <v>1999</v>
      </c>
      <c r="L225">
        <v>1952</v>
      </c>
      <c r="M225">
        <v>57.4</v>
      </c>
      <c r="N225">
        <v>2000</v>
      </c>
      <c r="O225">
        <v>1953</v>
      </c>
      <c r="P225">
        <v>-78</v>
      </c>
      <c r="Q225">
        <v>2001</v>
      </c>
      <c r="R225">
        <v>1954</v>
      </c>
      <c r="S225">
        <v>32.8</v>
      </c>
      <c r="W225">
        <f t="shared" si="74"/>
        <v>221</v>
      </c>
      <c r="X225">
        <f t="shared" si="57"/>
        <v>1996</v>
      </c>
      <c r="Y225">
        <f t="shared" si="58"/>
        <v>1949</v>
      </c>
      <c r="Z225">
        <f t="shared" si="75"/>
        <v>-0.058</v>
      </c>
      <c r="AA225">
        <f t="shared" si="59"/>
        <v>1997</v>
      </c>
      <c r="AB225">
        <f t="shared" si="60"/>
        <v>1950</v>
      </c>
      <c r="AC225">
        <f t="shared" si="61"/>
        <v>0.0618</v>
      </c>
      <c r="AD225">
        <f t="shared" si="62"/>
        <v>1998</v>
      </c>
      <c r="AE225">
        <f t="shared" si="63"/>
        <v>1951</v>
      </c>
      <c r="AF225">
        <f t="shared" si="64"/>
        <v>0.2114</v>
      </c>
      <c r="AG225">
        <f t="shared" si="65"/>
        <v>1999</v>
      </c>
      <c r="AH225">
        <f t="shared" si="66"/>
        <v>1952</v>
      </c>
      <c r="AI225">
        <f t="shared" si="67"/>
        <v>0.0574</v>
      </c>
      <c r="AJ225">
        <f t="shared" si="68"/>
        <v>2000</v>
      </c>
      <c r="AK225">
        <f t="shared" si="69"/>
        <v>1953</v>
      </c>
      <c r="AL225">
        <f t="shared" si="70"/>
        <v>-0.078</v>
      </c>
      <c r="AM225">
        <f t="shared" si="71"/>
        <v>2001</v>
      </c>
      <c r="AN225">
        <f t="shared" si="72"/>
        <v>1954</v>
      </c>
      <c r="AO225">
        <f t="shared" si="73"/>
        <v>0.032799999999999996</v>
      </c>
    </row>
    <row r="226" spans="1:41" ht="12.75">
      <c r="A226">
        <v>222</v>
      </c>
      <c r="B226">
        <v>1996</v>
      </c>
      <c r="C226">
        <v>1950</v>
      </c>
      <c r="D226">
        <v>-97.6</v>
      </c>
      <c r="E226">
        <v>1997</v>
      </c>
      <c r="F226">
        <v>1951</v>
      </c>
      <c r="G226">
        <v>124</v>
      </c>
      <c r="H226">
        <v>1998</v>
      </c>
      <c r="I226">
        <v>1952</v>
      </c>
      <c r="J226">
        <v>41.6</v>
      </c>
      <c r="K226">
        <v>1999</v>
      </c>
      <c r="L226">
        <v>1953</v>
      </c>
      <c r="M226">
        <v>-81.6</v>
      </c>
      <c r="N226">
        <v>2000</v>
      </c>
      <c r="O226">
        <v>1954</v>
      </c>
      <c r="P226">
        <v>69.7</v>
      </c>
      <c r="Q226">
        <v>2001</v>
      </c>
      <c r="R226">
        <v>1955</v>
      </c>
      <c r="S226">
        <v>-45.1</v>
      </c>
      <c r="W226">
        <f t="shared" si="74"/>
        <v>222</v>
      </c>
      <c r="X226">
        <f t="shared" si="57"/>
        <v>1996</v>
      </c>
      <c r="Y226">
        <f t="shared" si="58"/>
        <v>1950</v>
      </c>
      <c r="Z226">
        <f t="shared" si="75"/>
        <v>-0.09759999999999999</v>
      </c>
      <c r="AA226">
        <f t="shared" si="59"/>
        <v>1997</v>
      </c>
      <c r="AB226">
        <f t="shared" si="60"/>
        <v>1951</v>
      </c>
      <c r="AC226">
        <f t="shared" si="61"/>
        <v>0.124</v>
      </c>
      <c r="AD226">
        <f t="shared" si="62"/>
        <v>1998</v>
      </c>
      <c r="AE226">
        <f t="shared" si="63"/>
        <v>1952</v>
      </c>
      <c r="AF226">
        <f t="shared" si="64"/>
        <v>0.041600000000000005</v>
      </c>
      <c r="AG226">
        <f t="shared" si="65"/>
        <v>1999</v>
      </c>
      <c r="AH226">
        <f t="shared" si="66"/>
        <v>1953</v>
      </c>
      <c r="AI226">
        <f t="shared" si="67"/>
        <v>-0.08159999999999999</v>
      </c>
      <c r="AJ226">
        <f t="shared" si="68"/>
        <v>2000</v>
      </c>
      <c r="AK226">
        <f t="shared" si="69"/>
        <v>1954</v>
      </c>
      <c r="AL226">
        <f t="shared" si="70"/>
        <v>0.0697</v>
      </c>
      <c r="AM226">
        <f t="shared" si="71"/>
        <v>2001</v>
      </c>
      <c r="AN226">
        <f t="shared" si="72"/>
        <v>1955</v>
      </c>
      <c r="AO226">
        <f t="shared" si="73"/>
        <v>-0.0451</v>
      </c>
    </row>
    <row r="227" spans="1:41" ht="12.75">
      <c r="A227">
        <v>223</v>
      </c>
      <c r="B227">
        <v>1996</v>
      </c>
      <c r="C227">
        <v>1951</v>
      </c>
      <c r="D227">
        <v>171.5</v>
      </c>
      <c r="E227">
        <v>1997</v>
      </c>
      <c r="F227">
        <v>1952</v>
      </c>
      <c r="G227">
        <v>25.9</v>
      </c>
      <c r="H227">
        <v>1998</v>
      </c>
      <c r="I227">
        <v>1953</v>
      </c>
      <c r="J227">
        <v>-112.9</v>
      </c>
      <c r="K227">
        <v>1999</v>
      </c>
      <c r="L227">
        <v>1954</v>
      </c>
      <c r="M227">
        <v>41.2</v>
      </c>
      <c r="N227">
        <v>2000</v>
      </c>
      <c r="O227">
        <v>1955</v>
      </c>
      <c r="P227">
        <v>-139.6</v>
      </c>
      <c r="Q227">
        <v>2001</v>
      </c>
      <c r="R227">
        <v>1956</v>
      </c>
      <c r="S227">
        <v>129.9</v>
      </c>
      <c r="W227">
        <f t="shared" si="74"/>
        <v>223</v>
      </c>
      <c r="X227">
        <f t="shared" si="57"/>
        <v>1996</v>
      </c>
      <c r="Y227">
        <f t="shared" si="58"/>
        <v>1951</v>
      </c>
      <c r="Z227">
        <f t="shared" si="75"/>
        <v>0.1715</v>
      </c>
      <c r="AA227">
        <f t="shared" si="59"/>
        <v>1997</v>
      </c>
      <c r="AB227">
        <f t="shared" si="60"/>
        <v>1952</v>
      </c>
      <c r="AC227">
        <f t="shared" si="61"/>
        <v>0.0259</v>
      </c>
      <c r="AD227">
        <f t="shared" si="62"/>
        <v>1998</v>
      </c>
      <c r="AE227">
        <f t="shared" si="63"/>
        <v>1953</v>
      </c>
      <c r="AF227">
        <f t="shared" si="64"/>
        <v>-0.11290000000000001</v>
      </c>
      <c r="AG227">
        <f t="shared" si="65"/>
        <v>1999</v>
      </c>
      <c r="AH227">
        <f t="shared" si="66"/>
        <v>1954</v>
      </c>
      <c r="AI227">
        <f t="shared" si="67"/>
        <v>0.0412</v>
      </c>
      <c r="AJ227">
        <f t="shared" si="68"/>
        <v>2000</v>
      </c>
      <c r="AK227">
        <f t="shared" si="69"/>
        <v>1955</v>
      </c>
      <c r="AL227">
        <f t="shared" si="70"/>
        <v>-0.1396</v>
      </c>
      <c r="AM227">
        <f t="shared" si="71"/>
        <v>2001</v>
      </c>
      <c r="AN227">
        <f t="shared" si="72"/>
        <v>1956</v>
      </c>
      <c r="AO227">
        <f t="shared" si="73"/>
        <v>0.12990000000000002</v>
      </c>
    </row>
    <row r="228" spans="1:41" ht="12.75">
      <c r="A228">
        <v>224</v>
      </c>
      <c r="B228">
        <v>1996</v>
      </c>
      <c r="C228">
        <v>1952</v>
      </c>
      <c r="D228">
        <v>32</v>
      </c>
      <c r="E228">
        <v>1997</v>
      </c>
      <c r="F228">
        <v>1953</v>
      </c>
      <c r="G228">
        <v>-25.5</v>
      </c>
      <c r="H228">
        <v>1998</v>
      </c>
      <c r="I228">
        <v>1954</v>
      </c>
      <c r="J228">
        <v>46.6</v>
      </c>
      <c r="K228">
        <v>1999</v>
      </c>
      <c r="L228">
        <v>1955</v>
      </c>
      <c r="M228">
        <v>-70.9</v>
      </c>
      <c r="N228">
        <v>2000</v>
      </c>
      <c r="O228">
        <v>1956</v>
      </c>
      <c r="P228">
        <v>164.1</v>
      </c>
      <c r="Q228">
        <v>2001</v>
      </c>
      <c r="R228">
        <v>1957</v>
      </c>
      <c r="S228">
        <v>-46.8</v>
      </c>
      <c r="W228">
        <f t="shared" si="74"/>
        <v>224</v>
      </c>
      <c r="X228">
        <f t="shared" si="57"/>
        <v>1996</v>
      </c>
      <c r="Y228">
        <f t="shared" si="58"/>
        <v>1952</v>
      </c>
      <c r="Z228">
        <f t="shared" si="75"/>
        <v>0.032</v>
      </c>
      <c r="AA228">
        <f t="shared" si="59"/>
        <v>1997</v>
      </c>
      <c r="AB228">
        <f t="shared" si="60"/>
        <v>1953</v>
      </c>
      <c r="AC228">
        <f t="shared" si="61"/>
        <v>-0.025500000000000002</v>
      </c>
      <c r="AD228">
        <f t="shared" si="62"/>
        <v>1998</v>
      </c>
      <c r="AE228">
        <f t="shared" si="63"/>
        <v>1954</v>
      </c>
      <c r="AF228">
        <f t="shared" si="64"/>
        <v>0.0466</v>
      </c>
      <c r="AG228">
        <f t="shared" si="65"/>
        <v>1999</v>
      </c>
      <c r="AH228">
        <f t="shared" si="66"/>
        <v>1955</v>
      </c>
      <c r="AI228">
        <f t="shared" si="67"/>
        <v>-0.0709</v>
      </c>
      <c r="AJ228">
        <f t="shared" si="68"/>
        <v>2000</v>
      </c>
      <c r="AK228">
        <f t="shared" si="69"/>
        <v>1956</v>
      </c>
      <c r="AL228">
        <f t="shared" si="70"/>
        <v>0.1641</v>
      </c>
      <c r="AM228">
        <f t="shared" si="71"/>
        <v>2001</v>
      </c>
      <c r="AN228">
        <f t="shared" si="72"/>
        <v>1957</v>
      </c>
      <c r="AO228">
        <f t="shared" si="73"/>
        <v>-0.0468</v>
      </c>
    </row>
    <row r="229" spans="1:41" ht="12.75">
      <c r="A229">
        <v>225</v>
      </c>
      <c r="B229">
        <v>1996</v>
      </c>
      <c r="C229">
        <v>1953</v>
      </c>
      <c r="D229">
        <v>-110.2</v>
      </c>
      <c r="E229">
        <v>1997</v>
      </c>
      <c r="F229">
        <v>1954</v>
      </c>
      <c r="G229">
        <v>72.8</v>
      </c>
      <c r="H229">
        <v>1998</v>
      </c>
      <c r="I229">
        <v>1955</v>
      </c>
      <c r="J229">
        <v>-56.4</v>
      </c>
      <c r="K229">
        <v>1999</v>
      </c>
      <c r="L229">
        <v>1956</v>
      </c>
      <c r="M229">
        <v>228.2</v>
      </c>
      <c r="N229">
        <v>2000</v>
      </c>
      <c r="O229">
        <v>1957</v>
      </c>
      <c r="P229">
        <v>47.7</v>
      </c>
      <c r="Q229">
        <v>2001</v>
      </c>
      <c r="R229">
        <v>1958</v>
      </c>
      <c r="S229">
        <v>2.4</v>
      </c>
      <c r="W229">
        <f t="shared" si="74"/>
        <v>225</v>
      </c>
      <c r="X229">
        <f t="shared" si="57"/>
        <v>1996</v>
      </c>
      <c r="Y229">
        <f t="shared" si="58"/>
        <v>1953</v>
      </c>
      <c r="Z229">
        <f t="shared" si="75"/>
        <v>-0.1102</v>
      </c>
      <c r="AA229">
        <f t="shared" si="59"/>
        <v>1997</v>
      </c>
      <c r="AB229">
        <f t="shared" si="60"/>
        <v>1954</v>
      </c>
      <c r="AC229">
        <f t="shared" si="61"/>
        <v>0.0728</v>
      </c>
      <c r="AD229">
        <f t="shared" si="62"/>
        <v>1998</v>
      </c>
      <c r="AE229">
        <f t="shared" si="63"/>
        <v>1955</v>
      </c>
      <c r="AF229">
        <f t="shared" si="64"/>
        <v>-0.0564</v>
      </c>
      <c r="AG229">
        <f t="shared" si="65"/>
        <v>1999</v>
      </c>
      <c r="AH229">
        <f t="shared" si="66"/>
        <v>1956</v>
      </c>
      <c r="AI229">
        <f t="shared" si="67"/>
        <v>0.2282</v>
      </c>
      <c r="AJ229">
        <f t="shared" si="68"/>
        <v>2000</v>
      </c>
      <c r="AK229">
        <f t="shared" si="69"/>
        <v>1957</v>
      </c>
      <c r="AL229">
        <f t="shared" si="70"/>
        <v>0.047700000000000006</v>
      </c>
      <c r="AM229">
        <f t="shared" si="71"/>
        <v>2001</v>
      </c>
      <c r="AN229">
        <f t="shared" si="72"/>
        <v>1958</v>
      </c>
      <c r="AO229">
        <f t="shared" si="73"/>
        <v>0.0024</v>
      </c>
    </row>
    <row r="230" spans="1:41" ht="12.75">
      <c r="A230">
        <v>226</v>
      </c>
      <c r="B230">
        <v>1996</v>
      </c>
      <c r="C230">
        <v>1954</v>
      </c>
      <c r="D230">
        <v>80.1</v>
      </c>
      <c r="E230">
        <v>1997</v>
      </c>
      <c r="F230">
        <v>1955</v>
      </c>
      <c r="G230">
        <v>-73.5</v>
      </c>
      <c r="H230">
        <v>1998</v>
      </c>
      <c r="I230">
        <v>1956</v>
      </c>
      <c r="J230">
        <v>88.5</v>
      </c>
      <c r="K230">
        <v>1999</v>
      </c>
      <c r="L230">
        <v>1957</v>
      </c>
      <c r="M230">
        <v>-127.3</v>
      </c>
      <c r="N230">
        <v>2000</v>
      </c>
      <c r="O230">
        <v>1958</v>
      </c>
      <c r="P230">
        <v>-116.3</v>
      </c>
      <c r="Q230">
        <v>2001</v>
      </c>
      <c r="R230">
        <v>1959</v>
      </c>
      <c r="S230">
        <v>123.4</v>
      </c>
      <c r="W230">
        <f t="shared" si="74"/>
        <v>226</v>
      </c>
      <c r="X230">
        <f t="shared" si="57"/>
        <v>1996</v>
      </c>
      <c r="Y230">
        <f t="shared" si="58"/>
        <v>1954</v>
      </c>
      <c r="Z230">
        <f t="shared" si="75"/>
        <v>0.08009999999999999</v>
      </c>
      <c r="AA230">
        <f t="shared" si="59"/>
        <v>1997</v>
      </c>
      <c r="AB230">
        <f t="shared" si="60"/>
        <v>1955</v>
      </c>
      <c r="AC230">
        <f t="shared" si="61"/>
        <v>-0.0735</v>
      </c>
      <c r="AD230">
        <f t="shared" si="62"/>
        <v>1998</v>
      </c>
      <c r="AE230">
        <f t="shared" si="63"/>
        <v>1956</v>
      </c>
      <c r="AF230">
        <f t="shared" si="64"/>
        <v>0.0885</v>
      </c>
      <c r="AG230">
        <f t="shared" si="65"/>
        <v>1999</v>
      </c>
      <c r="AH230">
        <f t="shared" si="66"/>
        <v>1957</v>
      </c>
      <c r="AI230">
        <f t="shared" si="67"/>
        <v>-0.1273</v>
      </c>
      <c r="AJ230">
        <f t="shared" si="68"/>
        <v>2000</v>
      </c>
      <c r="AK230">
        <f t="shared" si="69"/>
        <v>1958</v>
      </c>
      <c r="AL230">
        <f t="shared" si="70"/>
        <v>-0.1163</v>
      </c>
      <c r="AM230">
        <f t="shared" si="71"/>
        <v>2001</v>
      </c>
      <c r="AN230">
        <f t="shared" si="72"/>
        <v>1959</v>
      </c>
      <c r="AO230">
        <f t="shared" si="73"/>
        <v>0.12340000000000001</v>
      </c>
    </row>
    <row r="231" spans="1:41" ht="12.75">
      <c r="A231">
        <v>227</v>
      </c>
      <c r="B231">
        <v>1996</v>
      </c>
      <c r="C231">
        <v>1955</v>
      </c>
      <c r="D231">
        <v>-35.1</v>
      </c>
      <c r="E231">
        <v>1997</v>
      </c>
      <c r="F231">
        <v>1956</v>
      </c>
      <c r="G231">
        <v>120.6</v>
      </c>
      <c r="H231">
        <v>1998</v>
      </c>
      <c r="I231">
        <v>1957</v>
      </c>
      <c r="J231">
        <v>-0.5</v>
      </c>
      <c r="K231">
        <v>1999</v>
      </c>
      <c r="L231">
        <v>1958</v>
      </c>
      <c r="M231">
        <v>-1.7</v>
      </c>
      <c r="N231">
        <v>2000</v>
      </c>
      <c r="O231">
        <v>1959</v>
      </c>
      <c r="P231">
        <v>154.5</v>
      </c>
      <c r="Q231">
        <v>2001</v>
      </c>
      <c r="R231">
        <v>1960</v>
      </c>
      <c r="S231">
        <v>180.2</v>
      </c>
      <c r="W231">
        <f t="shared" si="74"/>
        <v>227</v>
      </c>
      <c r="X231">
        <f t="shared" si="57"/>
        <v>1996</v>
      </c>
      <c r="Y231">
        <f t="shared" si="58"/>
        <v>1955</v>
      </c>
      <c r="Z231">
        <f t="shared" si="75"/>
        <v>-0.0351</v>
      </c>
      <c r="AA231">
        <f t="shared" si="59"/>
        <v>1997</v>
      </c>
      <c r="AB231">
        <f t="shared" si="60"/>
        <v>1956</v>
      </c>
      <c r="AC231">
        <f t="shared" si="61"/>
        <v>0.1206</v>
      </c>
      <c r="AD231">
        <f t="shared" si="62"/>
        <v>1998</v>
      </c>
      <c r="AE231">
        <f t="shared" si="63"/>
        <v>1957</v>
      </c>
      <c r="AF231">
        <f t="shared" si="64"/>
        <v>-0.0005</v>
      </c>
      <c r="AG231">
        <f t="shared" si="65"/>
        <v>1999</v>
      </c>
      <c r="AH231">
        <f t="shared" si="66"/>
        <v>1958</v>
      </c>
      <c r="AI231">
        <f t="shared" si="67"/>
        <v>-0.0017</v>
      </c>
      <c r="AJ231">
        <f t="shared" si="68"/>
        <v>2000</v>
      </c>
      <c r="AK231">
        <f t="shared" si="69"/>
        <v>1959</v>
      </c>
      <c r="AL231">
        <f t="shared" si="70"/>
        <v>0.1545</v>
      </c>
      <c r="AM231">
        <f t="shared" si="71"/>
        <v>2001</v>
      </c>
      <c r="AN231">
        <f t="shared" si="72"/>
        <v>1960</v>
      </c>
      <c r="AO231">
        <f t="shared" si="73"/>
        <v>0.1802</v>
      </c>
    </row>
    <row r="232" spans="1:41" ht="12.75">
      <c r="A232">
        <v>228</v>
      </c>
      <c r="B232">
        <v>1996</v>
      </c>
      <c r="C232">
        <v>1956</v>
      </c>
      <c r="D232">
        <v>105.3</v>
      </c>
      <c r="E232">
        <v>1997</v>
      </c>
      <c r="F232">
        <v>1957</v>
      </c>
      <c r="G232">
        <v>-4.7</v>
      </c>
      <c r="H232">
        <v>1998</v>
      </c>
      <c r="I232">
        <v>1958</v>
      </c>
      <c r="J232">
        <v>-55</v>
      </c>
      <c r="K232">
        <v>1999</v>
      </c>
      <c r="L232">
        <v>1959</v>
      </c>
      <c r="M232">
        <v>121.4</v>
      </c>
      <c r="N232">
        <v>2000</v>
      </c>
      <c r="O232">
        <v>1960</v>
      </c>
      <c r="P232">
        <v>206.4</v>
      </c>
      <c r="Q232">
        <v>2001</v>
      </c>
      <c r="R232">
        <v>1961</v>
      </c>
      <c r="S232">
        <v>30.3</v>
      </c>
      <c r="W232">
        <f t="shared" si="74"/>
        <v>228</v>
      </c>
      <c r="X232">
        <f t="shared" si="57"/>
        <v>1996</v>
      </c>
      <c r="Y232">
        <f t="shared" si="58"/>
        <v>1956</v>
      </c>
      <c r="Z232">
        <f t="shared" si="75"/>
        <v>0.1053</v>
      </c>
      <c r="AA232">
        <f t="shared" si="59"/>
        <v>1997</v>
      </c>
      <c r="AB232">
        <f t="shared" si="60"/>
        <v>1957</v>
      </c>
      <c r="AC232">
        <f t="shared" si="61"/>
        <v>-0.0047</v>
      </c>
      <c r="AD232">
        <f t="shared" si="62"/>
        <v>1998</v>
      </c>
      <c r="AE232">
        <f t="shared" si="63"/>
        <v>1958</v>
      </c>
      <c r="AF232">
        <f t="shared" si="64"/>
        <v>-0.055</v>
      </c>
      <c r="AG232">
        <f t="shared" si="65"/>
        <v>1999</v>
      </c>
      <c r="AH232">
        <f t="shared" si="66"/>
        <v>1959</v>
      </c>
      <c r="AI232">
        <f t="shared" si="67"/>
        <v>0.12140000000000001</v>
      </c>
      <c r="AJ232">
        <f t="shared" si="68"/>
        <v>2000</v>
      </c>
      <c r="AK232">
        <f t="shared" si="69"/>
        <v>1960</v>
      </c>
      <c r="AL232">
        <f t="shared" si="70"/>
        <v>0.2064</v>
      </c>
      <c r="AM232">
        <f t="shared" si="71"/>
        <v>2001</v>
      </c>
      <c r="AN232">
        <f t="shared" si="72"/>
        <v>1961</v>
      </c>
      <c r="AO232">
        <f t="shared" si="73"/>
        <v>0.0303</v>
      </c>
    </row>
    <row r="233" spans="1:41" ht="12.75">
      <c r="A233">
        <v>229</v>
      </c>
      <c r="B233">
        <v>1996</v>
      </c>
      <c r="C233">
        <v>1957</v>
      </c>
      <c r="D233">
        <v>-55.3</v>
      </c>
      <c r="E233">
        <v>1997</v>
      </c>
      <c r="F233">
        <v>1958</v>
      </c>
      <c r="G233">
        <v>27</v>
      </c>
      <c r="H233">
        <v>1998</v>
      </c>
      <c r="I233">
        <v>1959</v>
      </c>
      <c r="J233">
        <v>242.4</v>
      </c>
      <c r="K233">
        <v>1999</v>
      </c>
      <c r="L233">
        <v>1960</v>
      </c>
      <c r="M233">
        <v>300.1</v>
      </c>
      <c r="N233">
        <v>2000</v>
      </c>
      <c r="O233">
        <v>1961</v>
      </c>
      <c r="P233">
        <v>37.5</v>
      </c>
      <c r="Q233">
        <v>2001</v>
      </c>
      <c r="R233">
        <v>1962</v>
      </c>
      <c r="S233">
        <v>-7.1</v>
      </c>
      <c r="W233">
        <f t="shared" si="74"/>
        <v>229</v>
      </c>
      <c r="X233">
        <f t="shared" si="57"/>
        <v>1996</v>
      </c>
      <c r="Y233">
        <f t="shared" si="58"/>
        <v>1957</v>
      </c>
      <c r="Z233">
        <f t="shared" si="75"/>
        <v>-0.055299999999999995</v>
      </c>
      <c r="AA233">
        <f t="shared" si="59"/>
        <v>1997</v>
      </c>
      <c r="AB233">
        <f t="shared" si="60"/>
        <v>1958</v>
      </c>
      <c r="AC233">
        <f t="shared" si="61"/>
        <v>0.027</v>
      </c>
      <c r="AD233">
        <f t="shared" si="62"/>
        <v>1998</v>
      </c>
      <c r="AE233">
        <f t="shared" si="63"/>
        <v>1959</v>
      </c>
      <c r="AF233">
        <f t="shared" si="64"/>
        <v>0.2424</v>
      </c>
      <c r="AG233">
        <f t="shared" si="65"/>
        <v>1999</v>
      </c>
      <c r="AH233">
        <f t="shared" si="66"/>
        <v>1960</v>
      </c>
      <c r="AI233">
        <f t="shared" si="67"/>
        <v>0.30010000000000003</v>
      </c>
      <c r="AJ233">
        <f t="shared" si="68"/>
        <v>2000</v>
      </c>
      <c r="AK233">
        <f t="shared" si="69"/>
        <v>1961</v>
      </c>
      <c r="AL233">
        <f t="shared" si="70"/>
        <v>0.0375</v>
      </c>
      <c r="AM233">
        <f t="shared" si="71"/>
        <v>2001</v>
      </c>
      <c r="AN233">
        <f t="shared" si="72"/>
        <v>1962</v>
      </c>
      <c r="AO233">
        <f t="shared" si="73"/>
        <v>-0.0070999999999999995</v>
      </c>
    </row>
    <row r="234" spans="1:41" ht="12.75">
      <c r="A234">
        <v>230</v>
      </c>
      <c r="B234">
        <v>1996</v>
      </c>
      <c r="C234">
        <v>1958</v>
      </c>
      <c r="D234">
        <v>13.2</v>
      </c>
      <c r="E234">
        <v>1997</v>
      </c>
      <c r="F234">
        <v>1959</v>
      </c>
      <c r="G234">
        <v>122.8</v>
      </c>
      <c r="H234">
        <v>1998</v>
      </c>
      <c r="I234">
        <v>1960</v>
      </c>
      <c r="J234">
        <v>119.9</v>
      </c>
      <c r="K234">
        <v>1999</v>
      </c>
      <c r="L234">
        <v>1961</v>
      </c>
      <c r="M234">
        <v>-42.9</v>
      </c>
      <c r="N234">
        <v>2000</v>
      </c>
      <c r="O234">
        <v>1962</v>
      </c>
      <c r="P234">
        <v>-79.9</v>
      </c>
      <c r="Q234">
        <v>2001</v>
      </c>
      <c r="R234">
        <v>1963</v>
      </c>
      <c r="S234">
        <v>-29.3</v>
      </c>
      <c r="W234">
        <f t="shared" si="74"/>
        <v>230</v>
      </c>
      <c r="X234">
        <f t="shared" si="57"/>
        <v>1996</v>
      </c>
      <c r="Y234">
        <f t="shared" si="58"/>
        <v>1958</v>
      </c>
      <c r="Z234">
        <f t="shared" si="75"/>
        <v>0.0132</v>
      </c>
      <c r="AA234">
        <f t="shared" si="59"/>
        <v>1997</v>
      </c>
      <c r="AB234">
        <f t="shared" si="60"/>
        <v>1959</v>
      </c>
      <c r="AC234">
        <f t="shared" si="61"/>
        <v>0.1228</v>
      </c>
      <c r="AD234">
        <f t="shared" si="62"/>
        <v>1998</v>
      </c>
      <c r="AE234">
        <f t="shared" si="63"/>
        <v>1960</v>
      </c>
      <c r="AF234">
        <f t="shared" si="64"/>
        <v>0.1199</v>
      </c>
      <c r="AG234">
        <f t="shared" si="65"/>
        <v>1999</v>
      </c>
      <c r="AH234">
        <f t="shared" si="66"/>
        <v>1961</v>
      </c>
      <c r="AI234">
        <f t="shared" si="67"/>
        <v>-0.0429</v>
      </c>
      <c r="AJ234">
        <f t="shared" si="68"/>
        <v>2000</v>
      </c>
      <c r="AK234">
        <f t="shared" si="69"/>
        <v>1962</v>
      </c>
      <c r="AL234">
        <f t="shared" si="70"/>
        <v>-0.07990000000000001</v>
      </c>
      <c r="AM234">
        <f t="shared" si="71"/>
        <v>2001</v>
      </c>
      <c r="AN234">
        <f t="shared" si="72"/>
        <v>1963</v>
      </c>
      <c r="AO234">
        <f t="shared" si="73"/>
        <v>-0.0293</v>
      </c>
    </row>
    <row r="235" spans="1:41" ht="12.75">
      <c r="A235">
        <v>231</v>
      </c>
      <c r="B235">
        <v>1996</v>
      </c>
      <c r="C235">
        <v>1959</v>
      </c>
      <c r="D235">
        <v>180.7</v>
      </c>
      <c r="E235">
        <v>1997</v>
      </c>
      <c r="F235">
        <v>1960</v>
      </c>
      <c r="G235">
        <v>160.9</v>
      </c>
      <c r="H235">
        <v>1998</v>
      </c>
      <c r="I235">
        <v>1961</v>
      </c>
      <c r="J235">
        <v>31.8</v>
      </c>
      <c r="K235">
        <v>1999</v>
      </c>
      <c r="L235">
        <v>1962</v>
      </c>
      <c r="M235">
        <v>2.3</v>
      </c>
      <c r="N235">
        <v>2000</v>
      </c>
      <c r="O235">
        <v>1963</v>
      </c>
      <c r="P235">
        <v>64.7</v>
      </c>
      <c r="Q235">
        <v>2001</v>
      </c>
      <c r="R235">
        <v>1964</v>
      </c>
      <c r="S235">
        <v>-76.2</v>
      </c>
      <c r="W235">
        <f t="shared" si="74"/>
        <v>231</v>
      </c>
      <c r="X235">
        <f t="shared" si="57"/>
        <v>1996</v>
      </c>
      <c r="Y235">
        <f t="shared" si="58"/>
        <v>1959</v>
      </c>
      <c r="Z235">
        <f t="shared" si="75"/>
        <v>0.1807</v>
      </c>
      <c r="AA235">
        <f t="shared" si="59"/>
        <v>1997</v>
      </c>
      <c r="AB235">
        <f t="shared" si="60"/>
        <v>1960</v>
      </c>
      <c r="AC235">
        <f t="shared" si="61"/>
        <v>0.16090000000000002</v>
      </c>
      <c r="AD235">
        <f t="shared" si="62"/>
        <v>1998</v>
      </c>
      <c r="AE235">
        <f t="shared" si="63"/>
        <v>1961</v>
      </c>
      <c r="AF235">
        <f t="shared" si="64"/>
        <v>0.0318</v>
      </c>
      <c r="AG235">
        <f t="shared" si="65"/>
        <v>1999</v>
      </c>
      <c r="AH235">
        <f t="shared" si="66"/>
        <v>1962</v>
      </c>
      <c r="AI235">
        <f t="shared" si="67"/>
        <v>0.0023</v>
      </c>
      <c r="AJ235">
        <f t="shared" si="68"/>
        <v>2000</v>
      </c>
      <c r="AK235">
        <f t="shared" si="69"/>
        <v>1963</v>
      </c>
      <c r="AL235">
        <f t="shared" si="70"/>
        <v>0.06470000000000001</v>
      </c>
      <c r="AM235">
        <f t="shared" si="71"/>
        <v>2001</v>
      </c>
      <c r="AN235">
        <f t="shared" si="72"/>
        <v>1964</v>
      </c>
      <c r="AO235">
        <f t="shared" si="73"/>
        <v>-0.0762</v>
      </c>
    </row>
    <row r="236" spans="1:41" ht="12.75">
      <c r="A236">
        <v>232</v>
      </c>
      <c r="B236">
        <v>1996</v>
      </c>
      <c r="C236">
        <v>1960</v>
      </c>
      <c r="D236">
        <v>138.9</v>
      </c>
      <c r="E236">
        <v>1997</v>
      </c>
      <c r="F236">
        <v>1961</v>
      </c>
      <c r="G236">
        <v>11.1</v>
      </c>
      <c r="H236">
        <v>1998</v>
      </c>
      <c r="I236">
        <v>1962</v>
      </c>
      <c r="J236">
        <v>11.4</v>
      </c>
      <c r="K236">
        <v>1999</v>
      </c>
      <c r="L236">
        <v>1963</v>
      </c>
      <c r="M236">
        <v>45.1</v>
      </c>
      <c r="N236">
        <v>2000</v>
      </c>
      <c r="O236">
        <v>1964</v>
      </c>
      <c r="P236">
        <v>-68.6</v>
      </c>
      <c r="Q236">
        <v>2001</v>
      </c>
      <c r="R236">
        <v>1965</v>
      </c>
      <c r="S236">
        <v>114.2</v>
      </c>
      <c r="W236">
        <f t="shared" si="74"/>
        <v>232</v>
      </c>
      <c r="X236">
        <f t="shared" si="57"/>
        <v>1996</v>
      </c>
      <c r="Y236">
        <f t="shared" si="58"/>
        <v>1960</v>
      </c>
      <c r="Z236">
        <f t="shared" si="75"/>
        <v>0.1389</v>
      </c>
      <c r="AA236">
        <f t="shared" si="59"/>
        <v>1997</v>
      </c>
      <c r="AB236">
        <f t="shared" si="60"/>
        <v>1961</v>
      </c>
      <c r="AC236">
        <f t="shared" si="61"/>
        <v>0.0111</v>
      </c>
      <c r="AD236">
        <f t="shared" si="62"/>
        <v>1998</v>
      </c>
      <c r="AE236">
        <f t="shared" si="63"/>
        <v>1962</v>
      </c>
      <c r="AF236">
        <f t="shared" si="64"/>
        <v>0.0114</v>
      </c>
      <c r="AG236">
        <f t="shared" si="65"/>
        <v>1999</v>
      </c>
      <c r="AH236">
        <f t="shared" si="66"/>
        <v>1963</v>
      </c>
      <c r="AI236">
        <f t="shared" si="67"/>
        <v>0.0451</v>
      </c>
      <c r="AJ236">
        <f t="shared" si="68"/>
        <v>2000</v>
      </c>
      <c r="AK236">
        <f t="shared" si="69"/>
        <v>1964</v>
      </c>
      <c r="AL236">
        <f t="shared" si="70"/>
        <v>-0.0686</v>
      </c>
      <c r="AM236">
        <f t="shared" si="71"/>
        <v>2001</v>
      </c>
      <c r="AN236">
        <f t="shared" si="72"/>
        <v>1965</v>
      </c>
      <c r="AO236">
        <f t="shared" si="73"/>
        <v>0.11420000000000001</v>
      </c>
    </row>
    <row r="237" spans="1:41" ht="12.75">
      <c r="A237">
        <v>233</v>
      </c>
      <c r="B237">
        <v>1996</v>
      </c>
      <c r="C237">
        <v>1961</v>
      </c>
      <c r="D237">
        <v>3.6</v>
      </c>
      <c r="E237">
        <v>1997</v>
      </c>
      <c r="F237">
        <v>1962</v>
      </c>
      <c r="G237">
        <v>-36.1</v>
      </c>
      <c r="H237">
        <v>1998</v>
      </c>
      <c r="I237">
        <v>1963</v>
      </c>
      <c r="J237">
        <v>93.4</v>
      </c>
      <c r="K237">
        <v>1999</v>
      </c>
      <c r="L237">
        <v>1964</v>
      </c>
      <c r="M237">
        <v>40.1</v>
      </c>
      <c r="N237">
        <v>2000</v>
      </c>
      <c r="O237">
        <v>1965</v>
      </c>
      <c r="P237">
        <v>315.3</v>
      </c>
      <c r="Q237">
        <v>2001</v>
      </c>
      <c r="R237">
        <v>1966</v>
      </c>
      <c r="S237">
        <v>30.6</v>
      </c>
      <c r="W237">
        <f t="shared" si="74"/>
        <v>233</v>
      </c>
      <c r="X237">
        <f t="shared" si="57"/>
        <v>1996</v>
      </c>
      <c r="Y237">
        <f t="shared" si="58"/>
        <v>1961</v>
      </c>
      <c r="Z237">
        <f t="shared" si="75"/>
        <v>0.0036000000000000003</v>
      </c>
      <c r="AA237">
        <f t="shared" si="59"/>
        <v>1997</v>
      </c>
      <c r="AB237">
        <f t="shared" si="60"/>
        <v>1962</v>
      </c>
      <c r="AC237">
        <f t="shared" si="61"/>
        <v>-0.0361</v>
      </c>
      <c r="AD237">
        <f t="shared" si="62"/>
        <v>1998</v>
      </c>
      <c r="AE237">
        <f t="shared" si="63"/>
        <v>1963</v>
      </c>
      <c r="AF237">
        <f t="shared" si="64"/>
        <v>0.09340000000000001</v>
      </c>
      <c r="AG237">
        <f t="shared" si="65"/>
        <v>1999</v>
      </c>
      <c r="AH237">
        <f t="shared" si="66"/>
        <v>1964</v>
      </c>
      <c r="AI237">
        <f t="shared" si="67"/>
        <v>0.040100000000000004</v>
      </c>
      <c r="AJ237">
        <f t="shared" si="68"/>
        <v>2000</v>
      </c>
      <c r="AK237">
        <f t="shared" si="69"/>
        <v>1965</v>
      </c>
      <c r="AL237">
        <f t="shared" si="70"/>
        <v>0.3153</v>
      </c>
      <c r="AM237">
        <f t="shared" si="71"/>
        <v>2001</v>
      </c>
      <c r="AN237">
        <f t="shared" si="72"/>
        <v>1966</v>
      </c>
      <c r="AO237">
        <f t="shared" si="73"/>
        <v>0.030600000000000002</v>
      </c>
    </row>
    <row r="238" spans="1:41" ht="12.75">
      <c r="A238">
        <v>234</v>
      </c>
      <c r="B238">
        <v>1996</v>
      </c>
      <c r="C238">
        <v>1962</v>
      </c>
      <c r="D238">
        <v>-200.8</v>
      </c>
      <c r="E238">
        <v>1997</v>
      </c>
      <c r="F238">
        <v>1963</v>
      </c>
      <c r="G238">
        <v>66.6</v>
      </c>
      <c r="H238">
        <v>1998</v>
      </c>
      <c r="I238">
        <v>1964</v>
      </c>
      <c r="J238">
        <v>-20</v>
      </c>
      <c r="K238">
        <v>1999</v>
      </c>
      <c r="L238">
        <v>1965</v>
      </c>
      <c r="M238">
        <v>268.1</v>
      </c>
      <c r="N238">
        <v>2000</v>
      </c>
      <c r="O238">
        <v>1966</v>
      </c>
      <c r="P238">
        <v>10.2</v>
      </c>
      <c r="Q238">
        <v>2001</v>
      </c>
      <c r="R238">
        <v>1967</v>
      </c>
      <c r="S238">
        <v>93</v>
      </c>
      <c r="W238">
        <f t="shared" si="74"/>
        <v>234</v>
      </c>
      <c r="X238">
        <f t="shared" si="57"/>
        <v>1996</v>
      </c>
      <c r="Y238">
        <f t="shared" si="58"/>
        <v>1962</v>
      </c>
      <c r="Z238">
        <f t="shared" si="75"/>
        <v>-0.2008</v>
      </c>
      <c r="AA238">
        <f t="shared" si="59"/>
        <v>1997</v>
      </c>
      <c r="AB238">
        <f t="shared" si="60"/>
        <v>1963</v>
      </c>
      <c r="AC238">
        <f t="shared" si="61"/>
        <v>0.06659999999999999</v>
      </c>
      <c r="AD238">
        <f t="shared" si="62"/>
        <v>1998</v>
      </c>
      <c r="AE238">
        <f t="shared" si="63"/>
        <v>1964</v>
      </c>
      <c r="AF238">
        <f t="shared" si="64"/>
        <v>-0.02</v>
      </c>
      <c r="AG238">
        <f t="shared" si="65"/>
        <v>1999</v>
      </c>
      <c r="AH238">
        <f t="shared" si="66"/>
        <v>1965</v>
      </c>
      <c r="AI238">
        <f t="shared" si="67"/>
        <v>0.2681</v>
      </c>
      <c r="AJ238">
        <f t="shared" si="68"/>
        <v>2000</v>
      </c>
      <c r="AK238">
        <f t="shared" si="69"/>
        <v>1966</v>
      </c>
      <c r="AL238">
        <f t="shared" si="70"/>
        <v>0.010199999999999999</v>
      </c>
      <c r="AM238">
        <f t="shared" si="71"/>
        <v>2001</v>
      </c>
      <c r="AN238">
        <f t="shared" si="72"/>
        <v>1967</v>
      </c>
      <c r="AO238">
        <f t="shared" si="73"/>
        <v>0.093</v>
      </c>
    </row>
    <row r="239" spans="1:41" ht="12.75">
      <c r="A239">
        <v>235</v>
      </c>
      <c r="B239">
        <v>1996</v>
      </c>
      <c r="C239">
        <v>1963</v>
      </c>
      <c r="D239">
        <v>110.3</v>
      </c>
      <c r="E239">
        <v>1997</v>
      </c>
      <c r="F239">
        <v>1964</v>
      </c>
      <c r="G239">
        <v>-12</v>
      </c>
      <c r="H239">
        <v>1998</v>
      </c>
      <c r="I239">
        <v>1965</v>
      </c>
      <c r="J239">
        <v>224.7</v>
      </c>
      <c r="K239">
        <v>1999</v>
      </c>
      <c r="L239">
        <v>1966</v>
      </c>
      <c r="M239">
        <v>35.8</v>
      </c>
      <c r="N239">
        <v>2000</v>
      </c>
      <c r="O239">
        <v>1967</v>
      </c>
      <c r="P239">
        <v>22.4</v>
      </c>
      <c r="Q239">
        <v>2001</v>
      </c>
      <c r="R239">
        <v>1968</v>
      </c>
      <c r="S239">
        <v>75.2</v>
      </c>
      <c r="W239">
        <f t="shared" si="74"/>
        <v>235</v>
      </c>
      <c r="X239">
        <f t="shared" si="57"/>
        <v>1996</v>
      </c>
      <c r="Y239">
        <f t="shared" si="58"/>
        <v>1963</v>
      </c>
      <c r="Z239">
        <f t="shared" si="75"/>
        <v>0.1103</v>
      </c>
      <c r="AA239">
        <f t="shared" si="59"/>
        <v>1997</v>
      </c>
      <c r="AB239">
        <f t="shared" si="60"/>
        <v>1964</v>
      </c>
      <c r="AC239">
        <f t="shared" si="61"/>
        <v>-0.012</v>
      </c>
      <c r="AD239">
        <f t="shared" si="62"/>
        <v>1998</v>
      </c>
      <c r="AE239">
        <f t="shared" si="63"/>
        <v>1965</v>
      </c>
      <c r="AF239">
        <f t="shared" si="64"/>
        <v>0.22469999999999998</v>
      </c>
      <c r="AG239">
        <f t="shared" si="65"/>
        <v>1999</v>
      </c>
      <c r="AH239">
        <f t="shared" si="66"/>
        <v>1966</v>
      </c>
      <c r="AI239">
        <f t="shared" si="67"/>
        <v>0.0358</v>
      </c>
      <c r="AJ239">
        <f t="shared" si="68"/>
        <v>2000</v>
      </c>
      <c r="AK239">
        <f t="shared" si="69"/>
        <v>1967</v>
      </c>
      <c r="AL239">
        <f t="shared" si="70"/>
        <v>0.0224</v>
      </c>
      <c r="AM239">
        <f t="shared" si="71"/>
        <v>2001</v>
      </c>
      <c r="AN239">
        <f t="shared" si="72"/>
        <v>1968</v>
      </c>
      <c r="AO239">
        <f t="shared" si="73"/>
        <v>0.0752</v>
      </c>
    </row>
    <row r="240" spans="1:41" ht="12.75">
      <c r="A240">
        <v>236</v>
      </c>
      <c r="B240">
        <v>1996</v>
      </c>
      <c r="C240">
        <v>1964</v>
      </c>
      <c r="D240">
        <v>-136.2</v>
      </c>
      <c r="E240">
        <v>1997</v>
      </c>
      <c r="F240">
        <v>1965</v>
      </c>
      <c r="G240">
        <v>141</v>
      </c>
      <c r="H240">
        <v>1998</v>
      </c>
      <c r="I240">
        <v>1966</v>
      </c>
      <c r="J240">
        <v>-23.4</v>
      </c>
      <c r="K240">
        <v>1999</v>
      </c>
      <c r="L240">
        <v>1967</v>
      </c>
      <c r="M240">
        <v>-0.8000000000000007</v>
      </c>
      <c r="N240">
        <v>2000</v>
      </c>
      <c r="O240">
        <v>1968</v>
      </c>
      <c r="P240">
        <v>55.8</v>
      </c>
      <c r="Q240">
        <v>2001</v>
      </c>
      <c r="R240">
        <v>1969</v>
      </c>
      <c r="S240">
        <v>182.1</v>
      </c>
      <c r="W240">
        <f t="shared" si="74"/>
        <v>236</v>
      </c>
      <c r="X240">
        <f t="shared" si="57"/>
        <v>1996</v>
      </c>
      <c r="Y240">
        <f t="shared" si="58"/>
        <v>1964</v>
      </c>
      <c r="Z240">
        <f t="shared" si="75"/>
        <v>-0.1362</v>
      </c>
      <c r="AA240">
        <f t="shared" si="59"/>
        <v>1997</v>
      </c>
      <c r="AB240">
        <f t="shared" si="60"/>
        <v>1965</v>
      </c>
      <c r="AC240">
        <f t="shared" si="61"/>
        <v>0.14100000000000001</v>
      </c>
      <c r="AD240">
        <f t="shared" si="62"/>
        <v>1998</v>
      </c>
      <c r="AE240">
        <f t="shared" si="63"/>
        <v>1966</v>
      </c>
      <c r="AF240">
        <f t="shared" si="64"/>
        <v>-0.0234</v>
      </c>
      <c r="AG240">
        <f t="shared" si="65"/>
        <v>1999</v>
      </c>
      <c r="AH240">
        <f t="shared" si="66"/>
        <v>1967</v>
      </c>
      <c r="AI240">
        <f t="shared" si="67"/>
        <v>-0.0008000000000000007</v>
      </c>
      <c r="AJ240">
        <f t="shared" si="68"/>
        <v>2000</v>
      </c>
      <c r="AK240">
        <f t="shared" si="69"/>
        <v>1968</v>
      </c>
      <c r="AL240">
        <f t="shared" si="70"/>
        <v>0.055799999999999995</v>
      </c>
      <c r="AM240">
        <f t="shared" si="71"/>
        <v>2001</v>
      </c>
      <c r="AN240">
        <f t="shared" si="72"/>
        <v>1969</v>
      </c>
      <c r="AO240">
        <f t="shared" si="73"/>
        <v>0.1821</v>
      </c>
    </row>
    <row r="241" spans="1:41" ht="12.75">
      <c r="A241">
        <v>237</v>
      </c>
      <c r="B241">
        <v>1996</v>
      </c>
      <c r="C241">
        <v>1965</v>
      </c>
      <c r="D241">
        <v>289.9</v>
      </c>
      <c r="E241">
        <v>1997</v>
      </c>
      <c r="F241">
        <v>1966</v>
      </c>
      <c r="G241">
        <v>-57.7</v>
      </c>
      <c r="H241">
        <v>1998</v>
      </c>
      <c r="I241">
        <v>1967</v>
      </c>
      <c r="J241">
        <v>-26.1</v>
      </c>
      <c r="K241">
        <v>1999</v>
      </c>
      <c r="L241">
        <v>1968</v>
      </c>
      <c r="M241">
        <v>50.1</v>
      </c>
      <c r="N241">
        <v>2000</v>
      </c>
      <c r="O241">
        <v>1969</v>
      </c>
      <c r="P241">
        <v>130</v>
      </c>
      <c r="Q241">
        <v>2001</v>
      </c>
      <c r="R241">
        <v>1970</v>
      </c>
      <c r="S241">
        <v>-24.1</v>
      </c>
      <c r="W241">
        <f t="shared" si="74"/>
        <v>237</v>
      </c>
      <c r="X241">
        <f t="shared" si="57"/>
        <v>1996</v>
      </c>
      <c r="Y241">
        <f t="shared" si="58"/>
        <v>1965</v>
      </c>
      <c r="Z241">
        <f t="shared" si="75"/>
        <v>0.2899</v>
      </c>
      <c r="AA241">
        <f t="shared" si="59"/>
        <v>1997</v>
      </c>
      <c r="AB241">
        <f t="shared" si="60"/>
        <v>1966</v>
      </c>
      <c r="AC241">
        <f t="shared" si="61"/>
        <v>-0.0577</v>
      </c>
      <c r="AD241">
        <f t="shared" si="62"/>
        <v>1998</v>
      </c>
      <c r="AE241">
        <f t="shared" si="63"/>
        <v>1967</v>
      </c>
      <c r="AF241">
        <f t="shared" si="64"/>
        <v>-0.0261</v>
      </c>
      <c r="AG241">
        <f t="shared" si="65"/>
        <v>1999</v>
      </c>
      <c r="AH241">
        <f t="shared" si="66"/>
        <v>1968</v>
      </c>
      <c r="AI241">
        <f t="shared" si="67"/>
        <v>0.050100000000000006</v>
      </c>
      <c r="AJ241">
        <f t="shared" si="68"/>
        <v>2000</v>
      </c>
      <c r="AK241">
        <f t="shared" si="69"/>
        <v>1969</v>
      </c>
      <c r="AL241">
        <f t="shared" si="70"/>
        <v>0.13</v>
      </c>
      <c r="AM241">
        <f t="shared" si="71"/>
        <v>2001</v>
      </c>
      <c r="AN241">
        <f t="shared" si="72"/>
        <v>1970</v>
      </c>
      <c r="AO241">
        <f t="shared" si="73"/>
        <v>-0.024100000000000003</v>
      </c>
    </row>
    <row r="242" spans="1:41" ht="12.75">
      <c r="A242">
        <v>238</v>
      </c>
      <c r="B242">
        <v>1996</v>
      </c>
      <c r="C242">
        <v>1966</v>
      </c>
      <c r="D242">
        <v>-73.2</v>
      </c>
      <c r="E242">
        <v>1997</v>
      </c>
      <c r="F242">
        <v>1967</v>
      </c>
      <c r="G242">
        <v>5.8</v>
      </c>
      <c r="H242">
        <v>1998</v>
      </c>
      <c r="I242">
        <v>1968</v>
      </c>
      <c r="J242">
        <v>15</v>
      </c>
      <c r="K242">
        <v>1999</v>
      </c>
      <c r="L242">
        <v>1969</v>
      </c>
      <c r="M242">
        <v>23.3</v>
      </c>
      <c r="N242">
        <v>2000</v>
      </c>
      <c r="O242">
        <v>1970</v>
      </c>
      <c r="P242">
        <v>-162.7</v>
      </c>
      <c r="Q242">
        <v>2001</v>
      </c>
      <c r="R242">
        <v>1971</v>
      </c>
      <c r="S242">
        <v>69.6</v>
      </c>
      <c r="W242">
        <f t="shared" si="74"/>
        <v>238</v>
      </c>
      <c r="X242">
        <f t="shared" si="57"/>
        <v>1996</v>
      </c>
      <c r="Y242">
        <f t="shared" si="58"/>
        <v>1966</v>
      </c>
      <c r="Z242">
        <f t="shared" si="75"/>
        <v>-0.0732</v>
      </c>
      <c r="AA242">
        <f t="shared" si="59"/>
        <v>1997</v>
      </c>
      <c r="AB242">
        <f t="shared" si="60"/>
        <v>1967</v>
      </c>
      <c r="AC242">
        <f t="shared" si="61"/>
        <v>0.0058</v>
      </c>
      <c r="AD242">
        <f t="shared" si="62"/>
        <v>1998</v>
      </c>
      <c r="AE242">
        <f t="shared" si="63"/>
        <v>1968</v>
      </c>
      <c r="AF242">
        <f t="shared" si="64"/>
        <v>0.015</v>
      </c>
      <c r="AG242">
        <f t="shared" si="65"/>
        <v>1999</v>
      </c>
      <c r="AH242">
        <f t="shared" si="66"/>
        <v>1969</v>
      </c>
      <c r="AI242">
        <f t="shared" si="67"/>
        <v>0.0233</v>
      </c>
      <c r="AJ242">
        <f t="shared" si="68"/>
        <v>2000</v>
      </c>
      <c r="AK242">
        <f t="shared" si="69"/>
        <v>1970</v>
      </c>
      <c r="AL242">
        <f t="shared" si="70"/>
        <v>-0.16269999999999998</v>
      </c>
      <c r="AM242">
        <f t="shared" si="71"/>
        <v>2001</v>
      </c>
      <c r="AN242">
        <f t="shared" si="72"/>
        <v>1971</v>
      </c>
      <c r="AO242">
        <f t="shared" si="73"/>
        <v>0.0696</v>
      </c>
    </row>
    <row r="243" spans="1:41" ht="12.75">
      <c r="A243">
        <v>239</v>
      </c>
      <c r="B243">
        <v>1996</v>
      </c>
      <c r="C243">
        <v>1967</v>
      </c>
      <c r="D243">
        <v>0</v>
      </c>
      <c r="E243">
        <v>1997</v>
      </c>
      <c r="F243">
        <v>1968</v>
      </c>
      <c r="G243">
        <v>1.7</v>
      </c>
      <c r="H243">
        <v>1998</v>
      </c>
      <c r="I243">
        <v>1969</v>
      </c>
      <c r="J243">
        <v>65</v>
      </c>
      <c r="K243">
        <v>1999</v>
      </c>
      <c r="L243">
        <v>1970</v>
      </c>
      <c r="M243">
        <v>-85.1</v>
      </c>
      <c r="N243">
        <v>2000</v>
      </c>
      <c r="O243">
        <v>1971</v>
      </c>
      <c r="P243">
        <v>74.7</v>
      </c>
      <c r="Q243">
        <v>2001</v>
      </c>
      <c r="R243">
        <v>1972</v>
      </c>
      <c r="S243">
        <v>103.2</v>
      </c>
      <c r="W243">
        <f t="shared" si="74"/>
        <v>239</v>
      </c>
      <c r="X243">
        <f t="shared" si="57"/>
        <v>1996</v>
      </c>
      <c r="Y243">
        <f t="shared" si="58"/>
        <v>1967</v>
      </c>
      <c r="Z243">
        <f t="shared" si="75"/>
        <v>0</v>
      </c>
      <c r="AA243">
        <f t="shared" si="59"/>
        <v>1997</v>
      </c>
      <c r="AB243">
        <f t="shared" si="60"/>
        <v>1968</v>
      </c>
      <c r="AC243">
        <f t="shared" si="61"/>
        <v>0.0017</v>
      </c>
      <c r="AD243">
        <f t="shared" si="62"/>
        <v>1998</v>
      </c>
      <c r="AE243">
        <f t="shared" si="63"/>
        <v>1969</v>
      </c>
      <c r="AF243">
        <f t="shared" si="64"/>
        <v>0.065</v>
      </c>
      <c r="AG243">
        <f t="shared" si="65"/>
        <v>1999</v>
      </c>
      <c r="AH243">
        <f t="shared" si="66"/>
        <v>1970</v>
      </c>
      <c r="AI243">
        <f t="shared" si="67"/>
        <v>-0.0851</v>
      </c>
      <c r="AJ243">
        <f t="shared" si="68"/>
        <v>2000</v>
      </c>
      <c r="AK243">
        <f t="shared" si="69"/>
        <v>1971</v>
      </c>
      <c r="AL243">
        <f t="shared" si="70"/>
        <v>0.0747</v>
      </c>
      <c r="AM243">
        <f t="shared" si="71"/>
        <v>2001</v>
      </c>
      <c r="AN243">
        <f t="shared" si="72"/>
        <v>1972</v>
      </c>
      <c r="AO243">
        <f t="shared" si="73"/>
        <v>0.1032</v>
      </c>
    </row>
    <row r="244" spans="1:41" ht="12.75">
      <c r="A244">
        <v>240</v>
      </c>
      <c r="B244">
        <v>1996</v>
      </c>
      <c r="C244">
        <v>1968</v>
      </c>
      <c r="D244">
        <v>93.5</v>
      </c>
      <c r="E244">
        <v>1997</v>
      </c>
      <c r="F244">
        <v>1969</v>
      </c>
      <c r="G244">
        <v>-14.3</v>
      </c>
      <c r="H244">
        <v>1998</v>
      </c>
      <c r="I244">
        <v>1970</v>
      </c>
      <c r="J244">
        <v>-102.8</v>
      </c>
      <c r="K244">
        <v>1999</v>
      </c>
      <c r="L244">
        <v>1971</v>
      </c>
      <c r="M244">
        <v>125.4</v>
      </c>
      <c r="N244">
        <v>2000</v>
      </c>
      <c r="O244">
        <v>1972</v>
      </c>
      <c r="P244">
        <v>176</v>
      </c>
      <c r="Q244">
        <v>2001</v>
      </c>
      <c r="R244">
        <v>1973</v>
      </c>
      <c r="S244">
        <v>-126.9</v>
      </c>
      <c r="W244">
        <f t="shared" si="74"/>
        <v>240</v>
      </c>
      <c r="X244">
        <f t="shared" si="57"/>
        <v>1996</v>
      </c>
      <c r="Y244">
        <f t="shared" si="58"/>
        <v>1968</v>
      </c>
      <c r="Z244">
        <f t="shared" si="75"/>
        <v>0.0935</v>
      </c>
      <c r="AA244">
        <f t="shared" si="59"/>
        <v>1997</v>
      </c>
      <c r="AB244">
        <f t="shared" si="60"/>
        <v>1969</v>
      </c>
      <c r="AC244">
        <f t="shared" si="61"/>
        <v>-0.0143</v>
      </c>
      <c r="AD244">
        <f t="shared" si="62"/>
        <v>1998</v>
      </c>
      <c r="AE244">
        <f t="shared" si="63"/>
        <v>1970</v>
      </c>
      <c r="AF244">
        <f t="shared" si="64"/>
        <v>-0.1028</v>
      </c>
      <c r="AG244">
        <f t="shared" si="65"/>
        <v>1999</v>
      </c>
      <c r="AH244">
        <f t="shared" si="66"/>
        <v>1971</v>
      </c>
      <c r="AI244">
        <f t="shared" si="67"/>
        <v>0.1254</v>
      </c>
      <c r="AJ244">
        <f t="shared" si="68"/>
        <v>2000</v>
      </c>
      <c r="AK244">
        <f t="shared" si="69"/>
        <v>1972</v>
      </c>
      <c r="AL244">
        <f t="shared" si="70"/>
        <v>0.176</v>
      </c>
      <c r="AM244">
        <f t="shared" si="71"/>
        <v>2001</v>
      </c>
      <c r="AN244">
        <f t="shared" si="72"/>
        <v>1973</v>
      </c>
      <c r="AO244">
        <f t="shared" si="73"/>
        <v>-0.1269</v>
      </c>
    </row>
    <row r="245" spans="1:41" ht="12.75">
      <c r="A245">
        <v>241</v>
      </c>
      <c r="B245">
        <v>1996</v>
      </c>
      <c r="C245">
        <v>1969</v>
      </c>
      <c r="D245">
        <v>90.4</v>
      </c>
      <c r="E245">
        <v>1997</v>
      </c>
      <c r="F245">
        <v>1970</v>
      </c>
      <c r="G245">
        <v>-50.2</v>
      </c>
      <c r="H245">
        <v>1998</v>
      </c>
      <c r="I245">
        <v>1971</v>
      </c>
      <c r="J245">
        <v>71.5</v>
      </c>
      <c r="K245">
        <v>1999</v>
      </c>
      <c r="L245">
        <v>1972</v>
      </c>
      <c r="M245">
        <v>109.9</v>
      </c>
      <c r="N245">
        <v>2000</v>
      </c>
      <c r="O245">
        <v>1973</v>
      </c>
      <c r="P245">
        <v>-138.7</v>
      </c>
      <c r="Q245">
        <v>2001</v>
      </c>
      <c r="R245">
        <v>1974</v>
      </c>
      <c r="S245">
        <v>222.3</v>
      </c>
      <c r="W245">
        <f t="shared" si="74"/>
        <v>241</v>
      </c>
      <c r="X245">
        <f t="shared" si="57"/>
        <v>1996</v>
      </c>
      <c r="Y245">
        <f t="shared" si="58"/>
        <v>1969</v>
      </c>
      <c r="Z245">
        <f t="shared" si="75"/>
        <v>0.09040000000000001</v>
      </c>
      <c r="AA245">
        <f t="shared" si="59"/>
        <v>1997</v>
      </c>
      <c r="AB245">
        <f t="shared" si="60"/>
        <v>1970</v>
      </c>
      <c r="AC245">
        <f t="shared" si="61"/>
        <v>-0.0502</v>
      </c>
      <c r="AD245">
        <f t="shared" si="62"/>
        <v>1998</v>
      </c>
      <c r="AE245">
        <f t="shared" si="63"/>
        <v>1971</v>
      </c>
      <c r="AF245">
        <f t="shared" si="64"/>
        <v>0.07150000000000001</v>
      </c>
      <c r="AG245">
        <f t="shared" si="65"/>
        <v>1999</v>
      </c>
      <c r="AH245">
        <f t="shared" si="66"/>
        <v>1972</v>
      </c>
      <c r="AI245">
        <f t="shared" si="67"/>
        <v>0.10990000000000001</v>
      </c>
      <c r="AJ245">
        <f t="shared" si="68"/>
        <v>2000</v>
      </c>
      <c r="AK245">
        <f t="shared" si="69"/>
        <v>1973</v>
      </c>
      <c r="AL245">
        <f t="shared" si="70"/>
        <v>-0.1387</v>
      </c>
      <c r="AM245">
        <f t="shared" si="71"/>
        <v>2001</v>
      </c>
      <c r="AN245">
        <f t="shared" si="72"/>
        <v>1974</v>
      </c>
      <c r="AO245">
        <f t="shared" si="73"/>
        <v>0.22230000000000003</v>
      </c>
    </row>
    <row r="246" spans="1:41" ht="12.75">
      <c r="A246">
        <v>242</v>
      </c>
      <c r="B246">
        <v>1996</v>
      </c>
      <c r="C246">
        <v>1970</v>
      </c>
      <c r="D246">
        <v>2.5</v>
      </c>
      <c r="E246">
        <v>1997</v>
      </c>
      <c r="F246">
        <v>1971</v>
      </c>
      <c r="G246">
        <v>160</v>
      </c>
      <c r="H246">
        <v>1998</v>
      </c>
      <c r="I246">
        <v>1972</v>
      </c>
      <c r="J246">
        <v>200.5</v>
      </c>
      <c r="K246">
        <v>1999</v>
      </c>
      <c r="L246">
        <v>1973</v>
      </c>
      <c r="M246">
        <v>-117.5</v>
      </c>
      <c r="N246">
        <v>2000</v>
      </c>
      <c r="O246">
        <v>1974</v>
      </c>
      <c r="P246">
        <v>299.1</v>
      </c>
      <c r="Q246">
        <v>2001</v>
      </c>
      <c r="R246">
        <v>1975</v>
      </c>
      <c r="S246">
        <v>89.7</v>
      </c>
      <c r="W246">
        <f t="shared" si="74"/>
        <v>242</v>
      </c>
      <c r="X246">
        <f t="shared" si="57"/>
        <v>1996</v>
      </c>
      <c r="Y246">
        <f t="shared" si="58"/>
        <v>1970</v>
      </c>
      <c r="Z246">
        <f t="shared" si="75"/>
        <v>0.0025</v>
      </c>
      <c r="AA246">
        <f t="shared" si="59"/>
        <v>1997</v>
      </c>
      <c r="AB246">
        <f t="shared" si="60"/>
        <v>1971</v>
      </c>
      <c r="AC246">
        <f t="shared" si="61"/>
        <v>0.16</v>
      </c>
      <c r="AD246">
        <f t="shared" si="62"/>
        <v>1998</v>
      </c>
      <c r="AE246">
        <f t="shared" si="63"/>
        <v>1972</v>
      </c>
      <c r="AF246">
        <f t="shared" si="64"/>
        <v>0.2005</v>
      </c>
      <c r="AG246">
        <f t="shared" si="65"/>
        <v>1999</v>
      </c>
      <c r="AH246">
        <f t="shared" si="66"/>
        <v>1973</v>
      </c>
      <c r="AI246">
        <f t="shared" si="67"/>
        <v>-0.11750000000000001</v>
      </c>
      <c r="AJ246">
        <f t="shared" si="68"/>
        <v>2000</v>
      </c>
      <c r="AK246">
        <f t="shared" si="69"/>
        <v>1974</v>
      </c>
      <c r="AL246">
        <f t="shared" si="70"/>
        <v>0.29910000000000003</v>
      </c>
      <c r="AM246">
        <f t="shared" si="71"/>
        <v>2001</v>
      </c>
      <c r="AN246">
        <f t="shared" si="72"/>
        <v>1975</v>
      </c>
      <c r="AO246">
        <f t="shared" si="73"/>
        <v>0.0897</v>
      </c>
    </row>
    <row r="247" spans="1:41" ht="12.75">
      <c r="A247">
        <v>243</v>
      </c>
      <c r="B247">
        <v>1996</v>
      </c>
      <c r="C247">
        <v>1971</v>
      </c>
      <c r="D247">
        <v>99.9</v>
      </c>
      <c r="E247">
        <v>1997</v>
      </c>
      <c r="F247">
        <v>1972</v>
      </c>
      <c r="G247">
        <v>190.1</v>
      </c>
      <c r="H247">
        <v>1998</v>
      </c>
      <c r="I247">
        <v>1973</v>
      </c>
      <c r="J247">
        <v>-66.7</v>
      </c>
      <c r="K247">
        <v>1999</v>
      </c>
      <c r="L247">
        <v>1974</v>
      </c>
      <c r="M247">
        <v>282.6</v>
      </c>
      <c r="N247">
        <v>2000</v>
      </c>
      <c r="O247">
        <v>1975</v>
      </c>
      <c r="P247">
        <v>41.8</v>
      </c>
      <c r="Q247">
        <v>2001</v>
      </c>
      <c r="R247">
        <v>1976</v>
      </c>
      <c r="S247">
        <v>285.1</v>
      </c>
      <c r="W247">
        <f t="shared" si="74"/>
        <v>243</v>
      </c>
      <c r="X247">
        <f t="shared" si="57"/>
        <v>1996</v>
      </c>
      <c r="Y247">
        <f t="shared" si="58"/>
        <v>1971</v>
      </c>
      <c r="Z247">
        <f t="shared" si="75"/>
        <v>0.0999</v>
      </c>
      <c r="AA247">
        <f t="shared" si="59"/>
        <v>1997</v>
      </c>
      <c r="AB247">
        <f t="shared" si="60"/>
        <v>1972</v>
      </c>
      <c r="AC247">
        <f t="shared" si="61"/>
        <v>0.1901</v>
      </c>
      <c r="AD247">
        <f t="shared" si="62"/>
        <v>1998</v>
      </c>
      <c r="AE247">
        <f t="shared" si="63"/>
        <v>1973</v>
      </c>
      <c r="AF247">
        <f t="shared" si="64"/>
        <v>-0.06670000000000001</v>
      </c>
      <c r="AG247">
        <f t="shared" si="65"/>
        <v>1999</v>
      </c>
      <c r="AH247">
        <f t="shared" si="66"/>
        <v>1974</v>
      </c>
      <c r="AI247">
        <f t="shared" si="67"/>
        <v>0.2826</v>
      </c>
      <c r="AJ247">
        <f t="shared" si="68"/>
        <v>2000</v>
      </c>
      <c r="AK247">
        <f t="shared" si="69"/>
        <v>1975</v>
      </c>
      <c r="AL247">
        <f t="shared" si="70"/>
        <v>0.0418</v>
      </c>
      <c r="AM247">
        <f t="shared" si="71"/>
        <v>2001</v>
      </c>
      <c r="AN247">
        <f t="shared" si="72"/>
        <v>1976</v>
      </c>
      <c r="AO247">
        <f t="shared" si="73"/>
        <v>0.2851</v>
      </c>
    </row>
    <row r="248" spans="1:41" ht="12.75">
      <c r="A248">
        <v>244</v>
      </c>
      <c r="B248">
        <v>1996</v>
      </c>
      <c r="C248">
        <v>1972</v>
      </c>
      <c r="D248">
        <v>119.1</v>
      </c>
      <c r="E248">
        <v>1997</v>
      </c>
      <c r="F248">
        <v>1973</v>
      </c>
      <c r="G248">
        <v>-105</v>
      </c>
      <c r="H248">
        <v>1998</v>
      </c>
      <c r="I248">
        <v>1974</v>
      </c>
      <c r="J248">
        <v>272.7</v>
      </c>
      <c r="K248">
        <v>1999</v>
      </c>
      <c r="L248">
        <v>1975</v>
      </c>
      <c r="M248">
        <v>59.5</v>
      </c>
      <c r="N248">
        <v>2000</v>
      </c>
      <c r="O248">
        <v>1976</v>
      </c>
      <c r="P248">
        <v>308.7</v>
      </c>
      <c r="Q248">
        <v>2001</v>
      </c>
      <c r="R248">
        <v>1977</v>
      </c>
      <c r="S248">
        <v>-310.9</v>
      </c>
      <c r="W248">
        <f t="shared" si="74"/>
        <v>244</v>
      </c>
      <c r="X248">
        <f t="shared" si="57"/>
        <v>1996</v>
      </c>
      <c r="Y248">
        <f t="shared" si="58"/>
        <v>1972</v>
      </c>
      <c r="Z248">
        <f t="shared" si="75"/>
        <v>0.1191</v>
      </c>
      <c r="AA248">
        <f t="shared" si="59"/>
        <v>1997</v>
      </c>
      <c r="AB248">
        <f t="shared" si="60"/>
        <v>1973</v>
      </c>
      <c r="AC248">
        <f t="shared" si="61"/>
        <v>-0.105</v>
      </c>
      <c r="AD248">
        <f t="shared" si="62"/>
        <v>1998</v>
      </c>
      <c r="AE248">
        <f t="shared" si="63"/>
        <v>1974</v>
      </c>
      <c r="AF248">
        <f t="shared" si="64"/>
        <v>0.2727</v>
      </c>
      <c r="AG248">
        <f t="shared" si="65"/>
        <v>1999</v>
      </c>
      <c r="AH248">
        <f t="shared" si="66"/>
        <v>1975</v>
      </c>
      <c r="AI248">
        <f t="shared" si="67"/>
        <v>0.059500000000000004</v>
      </c>
      <c r="AJ248">
        <f t="shared" si="68"/>
        <v>2000</v>
      </c>
      <c r="AK248">
        <f t="shared" si="69"/>
        <v>1976</v>
      </c>
      <c r="AL248">
        <f t="shared" si="70"/>
        <v>0.3087</v>
      </c>
      <c r="AM248">
        <f t="shared" si="71"/>
        <v>2001</v>
      </c>
      <c r="AN248">
        <f t="shared" si="72"/>
        <v>1977</v>
      </c>
      <c r="AO248">
        <f t="shared" si="73"/>
        <v>-0.3109</v>
      </c>
    </row>
    <row r="249" spans="1:41" ht="12.75">
      <c r="A249">
        <v>245</v>
      </c>
      <c r="B249">
        <v>1996</v>
      </c>
      <c r="C249">
        <v>1973</v>
      </c>
      <c r="D249">
        <v>-158.9</v>
      </c>
      <c r="E249">
        <v>1997</v>
      </c>
      <c r="F249">
        <v>1974</v>
      </c>
      <c r="G249">
        <v>142.6</v>
      </c>
      <c r="H249">
        <v>1998</v>
      </c>
      <c r="I249">
        <v>1975</v>
      </c>
      <c r="J249">
        <v>-31.8</v>
      </c>
      <c r="K249">
        <v>1999</v>
      </c>
      <c r="L249">
        <v>1976</v>
      </c>
      <c r="M249">
        <v>189.7</v>
      </c>
      <c r="N249">
        <v>2000</v>
      </c>
      <c r="O249">
        <v>1977</v>
      </c>
      <c r="P249">
        <v>-343.3</v>
      </c>
      <c r="Q249">
        <v>2001</v>
      </c>
      <c r="R249">
        <v>1978</v>
      </c>
      <c r="S249">
        <v>-34</v>
      </c>
      <c r="W249">
        <f t="shared" si="74"/>
        <v>245</v>
      </c>
      <c r="X249">
        <f t="shared" si="57"/>
        <v>1996</v>
      </c>
      <c r="Y249">
        <f t="shared" si="58"/>
        <v>1973</v>
      </c>
      <c r="Z249">
        <f t="shared" si="75"/>
        <v>-0.1589</v>
      </c>
      <c r="AA249">
        <f t="shared" si="59"/>
        <v>1997</v>
      </c>
      <c r="AB249">
        <f t="shared" si="60"/>
        <v>1974</v>
      </c>
      <c r="AC249">
        <f t="shared" si="61"/>
        <v>0.1426</v>
      </c>
      <c r="AD249">
        <f t="shared" si="62"/>
        <v>1998</v>
      </c>
      <c r="AE249">
        <f t="shared" si="63"/>
        <v>1975</v>
      </c>
      <c r="AF249">
        <f t="shared" si="64"/>
        <v>-0.0318</v>
      </c>
      <c r="AG249">
        <f t="shared" si="65"/>
        <v>1999</v>
      </c>
      <c r="AH249">
        <f t="shared" si="66"/>
        <v>1976</v>
      </c>
      <c r="AI249">
        <f t="shared" si="67"/>
        <v>0.18969999999999998</v>
      </c>
      <c r="AJ249">
        <f t="shared" si="68"/>
        <v>2000</v>
      </c>
      <c r="AK249">
        <f t="shared" si="69"/>
        <v>1977</v>
      </c>
      <c r="AL249">
        <f t="shared" si="70"/>
        <v>-0.3433</v>
      </c>
      <c r="AM249">
        <f t="shared" si="71"/>
        <v>2001</v>
      </c>
      <c r="AN249">
        <f t="shared" si="72"/>
        <v>1978</v>
      </c>
      <c r="AO249">
        <f t="shared" si="73"/>
        <v>-0.034</v>
      </c>
    </row>
    <row r="250" spans="1:41" ht="12.75">
      <c r="A250">
        <v>246</v>
      </c>
      <c r="B250">
        <v>1996</v>
      </c>
      <c r="C250">
        <v>1974</v>
      </c>
      <c r="D250">
        <v>158.5</v>
      </c>
      <c r="E250">
        <v>1997</v>
      </c>
      <c r="F250">
        <v>1975</v>
      </c>
      <c r="G250">
        <v>-9.9</v>
      </c>
      <c r="H250">
        <v>1998</v>
      </c>
      <c r="I250">
        <v>1976</v>
      </c>
      <c r="J250">
        <v>228.3</v>
      </c>
      <c r="K250">
        <v>1999</v>
      </c>
      <c r="L250">
        <v>1977</v>
      </c>
      <c r="M250">
        <v>-256.6</v>
      </c>
      <c r="N250">
        <v>2000</v>
      </c>
      <c r="O250">
        <v>1978</v>
      </c>
      <c r="P250">
        <v>-15.3</v>
      </c>
      <c r="Q250">
        <v>2001</v>
      </c>
      <c r="R250">
        <v>1929</v>
      </c>
      <c r="S250">
        <v>-266.2</v>
      </c>
      <c r="W250">
        <f t="shared" si="74"/>
        <v>246</v>
      </c>
      <c r="X250">
        <f t="shared" si="57"/>
        <v>1996</v>
      </c>
      <c r="Y250">
        <f t="shared" si="58"/>
        <v>1974</v>
      </c>
      <c r="Z250">
        <f t="shared" si="75"/>
        <v>0.1585</v>
      </c>
      <c r="AA250">
        <f t="shared" si="59"/>
        <v>1997</v>
      </c>
      <c r="AB250">
        <f t="shared" si="60"/>
        <v>1975</v>
      </c>
      <c r="AC250">
        <f t="shared" si="61"/>
        <v>-0.0099</v>
      </c>
      <c r="AD250">
        <f t="shared" si="62"/>
        <v>1998</v>
      </c>
      <c r="AE250">
        <f t="shared" si="63"/>
        <v>1976</v>
      </c>
      <c r="AF250">
        <f t="shared" si="64"/>
        <v>0.2283</v>
      </c>
      <c r="AG250">
        <f t="shared" si="65"/>
        <v>1999</v>
      </c>
      <c r="AH250">
        <f t="shared" si="66"/>
        <v>1977</v>
      </c>
      <c r="AI250">
        <f t="shared" si="67"/>
        <v>-0.25660000000000005</v>
      </c>
      <c r="AJ250">
        <f t="shared" si="68"/>
        <v>2000</v>
      </c>
      <c r="AK250">
        <f t="shared" si="69"/>
        <v>1978</v>
      </c>
      <c r="AL250">
        <f t="shared" si="70"/>
        <v>-0.015300000000000001</v>
      </c>
      <c r="AM250">
        <f t="shared" si="71"/>
        <v>2001</v>
      </c>
      <c r="AN250">
        <f t="shared" si="72"/>
        <v>1929</v>
      </c>
      <c r="AO250">
        <f t="shared" si="73"/>
        <v>-0.2662</v>
      </c>
    </row>
    <row r="251" spans="1:41" ht="12.75">
      <c r="A251">
        <v>247</v>
      </c>
      <c r="B251">
        <v>1996</v>
      </c>
      <c r="C251">
        <v>1975</v>
      </c>
      <c r="D251">
        <v>24.4</v>
      </c>
      <c r="E251">
        <v>1997</v>
      </c>
      <c r="F251">
        <v>1976</v>
      </c>
      <c r="G251">
        <v>62.1</v>
      </c>
      <c r="H251">
        <v>1998</v>
      </c>
      <c r="I251">
        <v>1977</v>
      </c>
      <c r="J251">
        <v>-330.2</v>
      </c>
      <c r="K251">
        <v>1999</v>
      </c>
      <c r="L251">
        <v>1978</v>
      </c>
      <c r="M251">
        <v>-96.8</v>
      </c>
      <c r="N251">
        <v>2000</v>
      </c>
      <c r="O251">
        <v>1929</v>
      </c>
      <c r="P251">
        <v>-261.6</v>
      </c>
      <c r="Q251">
        <v>2001</v>
      </c>
      <c r="R251">
        <v>1930</v>
      </c>
      <c r="S251">
        <v>-289.2</v>
      </c>
      <c r="W251">
        <f t="shared" si="74"/>
        <v>247</v>
      </c>
      <c r="X251">
        <f t="shared" si="57"/>
        <v>1996</v>
      </c>
      <c r="Y251">
        <f t="shared" si="58"/>
        <v>1975</v>
      </c>
      <c r="Z251">
        <f t="shared" si="75"/>
        <v>0.024399999999999998</v>
      </c>
      <c r="AA251">
        <f t="shared" si="59"/>
        <v>1997</v>
      </c>
      <c r="AB251">
        <f t="shared" si="60"/>
        <v>1976</v>
      </c>
      <c r="AC251">
        <f t="shared" si="61"/>
        <v>0.0621</v>
      </c>
      <c r="AD251">
        <f t="shared" si="62"/>
        <v>1998</v>
      </c>
      <c r="AE251">
        <f t="shared" si="63"/>
        <v>1977</v>
      </c>
      <c r="AF251">
        <f t="shared" si="64"/>
        <v>-0.3302</v>
      </c>
      <c r="AG251">
        <f t="shared" si="65"/>
        <v>1999</v>
      </c>
      <c r="AH251">
        <f t="shared" si="66"/>
        <v>1978</v>
      </c>
      <c r="AI251">
        <f t="shared" si="67"/>
        <v>-0.0968</v>
      </c>
      <c r="AJ251">
        <f t="shared" si="68"/>
        <v>2000</v>
      </c>
      <c r="AK251">
        <f t="shared" si="69"/>
        <v>1929</v>
      </c>
      <c r="AL251">
        <f t="shared" si="70"/>
        <v>-0.26160000000000005</v>
      </c>
      <c r="AM251">
        <f t="shared" si="71"/>
        <v>2001</v>
      </c>
      <c r="AN251">
        <f t="shared" si="72"/>
        <v>1930</v>
      </c>
      <c r="AO251">
        <f t="shared" si="73"/>
        <v>-0.2892</v>
      </c>
    </row>
    <row r="252" spans="1:41" ht="12.75">
      <c r="A252">
        <v>248</v>
      </c>
      <c r="B252">
        <v>1996</v>
      </c>
      <c r="C252">
        <v>1976</v>
      </c>
      <c r="D252">
        <v>181.3</v>
      </c>
      <c r="E252">
        <v>1997</v>
      </c>
      <c r="F252">
        <v>1977</v>
      </c>
      <c r="G252">
        <v>-220.7</v>
      </c>
      <c r="H252">
        <v>1998</v>
      </c>
      <c r="I252">
        <v>1978</v>
      </c>
      <c r="J252">
        <v>-9.6</v>
      </c>
      <c r="K252">
        <v>1999</v>
      </c>
      <c r="L252">
        <v>1929</v>
      </c>
      <c r="M252">
        <v>-211.6</v>
      </c>
      <c r="N252">
        <v>2000</v>
      </c>
      <c r="O252">
        <v>1930</v>
      </c>
      <c r="P252">
        <v>-267.9</v>
      </c>
      <c r="Q252">
        <v>2001</v>
      </c>
      <c r="R252">
        <v>1931</v>
      </c>
      <c r="S252">
        <v>-277.4</v>
      </c>
      <c r="W252">
        <f t="shared" si="74"/>
        <v>248</v>
      </c>
      <c r="X252">
        <f t="shared" si="57"/>
        <v>1996</v>
      </c>
      <c r="Y252">
        <f t="shared" si="58"/>
        <v>1976</v>
      </c>
      <c r="Z252">
        <f t="shared" si="75"/>
        <v>0.18130000000000002</v>
      </c>
      <c r="AA252">
        <f t="shared" si="59"/>
        <v>1997</v>
      </c>
      <c r="AB252">
        <f t="shared" si="60"/>
        <v>1977</v>
      </c>
      <c r="AC252">
        <f t="shared" si="61"/>
        <v>-0.22069999999999998</v>
      </c>
      <c r="AD252">
        <f t="shared" si="62"/>
        <v>1998</v>
      </c>
      <c r="AE252">
        <f t="shared" si="63"/>
        <v>1978</v>
      </c>
      <c r="AF252">
        <f t="shared" si="64"/>
        <v>-0.0096</v>
      </c>
      <c r="AG252">
        <f t="shared" si="65"/>
        <v>1999</v>
      </c>
      <c r="AH252">
        <f t="shared" si="66"/>
        <v>1929</v>
      </c>
      <c r="AI252">
        <f t="shared" si="67"/>
        <v>-0.2116</v>
      </c>
      <c r="AJ252">
        <f t="shared" si="68"/>
        <v>2000</v>
      </c>
      <c r="AK252">
        <f t="shared" si="69"/>
        <v>1930</v>
      </c>
      <c r="AL252">
        <f t="shared" si="70"/>
        <v>-0.26789999999999997</v>
      </c>
      <c r="AM252">
        <f t="shared" si="71"/>
        <v>2001</v>
      </c>
      <c r="AN252">
        <f t="shared" si="72"/>
        <v>1931</v>
      </c>
      <c r="AO252">
        <f t="shared" si="73"/>
        <v>-0.2774</v>
      </c>
    </row>
    <row r="253" spans="1:41" ht="12.75">
      <c r="A253">
        <v>249</v>
      </c>
      <c r="B253">
        <v>1996</v>
      </c>
      <c r="C253">
        <v>1977</v>
      </c>
      <c r="D253">
        <v>-347.3</v>
      </c>
      <c r="E253">
        <v>1997</v>
      </c>
      <c r="F253">
        <v>1978</v>
      </c>
      <c r="G253">
        <v>22.3</v>
      </c>
      <c r="H253">
        <v>1998</v>
      </c>
      <c r="I253">
        <v>1929</v>
      </c>
      <c r="J253">
        <v>-265.2</v>
      </c>
      <c r="K253">
        <v>1999</v>
      </c>
      <c r="L253">
        <v>1930</v>
      </c>
      <c r="M253">
        <v>-227.4</v>
      </c>
      <c r="N253">
        <v>2000</v>
      </c>
      <c r="O253">
        <v>1931</v>
      </c>
      <c r="P253">
        <v>-290.6</v>
      </c>
      <c r="Q253">
        <v>2001</v>
      </c>
      <c r="R253">
        <v>1932</v>
      </c>
      <c r="S253">
        <v>-159.9</v>
      </c>
      <c r="W253">
        <f t="shared" si="74"/>
        <v>249</v>
      </c>
      <c r="X253">
        <f t="shared" si="57"/>
        <v>1996</v>
      </c>
      <c r="Y253">
        <f t="shared" si="58"/>
        <v>1977</v>
      </c>
      <c r="Z253">
        <f t="shared" si="75"/>
        <v>-0.3473</v>
      </c>
      <c r="AA253">
        <f t="shared" si="59"/>
        <v>1997</v>
      </c>
      <c r="AB253">
        <f t="shared" si="60"/>
        <v>1978</v>
      </c>
      <c r="AC253">
        <f t="shared" si="61"/>
        <v>0.0223</v>
      </c>
      <c r="AD253">
        <f t="shared" si="62"/>
        <v>1998</v>
      </c>
      <c r="AE253">
        <f t="shared" si="63"/>
        <v>1929</v>
      </c>
      <c r="AF253">
        <f t="shared" si="64"/>
        <v>-0.2652</v>
      </c>
      <c r="AG253">
        <f t="shared" si="65"/>
        <v>1999</v>
      </c>
      <c r="AH253">
        <f t="shared" si="66"/>
        <v>1930</v>
      </c>
      <c r="AI253">
        <f t="shared" si="67"/>
        <v>-0.22740000000000002</v>
      </c>
      <c r="AJ253">
        <f t="shared" si="68"/>
        <v>2000</v>
      </c>
      <c r="AK253">
        <f t="shared" si="69"/>
        <v>1931</v>
      </c>
      <c r="AL253">
        <f t="shared" si="70"/>
        <v>-0.2906</v>
      </c>
      <c r="AM253">
        <f t="shared" si="71"/>
        <v>2001</v>
      </c>
      <c r="AN253">
        <f t="shared" si="72"/>
        <v>1932</v>
      </c>
      <c r="AO253">
        <f t="shared" si="73"/>
        <v>-0.15990000000000001</v>
      </c>
    </row>
    <row r="254" spans="1:41" ht="12.75">
      <c r="A254">
        <v>250</v>
      </c>
      <c r="B254">
        <v>1996</v>
      </c>
      <c r="C254">
        <v>1978</v>
      </c>
      <c r="D254">
        <v>47.4</v>
      </c>
      <c r="E254">
        <v>1997</v>
      </c>
      <c r="F254">
        <v>1929</v>
      </c>
      <c r="G254">
        <v>-160</v>
      </c>
      <c r="H254">
        <v>1998</v>
      </c>
      <c r="I254">
        <v>1930</v>
      </c>
      <c r="J254">
        <v>-200.3</v>
      </c>
      <c r="K254">
        <v>1999</v>
      </c>
      <c r="L254">
        <v>1931</v>
      </c>
      <c r="M254">
        <v>-231.5</v>
      </c>
      <c r="N254">
        <v>2000</v>
      </c>
      <c r="O254">
        <v>1932</v>
      </c>
      <c r="P254">
        <v>-98.3</v>
      </c>
      <c r="Q254">
        <v>2001</v>
      </c>
      <c r="R254">
        <v>1933</v>
      </c>
      <c r="S254">
        <v>121.5</v>
      </c>
      <c r="W254">
        <f t="shared" si="74"/>
        <v>250</v>
      </c>
      <c r="X254">
        <f t="shared" si="57"/>
        <v>1996</v>
      </c>
      <c r="Y254">
        <f t="shared" si="58"/>
        <v>1978</v>
      </c>
      <c r="Z254">
        <f t="shared" si="75"/>
        <v>0.0474</v>
      </c>
      <c r="AA254">
        <f t="shared" si="59"/>
        <v>1997</v>
      </c>
      <c r="AB254">
        <f t="shared" si="60"/>
        <v>1929</v>
      </c>
      <c r="AC254">
        <f t="shared" si="61"/>
        <v>-0.16</v>
      </c>
      <c r="AD254">
        <f t="shared" si="62"/>
        <v>1998</v>
      </c>
      <c r="AE254">
        <f t="shared" si="63"/>
        <v>1930</v>
      </c>
      <c r="AF254">
        <f t="shared" si="64"/>
        <v>-0.2003</v>
      </c>
      <c r="AG254">
        <f t="shared" si="65"/>
        <v>1999</v>
      </c>
      <c r="AH254">
        <f t="shared" si="66"/>
        <v>1931</v>
      </c>
      <c r="AI254">
        <f t="shared" si="67"/>
        <v>-0.2315</v>
      </c>
      <c r="AJ254">
        <f t="shared" si="68"/>
        <v>2000</v>
      </c>
      <c r="AK254">
        <f t="shared" si="69"/>
        <v>1932</v>
      </c>
      <c r="AL254">
        <f t="shared" si="70"/>
        <v>-0.0983</v>
      </c>
      <c r="AM254">
        <f t="shared" si="71"/>
        <v>2001</v>
      </c>
      <c r="AN254">
        <f t="shared" si="72"/>
        <v>1933</v>
      </c>
      <c r="AO254">
        <f t="shared" si="73"/>
        <v>0.1215</v>
      </c>
    </row>
    <row r="255" spans="1:41" ht="12.75">
      <c r="A255">
        <v>251</v>
      </c>
      <c r="B255">
        <v>1996</v>
      </c>
      <c r="C255">
        <v>1929</v>
      </c>
      <c r="D255">
        <v>-256.5</v>
      </c>
      <c r="E255">
        <v>1997</v>
      </c>
      <c r="F255">
        <v>1930</v>
      </c>
      <c r="G255">
        <v>-262.3</v>
      </c>
      <c r="H255">
        <v>1998</v>
      </c>
      <c r="I255">
        <v>1931</v>
      </c>
      <c r="J255">
        <v>-276.4</v>
      </c>
      <c r="K255">
        <v>1999</v>
      </c>
      <c r="L255">
        <v>1932</v>
      </c>
      <c r="M255">
        <v>-169.1</v>
      </c>
      <c r="N255">
        <v>2000</v>
      </c>
      <c r="O255">
        <v>1933</v>
      </c>
      <c r="P255">
        <v>-40.1</v>
      </c>
      <c r="Q255">
        <v>2001</v>
      </c>
      <c r="R255">
        <v>1934</v>
      </c>
      <c r="S255">
        <v>166.1</v>
      </c>
      <c r="W255">
        <f t="shared" si="74"/>
        <v>251</v>
      </c>
      <c r="X255">
        <f t="shared" si="57"/>
        <v>1996</v>
      </c>
      <c r="Y255">
        <f t="shared" si="58"/>
        <v>1929</v>
      </c>
      <c r="Z255">
        <f t="shared" si="75"/>
        <v>-0.2565</v>
      </c>
      <c r="AA255">
        <f t="shared" si="59"/>
        <v>1997</v>
      </c>
      <c r="AB255">
        <f t="shared" si="60"/>
        <v>1930</v>
      </c>
      <c r="AC255">
        <f t="shared" si="61"/>
        <v>-0.26230000000000003</v>
      </c>
      <c r="AD255">
        <f t="shared" si="62"/>
        <v>1998</v>
      </c>
      <c r="AE255">
        <f t="shared" si="63"/>
        <v>1931</v>
      </c>
      <c r="AF255">
        <f t="shared" si="64"/>
        <v>-0.2764</v>
      </c>
      <c r="AG255">
        <f t="shared" si="65"/>
        <v>1999</v>
      </c>
      <c r="AH255">
        <f t="shared" si="66"/>
        <v>1932</v>
      </c>
      <c r="AI255">
        <f t="shared" si="67"/>
        <v>-0.1691</v>
      </c>
      <c r="AJ255">
        <f t="shared" si="68"/>
        <v>2000</v>
      </c>
      <c r="AK255">
        <f t="shared" si="69"/>
        <v>1933</v>
      </c>
      <c r="AL255">
        <f t="shared" si="70"/>
        <v>-0.040100000000000004</v>
      </c>
      <c r="AM255">
        <f t="shared" si="71"/>
        <v>2001</v>
      </c>
      <c r="AN255">
        <f t="shared" si="72"/>
        <v>1934</v>
      </c>
      <c r="AO255">
        <f t="shared" si="73"/>
        <v>0.1661</v>
      </c>
    </row>
    <row r="256" spans="1:41" ht="12.75">
      <c r="A256">
        <v>252</v>
      </c>
      <c r="B256">
        <v>1996</v>
      </c>
      <c r="C256">
        <v>1930</v>
      </c>
      <c r="D256">
        <v>-338.4</v>
      </c>
      <c r="E256">
        <v>1997</v>
      </c>
      <c r="F256">
        <v>1931</v>
      </c>
      <c r="G256">
        <v>-188.1</v>
      </c>
      <c r="H256">
        <v>1998</v>
      </c>
      <c r="I256">
        <v>1932</v>
      </c>
      <c r="J256">
        <v>-60.9</v>
      </c>
      <c r="K256">
        <v>1999</v>
      </c>
      <c r="L256">
        <v>1933</v>
      </c>
      <c r="M256">
        <v>120.8</v>
      </c>
      <c r="N256">
        <v>2000</v>
      </c>
      <c r="O256">
        <v>1934</v>
      </c>
      <c r="P256">
        <v>274</v>
      </c>
      <c r="Q256">
        <v>2001</v>
      </c>
      <c r="R256">
        <v>1935</v>
      </c>
      <c r="S256">
        <v>12.8</v>
      </c>
      <c r="W256">
        <f t="shared" si="74"/>
        <v>252</v>
      </c>
      <c r="X256">
        <f t="shared" si="57"/>
        <v>1996</v>
      </c>
      <c r="Y256">
        <f t="shared" si="58"/>
        <v>1930</v>
      </c>
      <c r="Z256">
        <f t="shared" si="75"/>
        <v>-0.3384</v>
      </c>
      <c r="AA256">
        <f t="shared" si="59"/>
        <v>1997</v>
      </c>
      <c r="AB256">
        <f t="shared" si="60"/>
        <v>1931</v>
      </c>
      <c r="AC256">
        <f t="shared" si="61"/>
        <v>-0.1881</v>
      </c>
      <c r="AD256">
        <f t="shared" si="62"/>
        <v>1998</v>
      </c>
      <c r="AE256">
        <f t="shared" si="63"/>
        <v>1932</v>
      </c>
      <c r="AF256">
        <f t="shared" si="64"/>
        <v>-0.0609</v>
      </c>
      <c r="AG256">
        <f t="shared" si="65"/>
        <v>1999</v>
      </c>
      <c r="AH256">
        <f t="shared" si="66"/>
        <v>1933</v>
      </c>
      <c r="AI256">
        <f t="shared" si="67"/>
        <v>0.1208</v>
      </c>
      <c r="AJ256">
        <f t="shared" si="68"/>
        <v>2000</v>
      </c>
      <c r="AK256">
        <f t="shared" si="69"/>
        <v>1934</v>
      </c>
      <c r="AL256">
        <f t="shared" si="70"/>
        <v>0.274</v>
      </c>
      <c r="AM256">
        <f t="shared" si="71"/>
        <v>2001</v>
      </c>
      <c r="AN256">
        <f t="shared" si="72"/>
        <v>1935</v>
      </c>
      <c r="AO256">
        <f t="shared" si="73"/>
        <v>0.0128</v>
      </c>
    </row>
    <row r="257" spans="1:41" ht="12.75">
      <c r="A257">
        <v>253</v>
      </c>
      <c r="B257">
        <v>1996</v>
      </c>
      <c r="C257">
        <v>1931</v>
      </c>
      <c r="D257">
        <v>-298.5</v>
      </c>
      <c r="E257">
        <v>1997</v>
      </c>
      <c r="F257">
        <v>1932</v>
      </c>
      <c r="G257">
        <v>-174.5</v>
      </c>
      <c r="H257">
        <v>1998</v>
      </c>
      <c r="I257">
        <v>1933</v>
      </c>
      <c r="J257">
        <v>-34.2</v>
      </c>
      <c r="K257">
        <v>1999</v>
      </c>
      <c r="L257">
        <v>1934</v>
      </c>
      <c r="M257">
        <v>145.3</v>
      </c>
      <c r="N257">
        <v>2000</v>
      </c>
      <c r="O257">
        <v>1935</v>
      </c>
      <c r="P257">
        <v>-52.3</v>
      </c>
      <c r="Q257">
        <v>2001</v>
      </c>
      <c r="R257">
        <v>1936</v>
      </c>
      <c r="S257">
        <v>-188.3</v>
      </c>
      <c r="W257">
        <f t="shared" si="74"/>
        <v>253</v>
      </c>
      <c r="X257">
        <f t="shared" si="57"/>
        <v>1996</v>
      </c>
      <c r="Y257">
        <f t="shared" si="58"/>
        <v>1931</v>
      </c>
      <c r="Z257">
        <f t="shared" si="75"/>
        <v>-0.2985</v>
      </c>
      <c r="AA257">
        <f t="shared" si="59"/>
        <v>1997</v>
      </c>
      <c r="AB257">
        <f t="shared" si="60"/>
        <v>1932</v>
      </c>
      <c r="AC257">
        <f t="shared" si="61"/>
        <v>-0.17450000000000002</v>
      </c>
      <c r="AD257">
        <f t="shared" si="62"/>
        <v>1998</v>
      </c>
      <c r="AE257">
        <f t="shared" si="63"/>
        <v>1933</v>
      </c>
      <c r="AF257">
        <f t="shared" si="64"/>
        <v>-0.0342</v>
      </c>
      <c r="AG257">
        <f t="shared" si="65"/>
        <v>1999</v>
      </c>
      <c r="AH257">
        <f t="shared" si="66"/>
        <v>1934</v>
      </c>
      <c r="AI257">
        <f t="shared" si="67"/>
        <v>0.1453</v>
      </c>
      <c r="AJ257">
        <f t="shared" si="68"/>
        <v>2000</v>
      </c>
      <c r="AK257">
        <f t="shared" si="69"/>
        <v>1935</v>
      </c>
      <c r="AL257">
        <f t="shared" si="70"/>
        <v>-0.0523</v>
      </c>
      <c r="AM257">
        <f t="shared" si="71"/>
        <v>2001</v>
      </c>
      <c r="AN257">
        <f t="shared" si="72"/>
        <v>1936</v>
      </c>
      <c r="AO257">
        <f t="shared" si="73"/>
        <v>-0.18830000000000002</v>
      </c>
    </row>
    <row r="258" spans="1:41" ht="12.75">
      <c r="A258">
        <v>254</v>
      </c>
      <c r="B258">
        <v>1996</v>
      </c>
      <c r="C258">
        <v>1932</v>
      </c>
      <c r="D258">
        <v>-104.9</v>
      </c>
      <c r="E258">
        <v>1997</v>
      </c>
      <c r="F258">
        <v>1933</v>
      </c>
      <c r="G258">
        <v>-50.9</v>
      </c>
      <c r="H258">
        <v>1998</v>
      </c>
      <c r="I258">
        <v>1934</v>
      </c>
      <c r="J258">
        <v>129.6</v>
      </c>
      <c r="K258">
        <v>1999</v>
      </c>
      <c r="L258">
        <v>1935</v>
      </c>
      <c r="M258">
        <v>-34.7</v>
      </c>
      <c r="N258">
        <v>2000</v>
      </c>
      <c r="O258">
        <v>1936</v>
      </c>
      <c r="P258">
        <v>-196.5</v>
      </c>
      <c r="Q258">
        <v>2001</v>
      </c>
      <c r="R258">
        <v>1937</v>
      </c>
      <c r="S258">
        <v>-337.1</v>
      </c>
      <c r="W258">
        <f t="shared" si="74"/>
        <v>254</v>
      </c>
      <c r="X258">
        <f t="shared" si="57"/>
        <v>1996</v>
      </c>
      <c r="Y258">
        <f t="shared" si="58"/>
        <v>1932</v>
      </c>
      <c r="Z258">
        <f t="shared" si="75"/>
        <v>-0.10490000000000001</v>
      </c>
      <c r="AA258">
        <f t="shared" si="59"/>
        <v>1997</v>
      </c>
      <c r="AB258">
        <f t="shared" si="60"/>
        <v>1933</v>
      </c>
      <c r="AC258">
        <f t="shared" si="61"/>
        <v>-0.0509</v>
      </c>
      <c r="AD258">
        <f t="shared" si="62"/>
        <v>1998</v>
      </c>
      <c r="AE258">
        <f t="shared" si="63"/>
        <v>1934</v>
      </c>
      <c r="AF258">
        <f t="shared" si="64"/>
        <v>0.1296</v>
      </c>
      <c r="AG258">
        <f t="shared" si="65"/>
        <v>1999</v>
      </c>
      <c r="AH258">
        <f t="shared" si="66"/>
        <v>1935</v>
      </c>
      <c r="AI258">
        <f t="shared" si="67"/>
        <v>-0.0347</v>
      </c>
      <c r="AJ258">
        <f t="shared" si="68"/>
        <v>2000</v>
      </c>
      <c r="AK258">
        <f t="shared" si="69"/>
        <v>1936</v>
      </c>
      <c r="AL258">
        <f t="shared" si="70"/>
        <v>-0.1965</v>
      </c>
      <c r="AM258">
        <f t="shared" si="71"/>
        <v>2001</v>
      </c>
      <c r="AN258">
        <f t="shared" si="72"/>
        <v>1937</v>
      </c>
      <c r="AO258">
        <f t="shared" si="73"/>
        <v>-0.3371</v>
      </c>
    </row>
    <row r="259" spans="1:41" ht="12.75">
      <c r="A259">
        <v>255</v>
      </c>
      <c r="B259">
        <v>1996</v>
      </c>
      <c r="C259">
        <v>1933</v>
      </c>
      <c r="D259">
        <v>-64.6</v>
      </c>
      <c r="E259">
        <v>1997</v>
      </c>
      <c r="F259">
        <v>1934</v>
      </c>
      <c r="G259">
        <v>189.2</v>
      </c>
      <c r="H259">
        <v>1998</v>
      </c>
      <c r="I259">
        <v>1935</v>
      </c>
      <c r="J259">
        <v>11.8</v>
      </c>
      <c r="K259">
        <v>1999</v>
      </c>
      <c r="L259">
        <v>1936</v>
      </c>
      <c r="M259">
        <v>-135.9</v>
      </c>
      <c r="N259">
        <v>2000</v>
      </c>
      <c r="O259">
        <v>1937</v>
      </c>
      <c r="P259">
        <v>-282.9</v>
      </c>
      <c r="Q259">
        <v>2001</v>
      </c>
      <c r="R259">
        <v>1938</v>
      </c>
      <c r="S259">
        <v>1.3</v>
      </c>
      <c r="W259">
        <f t="shared" si="74"/>
        <v>255</v>
      </c>
      <c r="X259">
        <f t="shared" si="57"/>
        <v>1996</v>
      </c>
      <c r="Y259">
        <f t="shared" si="58"/>
        <v>1933</v>
      </c>
      <c r="Z259">
        <f t="shared" si="75"/>
        <v>-0.06459999999999999</v>
      </c>
      <c r="AA259">
        <f t="shared" si="59"/>
        <v>1997</v>
      </c>
      <c r="AB259">
        <f t="shared" si="60"/>
        <v>1934</v>
      </c>
      <c r="AC259">
        <f t="shared" si="61"/>
        <v>0.18919999999999998</v>
      </c>
      <c r="AD259">
        <f t="shared" si="62"/>
        <v>1998</v>
      </c>
      <c r="AE259">
        <f t="shared" si="63"/>
        <v>1935</v>
      </c>
      <c r="AF259">
        <f t="shared" si="64"/>
        <v>0.011800000000000001</v>
      </c>
      <c r="AG259">
        <f t="shared" si="65"/>
        <v>1999</v>
      </c>
      <c r="AH259">
        <f t="shared" si="66"/>
        <v>1936</v>
      </c>
      <c r="AI259">
        <f t="shared" si="67"/>
        <v>-0.13590000000000002</v>
      </c>
      <c r="AJ259">
        <f t="shared" si="68"/>
        <v>2000</v>
      </c>
      <c r="AK259">
        <f t="shared" si="69"/>
        <v>1937</v>
      </c>
      <c r="AL259">
        <f t="shared" si="70"/>
        <v>-0.2829</v>
      </c>
      <c r="AM259">
        <f t="shared" si="71"/>
        <v>2001</v>
      </c>
      <c r="AN259">
        <f t="shared" si="72"/>
        <v>1938</v>
      </c>
      <c r="AO259">
        <f t="shared" si="73"/>
        <v>0.0013000000000000002</v>
      </c>
    </row>
    <row r="260" spans="1:41" ht="12.75">
      <c r="A260">
        <v>256</v>
      </c>
      <c r="B260">
        <v>1996</v>
      </c>
      <c r="C260">
        <v>1934</v>
      </c>
      <c r="D260">
        <v>195.5</v>
      </c>
      <c r="E260">
        <v>1997</v>
      </c>
      <c r="F260">
        <v>1935</v>
      </c>
      <c r="G260">
        <v>-62.8</v>
      </c>
      <c r="H260">
        <v>1998</v>
      </c>
      <c r="I260">
        <v>1936</v>
      </c>
      <c r="J260">
        <v>-198.9</v>
      </c>
      <c r="K260">
        <v>1999</v>
      </c>
      <c r="L260">
        <v>1937</v>
      </c>
      <c r="M260">
        <v>-304</v>
      </c>
      <c r="N260">
        <v>2000</v>
      </c>
      <c r="O260">
        <v>1938</v>
      </c>
      <c r="P260">
        <v>-63</v>
      </c>
      <c r="Q260">
        <v>2001</v>
      </c>
      <c r="R260">
        <v>1939</v>
      </c>
      <c r="S260">
        <v>-218.2</v>
      </c>
      <c r="W260">
        <f t="shared" si="74"/>
        <v>256</v>
      </c>
      <c r="X260">
        <f t="shared" si="57"/>
        <v>1996</v>
      </c>
      <c r="Y260">
        <f t="shared" si="58"/>
        <v>1934</v>
      </c>
      <c r="Z260">
        <f t="shared" si="75"/>
        <v>0.1955</v>
      </c>
      <c r="AA260">
        <f t="shared" si="59"/>
        <v>1997</v>
      </c>
      <c r="AB260">
        <f t="shared" si="60"/>
        <v>1935</v>
      </c>
      <c r="AC260">
        <f t="shared" si="61"/>
        <v>-0.0628</v>
      </c>
      <c r="AD260">
        <f t="shared" si="62"/>
        <v>1998</v>
      </c>
      <c r="AE260">
        <f t="shared" si="63"/>
        <v>1936</v>
      </c>
      <c r="AF260">
        <f t="shared" si="64"/>
        <v>-0.19890000000000002</v>
      </c>
      <c r="AG260">
        <f t="shared" si="65"/>
        <v>1999</v>
      </c>
      <c r="AH260">
        <f t="shared" si="66"/>
        <v>1937</v>
      </c>
      <c r="AI260">
        <f t="shared" si="67"/>
        <v>-0.304</v>
      </c>
      <c r="AJ260">
        <f t="shared" si="68"/>
        <v>2000</v>
      </c>
      <c r="AK260">
        <f t="shared" si="69"/>
        <v>1938</v>
      </c>
      <c r="AL260">
        <f t="shared" si="70"/>
        <v>-0.063</v>
      </c>
      <c r="AM260">
        <f t="shared" si="71"/>
        <v>2001</v>
      </c>
      <c r="AN260">
        <f t="shared" si="72"/>
        <v>1939</v>
      </c>
      <c r="AO260">
        <f t="shared" si="73"/>
        <v>-0.2182</v>
      </c>
    </row>
    <row r="261" spans="1:41" ht="12.75">
      <c r="A261">
        <v>257</v>
      </c>
      <c r="B261">
        <v>1996</v>
      </c>
      <c r="C261">
        <v>1935</v>
      </c>
      <c r="D261">
        <v>-61.6</v>
      </c>
      <c r="E261">
        <v>1997</v>
      </c>
      <c r="F261">
        <v>1936</v>
      </c>
      <c r="G261">
        <v>-163.9</v>
      </c>
      <c r="H261">
        <v>1998</v>
      </c>
      <c r="I261">
        <v>1937</v>
      </c>
      <c r="J261">
        <v>-259.1</v>
      </c>
      <c r="K261">
        <v>1999</v>
      </c>
      <c r="L261">
        <v>1938</v>
      </c>
      <c r="M261">
        <v>-54.2</v>
      </c>
      <c r="N261">
        <v>2000</v>
      </c>
      <c r="O261">
        <v>1939</v>
      </c>
      <c r="P261">
        <v>-161.6</v>
      </c>
      <c r="Q261">
        <v>2001</v>
      </c>
      <c r="R261">
        <v>1940</v>
      </c>
      <c r="S261">
        <v>-225.4</v>
      </c>
      <c r="W261">
        <f t="shared" si="74"/>
        <v>257</v>
      </c>
      <c r="X261">
        <f aca="true" t="shared" si="76" ref="X261:X304">B261</f>
        <v>1996</v>
      </c>
      <c r="Y261">
        <f aca="true" t="shared" si="77" ref="Y261:Y304">C261</f>
        <v>1935</v>
      </c>
      <c r="Z261">
        <f t="shared" si="75"/>
        <v>-0.0616</v>
      </c>
      <c r="AA261">
        <f aca="true" t="shared" si="78" ref="AA261:AA304">E261</f>
        <v>1997</v>
      </c>
      <c r="AB261">
        <f aca="true" t="shared" si="79" ref="AB261:AB304">F261</f>
        <v>1936</v>
      </c>
      <c r="AC261">
        <f aca="true" t="shared" si="80" ref="AC261:AC304">G261*0.001</f>
        <v>-0.16390000000000002</v>
      </c>
      <c r="AD261">
        <f aca="true" t="shared" si="81" ref="AD261:AD304">H261</f>
        <v>1998</v>
      </c>
      <c r="AE261">
        <f aca="true" t="shared" si="82" ref="AE261:AE304">I261</f>
        <v>1937</v>
      </c>
      <c r="AF261">
        <f aca="true" t="shared" si="83" ref="AF261:AF304">J261*0.001</f>
        <v>-0.25910000000000005</v>
      </c>
      <c r="AG261">
        <f aca="true" t="shared" si="84" ref="AG261:AG304">K261</f>
        <v>1999</v>
      </c>
      <c r="AH261">
        <f aca="true" t="shared" si="85" ref="AH261:AH304">L261</f>
        <v>1938</v>
      </c>
      <c r="AI261">
        <f aca="true" t="shared" si="86" ref="AI261:AI304">M261*0.001</f>
        <v>-0.054200000000000005</v>
      </c>
      <c r="AJ261">
        <f aca="true" t="shared" si="87" ref="AJ261:AJ304">N261</f>
        <v>2000</v>
      </c>
      <c r="AK261">
        <f aca="true" t="shared" si="88" ref="AK261:AK304">O261</f>
        <v>1939</v>
      </c>
      <c r="AL261">
        <f aca="true" t="shared" si="89" ref="AL261:AL304">P261*0.001</f>
        <v>-0.1616</v>
      </c>
      <c r="AM261">
        <f aca="true" t="shared" si="90" ref="AM261:AM304">Q261</f>
        <v>2001</v>
      </c>
      <c r="AN261">
        <f aca="true" t="shared" si="91" ref="AN261:AN304">R261</f>
        <v>1940</v>
      </c>
      <c r="AO261">
        <f aca="true" t="shared" si="92" ref="AO261:AO304">S261*0.001</f>
        <v>-0.22540000000000002</v>
      </c>
    </row>
    <row r="262" spans="1:41" ht="12.75">
      <c r="A262">
        <v>258</v>
      </c>
      <c r="B262">
        <v>1996</v>
      </c>
      <c r="C262">
        <v>1936</v>
      </c>
      <c r="D262">
        <v>-239.8</v>
      </c>
      <c r="E262">
        <v>1997</v>
      </c>
      <c r="F262">
        <v>1937</v>
      </c>
      <c r="G262">
        <v>-258.9</v>
      </c>
      <c r="H262">
        <v>1998</v>
      </c>
      <c r="I262">
        <v>1938</v>
      </c>
      <c r="J262">
        <v>-62.2</v>
      </c>
      <c r="K262">
        <v>1999</v>
      </c>
      <c r="L262">
        <v>1939</v>
      </c>
      <c r="M262">
        <v>-148</v>
      </c>
      <c r="N262">
        <v>2000</v>
      </c>
      <c r="O262">
        <v>1940</v>
      </c>
      <c r="P262">
        <v>-118.5</v>
      </c>
      <c r="Q262">
        <v>2001</v>
      </c>
      <c r="R262">
        <v>1941</v>
      </c>
      <c r="S262">
        <v>-200.1</v>
      </c>
      <c r="W262">
        <f aca="true" t="shared" si="93" ref="W262:W304">A262</f>
        <v>258</v>
      </c>
      <c r="X262">
        <f t="shared" si="76"/>
        <v>1996</v>
      </c>
      <c r="Y262">
        <f t="shared" si="77"/>
        <v>1936</v>
      </c>
      <c r="Z262">
        <f aca="true" t="shared" si="94" ref="Z262:Z304">D262*0.001</f>
        <v>-0.2398</v>
      </c>
      <c r="AA262">
        <f t="shared" si="78"/>
        <v>1997</v>
      </c>
      <c r="AB262">
        <f t="shared" si="79"/>
        <v>1937</v>
      </c>
      <c r="AC262">
        <f t="shared" si="80"/>
        <v>-0.25889999999999996</v>
      </c>
      <c r="AD262">
        <f t="shared" si="81"/>
        <v>1998</v>
      </c>
      <c r="AE262">
        <f t="shared" si="82"/>
        <v>1938</v>
      </c>
      <c r="AF262">
        <f t="shared" si="83"/>
        <v>-0.062200000000000005</v>
      </c>
      <c r="AG262">
        <f t="shared" si="84"/>
        <v>1999</v>
      </c>
      <c r="AH262">
        <f t="shared" si="85"/>
        <v>1939</v>
      </c>
      <c r="AI262">
        <f t="shared" si="86"/>
        <v>-0.148</v>
      </c>
      <c r="AJ262">
        <f t="shared" si="87"/>
        <v>2000</v>
      </c>
      <c r="AK262">
        <f t="shared" si="88"/>
        <v>1940</v>
      </c>
      <c r="AL262">
        <f t="shared" si="89"/>
        <v>-0.11850000000000001</v>
      </c>
      <c r="AM262">
        <f t="shared" si="90"/>
        <v>2001</v>
      </c>
      <c r="AN262">
        <f t="shared" si="91"/>
        <v>1941</v>
      </c>
      <c r="AO262">
        <f t="shared" si="92"/>
        <v>-0.2001</v>
      </c>
    </row>
    <row r="263" spans="1:41" ht="12.75">
      <c r="A263">
        <v>259</v>
      </c>
      <c r="B263">
        <v>1996</v>
      </c>
      <c r="C263">
        <v>1937</v>
      </c>
      <c r="D263">
        <v>-305.5</v>
      </c>
      <c r="E263">
        <v>1997</v>
      </c>
      <c r="F263">
        <v>1938</v>
      </c>
      <c r="G263">
        <v>22.2</v>
      </c>
      <c r="H263">
        <v>1998</v>
      </c>
      <c r="I263">
        <v>1939</v>
      </c>
      <c r="J263">
        <v>-151.5</v>
      </c>
      <c r="K263">
        <v>1999</v>
      </c>
      <c r="L263">
        <v>1940</v>
      </c>
      <c r="M263">
        <v>-94.5</v>
      </c>
      <c r="N263">
        <v>2000</v>
      </c>
      <c r="O263">
        <v>1941</v>
      </c>
      <c r="P263">
        <v>-200.5</v>
      </c>
      <c r="Q263">
        <v>2001</v>
      </c>
      <c r="R263">
        <v>1942</v>
      </c>
      <c r="S263">
        <v>43.5</v>
      </c>
      <c r="W263">
        <f t="shared" si="93"/>
        <v>259</v>
      </c>
      <c r="X263">
        <f t="shared" si="76"/>
        <v>1996</v>
      </c>
      <c r="Y263">
        <f t="shared" si="77"/>
        <v>1937</v>
      </c>
      <c r="Z263">
        <f t="shared" si="94"/>
        <v>-0.3055</v>
      </c>
      <c r="AA263">
        <f t="shared" si="78"/>
        <v>1997</v>
      </c>
      <c r="AB263">
        <f t="shared" si="79"/>
        <v>1938</v>
      </c>
      <c r="AC263">
        <f t="shared" si="80"/>
        <v>0.0222</v>
      </c>
      <c r="AD263">
        <f t="shared" si="81"/>
        <v>1998</v>
      </c>
      <c r="AE263">
        <f t="shared" si="82"/>
        <v>1939</v>
      </c>
      <c r="AF263">
        <f t="shared" si="83"/>
        <v>-0.1515</v>
      </c>
      <c r="AG263">
        <f t="shared" si="84"/>
        <v>1999</v>
      </c>
      <c r="AH263">
        <f t="shared" si="85"/>
        <v>1940</v>
      </c>
      <c r="AI263">
        <f t="shared" si="86"/>
        <v>-0.0945</v>
      </c>
      <c r="AJ263">
        <f t="shared" si="87"/>
        <v>2000</v>
      </c>
      <c r="AK263">
        <f t="shared" si="88"/>
        <v>1941</v>
      </c>
      <c r="AL263">
        <f t="shared" si="89"/>
        <v>-0.2005</v>
      </c>
      <c r="AM263">
        <f t="shared" si="90"/>
        <v>2001</v>
      </c>
      <c r="AN263">
        <f t="shared" si="91"/>
        <v>1942</v>
      </c>
      <c r="AO263">
        <f t="shared" si="92"/>
        <v>0.043500000000000004</v>
      </c>
    </row>
    <row r="264" spans="1:41" ht="12.75">
      <c r="A264">
        <v>260</v>
      </c>
      <c r="B264">
        <v>1996</v>
      </c>
      <c r="C264">
        <v>1938</v>
      </c>
      <c r="D264">
        <v>-29.9</v>
      </c>
      <c r="E264">
        <v>1997</v>
      </c>
      <c r="F264">
        <v>1939</v>
      </c>
      <c r="G264">
        <v>-137.3</v>
      </c>
      <c r="H264">
        <v>1998</v>
      </c>
      <c r="I264">
        <v>1940</v>
      </c>
      <c r="J264">
        <v>-57.9</v>
      </c>
      <c r="K264">
        <v>1999</v>
      </c>
      <c r="L264">
        <v>1941</v>
      </c>
      <c r="M264">
        <v>-196.1</v>
      </c>
      <c r="N264">
        <v>2000</v>
      </c>
      <c r="O264">
        <v>1942</v>
      </c>
      <c r="P264">
        <v>26.3</v>
      </c>
      <c r="Q264">
        <v>2001</v>
      </c>
      <c r="R264">
        <v>1943</v>
      </c>
      <c r="S264">
        <v>78.9</v>
      </c>
      <c r="W264">
        <f t="shared" si="93"/>
        <v>260</v>
      </c>
      <c r="X264">
        <f t="shared" si="76"/>
        <v>1996</v>
      </c>
      <c r="Y264">
        <f t="shared" si="77"/>
        <v>1938</v>
      </c>
      <c r="Z264">
        <f t="shared" si="94"/>
        <v>-0.0299</v>
      </c>
      <c r="AA264">
        <f t="shared" si="78"/>
        <v>1997</v>
      </c>
      <c r="AB264">
        <f t="shared" si="79"/>
        <v>1939</v>
      </c>
      <c r="AC264">
        <f t="shared" si="80"/>
        <v>-0.1373</v>
      </c>
      <c r="AD264">
        <f t="shared" si="81"/>
        <v>1998</v>
      </c>
      <c r="AE264">
        <f t="shared" si="82"/>
        <v>1940</v>
      </c>
      <c r="AF264">
        <f t="shared" si="83"/>
        <v>-0.0579</v>
      </c>
      <c r="AG264">
        <f t="shared" si="84"/>
        <v>1999</v>
      </c>
      <c r="AH264">
        <f t="shared" si="85"/>
        <v>1941</v>
      </c>
      <c r="AI264">
        <f t="shared" si="86"/>
        <v>-0.1961</v>
      </c>
      <c r="AJ264">
        <f t="shared" si="87"/>
        <v>2000</v>
      </c>
      <c r="AK264">
        <f t="shared" si="88"/>
        <v>1942</v>
      </c>
      <c r="AL264">
        <f t="shared" si="89"/>
        <v>0.0263</v>
      </c>
      <c r="AM264">
        <f t="shared" si="90"/>
        <v>2001</v>
      </c>
      <c r="AN264">
        <f t="shared" si="91"/>
        <v>1943</v>
      </c>
      <c r="AO264">
        <f t="shared" si="92"/>
        <v>0.07890000000000001</v>
      </c>
    </row>
    <row r="265" spans="1:41" ht="12.75">
      <c r="A265">
        <v>261</v>
      </c>
      <c r="B265">
        <v>1996</v>
      </c>
      <c r="C265">
        <v>1939</v>
      </c>
      <c r="D265">
        <v>-143.6</v>
      </c>
      <c r="E265">
        <v>1997</v>
      </c>
      <c r="F265">
        <v>1940</v>
      </c>
      <c r="G265">
        <v>-93.5</v>
      </c>
      <c r="H265">
        <v>1998</v>
      </c>
      <c r="I265">
        <v>1941</v>
      </c>
      <c r="J265">
        <v>-125</v>
      </c>
      <c r="K265">
        <v>1999</v>
      </c>
      <c r="L265">
        <v>1942</v>
      </c>
      <c r="M265">
        <v>45.3</v>
      </c>
      <c r="N265">
        <v>2000</v>
      </c>
      <c r="O265">
        <v>1943</v>
      </c>
      <c r="P265">
        <v>116.9</v>
      </c>
      <c r="Q265">
        <v>2001</v>
      </c>
      <c r="R265">
        <v>1944</v>
      </c>
      <c r="S265">
        <v>-238.5</v>
      </c>
      <c r="W265">
        <f t="shared" si="93"/>
        <v>261</v>
      </c>
      <c r="X265">
        <f t="shared" si="76"/>
        <v>1996</v>
      </c>
      <c r="Y265">
        <f t="shared" si="77"/>
        <v>1939</v>
      </c>
      <c r="Z265">
        <f t="shared" si="94"/>
        <v>-0.1436</v>
      </c>
      <c r="AA265">
        <f t="shared" si="78"/>
        <v>1997</v>
      </c>
      <c r="AB265">
        <f t="shared" si="79"/>
        <v>1940</v>
      </c>
      <c r="AC265">
        <f t="shared" si="80"/>
        <v>-0.0935</v>
      </c>
      <c r="AD265">
        <f t="shared" si="81"/>
        <v>1998</v>
      </c>
      <c r="AE265">
        <f t="shared" si="82"/>
        <v>1941</v>
      </c>
      <c r="AF265">
        <f t="shared" si="83"/>
        <v>-0.125</v>
      </c>
      <c r="AG265">
        <f t="shared" si="84"/>
        <v>1999</v>
      </c>
      <c r="AH265">
        <f t="shared" si="85"/>
        <v>1942</v>
      </c>
      <c r="AI265">
        <f t="shared" si="86"/>
        <v>0.0453</v>
      </c>
      <c r="AJ265">
        <f t="shared" si="87"/>
        <v>2000</v>
      </c>
      <c r="AK265">
        <f t="shared" si="88"/>
        <v>1943</v>
      </c>
      <c r="AL265">
        <f t="shared" si="89"/>
        <v>0.1169</v>
      </c>
      <c r="AM265">
        <f t="shared" si="90"/>
        <v>2001</v>
      </c>
      <c r="AN265">
        <f t="shared" si="91"/>
        <v>1944</v>
      </c>
      <c r="AO265">
        <f t="shared" si="92"/>
        <v>-0.23850000000000002</v>
      </c>
    </row>
    <row r="266" spans="1:41" ht="12.75">
      <c r="A266">
        <v>262</v>
      </c>
      <c r="B266">
        <v>1996</v>
      </c>
      <c r="C266">
        <v>1940</v>
      </c>
      <c r="D266">
        <v>-65.9</v>
      </c>
      <c r="E266">
        <v>1997</v>
      </c>
      <c r="F266">
        <v>1941</v>
      </c>
      <c r="G266">
        <v>-157.8</v>
      </c>
      <c r="H266">
        <v>1998</v>
      </c>
      <c r="I266">
        <v>1942</v>
      </c>
      <c r="J266">
        <v>24.3</v>
      </c>
      <c r="K266">
        <v>1999</v>
      </c>
      <c r="L266">
        <v>1943</v>
      </c>
      <c r="M266">
        <v>58</v>
      </c>
      <c r="N266">
        <v>2000</v>
      </c>
      <c r="O266">
        <v>1944</v>
      </c>
      <c r="P266">
        <v>-257.6</v>
      </c>
      <c r="Q266">
        <v>2001</v>
      </c>
      <c r="R266">
        <v>1945</v>
      </c>
      <c r="S266">
        <v>-232.1</v>
      </c>
      <c r="W266">
        <f t="shared" si="93"/>
        <v>262</v>
      </c>
      <c r="X266">
        <f t="shared" si="76"/>
        <v>1996</v>
      </c>
      <c r="Y266">
        <f t="shared" si="77"/>
        <v>1940</v>
      </c>
      <c r="Z266">
        <f t="shared" si="94"/>
        <v>-0.0659</v>
      </c>
      <c r="AA266">
        <f t="shared" si="78"/>
        <v>1997</v>
      </c>
      <c r="AB266">
        <f t="shared" si="79"/>
        <v>1941</v>
      </c>
      <c r="AC266">
        <f t="shared" si="80"/>
        <v>-0.15780000000000002</v>
      </c>
      <c r="AD266">
        <f t="shared" si="81"/>
        <v>1998</v>
      </c>
      <c r="AE266">
        <f t="shared" si="82"/>
        <v>1942</v>
      </c>
      <c r="AF266">
        <f t="shared" si="83"/>
        <v>0.024300000000000002</v>
      </c>
      <c r="AG266">
        <f t="shared" si="84"/>
        <v>1999</v>
      </c>
      <c r="AH266">
        <f t="shared" si="85"/>
        <v>1943</v>
      </c>
      <c r="AI266">
        <f t="shared" si="86"/>
        <v>0.058</v>
      </c>
      <c r="AJ266">
        <f t="shared" si="87"/>
        <v>2000</v>
      </c>
      <c r="AK266">
        <f t="shared" si="88"/>
        <v>1944</v>
      </c>
      <c r="AL266">
        <f t="shared" si="89"/>
        <v>-0.25760000000000005</v>
      </c>
      <c r="AM266">
        <f t="shared" si="90"/>
        <v>2001</v>
      </c>
      <c r="AN266">
        <f t="shared" si="91"/>
        <v>1945</v>
      </c>
      <c r="AO266">
        <f t="shared" si="92"/>
        <v>-0.2321</v>
      </c>
    </row>
    <row r="267" spans="1:41" ht="12.75">
      <c r="A267">
        <v>263</v>
      </c>
      <c r="B267">
        <v>1996</v>
      </c>
      <c r="C267">
        <v>1941</v>
      </c>
      <c r="D267">
        <v>-85.8</v>
      </c>
      <c r="E267">
        <v>1997</v>
      </c>
      <c r="F267">
        <v>1942</v>
      </c>
      <c r="G267">
        <v>10.9</v>
      </c>
      <c r="H267">
        <v>1998</v>
      </c>
      <c r="I267">
        <v>1943</v>
      </c>
      <c r="J267">
        <v>17</v>
      </c>
      <c r="K267">
        <v>1999</v>
      </c>
      <c r="L267">
        <v>1944</v>
      </c>
      <c r="M267">
        <v>-250.7</v>
      </c>
      <c r="N267">
        <v>2000</v>
      </c>
      <c r="O267">
        <v>1945</v>
      </c>
      <c r="P267">
        <v>-218.8</v>
      </c>
      <c r="Q267">
        <v>2001</v>
      </c>
      <c r="R267">
        <v>1946</v>
      </c>
      <c r="S267">
        <v>48.2</v>
      </c>
      <c r="W267">
        <f t="shared" si="93"/>
        <v>263</v>
      </c>
      <c r="X267">
        <f t="shared" si="76"/>
        <v>1996</v>
      </c>
      <c r="Y267">
        <f t="shared" si="77"/>
        <v>1941</v>
      </c>
      <c r="Z267">
        <f t="shared" si="94"/>
        <v>-0.0858</v>
      </c>
      <c r="AA267">
        <f t="shared" si="78"/>
        <v>1997</v>
      </c>
      <c r="AB267">
        <f t="shared" si="79"/>
        <v>1942</v>
      </c>
      <c r="AC267">
        <f t="shared" si="80"/>
        <v>0.0109</v>
      </c>
      <c r="AD267">
        <f t="shared" si="81"/>
        <v>1998</v>
      </c>
      <c r="AE267">
        <f t="shared" si="82"/>
        <v>1943</v>
      </c>
      <c r="AF267">
        <f t="shared" si="83"/>
        <v>0.017</v>
      </c>
      <c r="AG267">
        <f t="shared" si="84"/>
        <v>1999</v>
      </c>
      <c r="AH267">
        <f t="shared" si="85"/>
        <v>1944</v>
      </c>
      <c r="AI267">
        <f t="shared" si="86"/>
        <v>-0.2507</v>
      </c>
      <c r="AJ267">
        <f t="shared" si="87"/>
        <v>2000</v>
      </c>
      <c r="AK267">
        <f t="shared" si="88"/>
        <v>1945</v>
      </c>
      <c r="AL267">
        <f t="shared" si="89"/>
        <v>-0.21880000000000002</v>
      </c>
      <c r="AM267">
        <f t="shared" si="90"/>
        <v>2001</v>
      </c>
      <c r="AN267">
        <f t="shared" si="91"/>
        <v>1946</v>
      </c>
      <c r="AO267">
        <f t="shared" si="92"/>
        <v>0.04820000000000001</v>
      </c>
    </row>
    <row r="268" spans="1:41" ht="12.75">
      <c r="A268">
        <v>264</v>
      </c>
      <c r="B268">
        <v>1996</v>
      </c>
      <c r="C268">
        <v>1942</v>
      </c>
      <c r="D268">
        <v>64.2</v>
      </c>
      <c r="E268">
        <v>1997</v>
      </c>
      <c r="F268">
        <v>1943</v>
      </c>
      <c r="G268">
        <v>0.8000000000000007</v>
      </c>
      <c r="H268">
        <v>1998</v>
      </c>
      <c r="I268">
        <v>1944</v>
      </c>
      <c r="J268">
        <v>-228</v>
      </c>
      <c r="K268">
        <v>1999</v>
      </c>
      <c r="L268">
        <v>1945</v>
      </c>
      <c r="M268">
        <v>-262</v>
      </c>
      <c r="N268">
        <v>2000</v>
      </c>
      <c r="O268">
        <v>1946</v>
      </c>
      <c r="P268">
        <v>-8.4</v>
      </c>
      <c r="Q268">
        <v>2001</v>
      </c>
      <c r="R268">
        <v>1947</v>
      </c>
      <c r="S268">
        <v>114.9</v>
      </c>
      <c r="W268">
        <f t="shared" si="93"/>
        <v>264</v>
      </c>
      <c r="X268">
        <f t="shared" si="76"/>
        <v>1996</v>
      </c>
      <c r="Y268">
        <f t="shared" si="77"/>
        <v>1942</v>
      </c>
      <c r="Z268">
        <f t="shared" si="94"/>
        <v>0.06420000000000001</v>
      </c>
      <c r="AA268">
        <f t="shared" si="78"/>
        <v>1997</v>
      </c>
      <c r="AB268">
        <f t="shared" si="79"/>
        <v>1943</v>
      </c>
      <c r="AC268">
        <f t="shared" si="80"/>
        <v>0.0008000000000000007</v>
      </c>
      <c r="AD268">
        <f t="shared" si="81"/>
        <v>1998</v>
      </c>
      <c r="AE268">
        <f t="shared" si="82"/>
        <v>1944</v>
      </c>
      <c r="AF268">
        <f t="shared" si="83"/>
        <v>-0.228</v>
      </c>
      <c r="AG268">
        <f t="shared" si="84"/>
        <v>1999</v>
      </c>
      <c r="AH268">
        <f t="shared" si="85"/>
        <v>1945</v>
      </c>
      <c r="AI268">
        <f t="shared" si="86"/>
        <v>-0.262</v>
      </c>
      <c r="AJ268">
        <f t="shared" si="87"/>
        <v>2000</v>
      </c>
      <c r="AK268">
        <f t="shared" si="88"/>
        <v>1946</v>
      </c>
      <c r="AL268">
        <f t="shared" si="89"/>
        <v>-0.008400000000000001</v>
      </c>
      <c r="AM268">
        <f t="shared" si="90"/>
        <v>2001</v>
      </c>
      <c r="AN268">
        <f t="shared" si="91"/>
        <v>1947</v>
      </c>
      <c r="AO268">
        <f t="shared" si="92"/>
        <v>0.1149</v>
      </c>
    </row>
    <row r="269" spans="1:41" ht="12.75">
      <c r="A269">
        <v>265</v>
      </c>
      <c r="B269">
        <v>1996</v>
      </c>
      <c r="C269">
        <v>1943</v>
      </c>
      <c r="D269">
        <v>106.3</v>
      </c>
      <c r="E269">
        <v>1997</v>
      </c>
      <c r="F269">
        <v>1944</v>
      </c>
      <c r="G269">
        <v>-192.8</v>
      </c>
      <c r="H269">
        <v>1998</v>
      </c>
      <c r="I269">
        <v>1945</v>
      </c>
      <c r="J269">
        <v>-218.2</v>
      </c>
      <c r="K269">
        <v>1999</v>
      </c>
      <c r="L269">
        <v>1946</v>
      </c>
      <c r="M269">
        <v>-84.2</v>
      </c>
      <c r="N269">
        <v>2000</v>
      </c>
      <c r="O269">
        <v>1947</v>
      </c>
      <c r="P269">
        <v>-8.5</v>
      </c>
      <c r="Q269">
        <v>2001</v>
      </c>
      <c r="R269">
        <v>1948</v>
      </c>
      <c r="S269">
        <v>-13.5</v>
      </c>
      <c r="W269">
        <f t="shared" si="93"/>
        <v>265</v>
      </c>
      <c r="X269">
        <f t="shared" si="76"/>
        <v>1996</v>
      </c>
      <c r="Y269">
        <f t="shared" si="77"/>
        <v>1943</v>
      </c>
      <c r="Z269">
        <f t="shared" si="94"/>
        <v>0.1063</v>
      </c>
      <c r="AA269">
        <f t="shared" si="78"/>
        <v>1997</v>
      </c>
      <c r="AB269">
        <f t="shared" si="79"/>
        <v>1944</v>
      </c>
      <c r="AC269">
        <f t="shared" si="80"/>
        <v>-0.19280000000000003</v>
      </c>
      <c r="AD269">
        <f t="shared" si="81"/>
        <v>1998</v>
      </c>
      <c r="AE269">
        <f t="shared" si="82"/>
        <v>1945</v>
      </c>
      <c r="AF269">
        <f t="shared" si="83"/>
        <v>-0.2182</v>
      </c>
      <c r="AG269">
        <f t="shared" si="84"/>
        <v>1999</v>
      </c>
      <c r="AH269">
        <f t="shared" si="85"/>
        <v>1946</v>
      </c>
      <c r="AI269">
        <f t="shared" si="86"/>
        <v>-0.08420000000000001</v>
      </c>
      <c r="AJ269">
        <f t="shared" si="87"/>
        <v>2000</v>
      </c>
      <c r="AK269">
        <f t="shared" si="88"/>
        <v>1947</v>
      </c>
      <c r="AL269">
        <f t="shared" si="89"/>
        <v>-0.0085</v>
      </c>
      <c r="AM269">
        <f t="shared" si="90"/>
        <v>2001</v>
      </c>
      <c r="AN269">
        <f t="shared" si="91"/>
        <v>1948</v>
      </c>
      <c r="AO269">
        <f t="shared" si="92"/>
        <v>-0.0135</v>
      </c>
    </row>
    <row r="270" spans="1:41" ht="12.75">
      <c r="A270">
        <v>266</v>
      </c>
      <c r="B270">
        <v>1996</v>
      </c>
      <c r="C270">
        <v>1944</v>
      </c>
      <c r="D270">
        <v>-302.6</v>
      </c>
      <c r="E270">
        <v>1997</v>
      </c>
      <c r="F270">
        <v>1945</v>
      </c>
      <c r="G270">
        <v>-183.8</v>
      </c>
      <c r="H270">
        <v>1998</v>
      </c>
      <c r="I270">
        <v>1946</v>
      </c>
      <c r="J270">
        <v>14.4</v>
      </c>
      <c r="K270">
        <v>1999</v>
      </c>
      <c r="L270">
        <v>1947</v>
      </c>
      <c r="M270">
        <v>128.9</v>
      </c>
      <c r="N270">
        <v>2000</v>
      </c>
      <c r="O270">
        <v>1948</v>
      </c>
      <c r="P270">
        <v>136</v>
      </c>
      <c r="Q270">
        <v>2001</v>
      </c>
      <c r="R270">
        <v>1949</v>
      </c>
      <c r="S270">
        <v>-47.2</v>
      </c>
      <c r="W270">
        <f t="shared" si="93"/>
        <v>266</v>
      </c>
      <c r="X270">
        <f t="shared" si="76"/>
        <v>1996</v>
      </c>
      <c r="Y270">
        <f t="shared" si="77"/>
        <v>1944</v>
      </c>
      <c r="Z270">
        <f t="shared" si="94"/>
        <v>-0.30260000000000004</v>
      </c>
      <c r="AA270">
        <f t="shared" si="78"/>
        <v>1997</v>
      </c>
      <c r="AB270">
        <f t="shared" si="79"/>
        <v>1945</v>
      </c>
      <c r="AC270">
        <f t="shared" si="80"/>
        <v>-0.18380000000000002</v>
      </c>
      <c r="AD270">
        <f t="shared" si="81"/>
        <v>1998</v>
      </c>
      <c r="AE270">
        <f t="shared" si="82"/>
        <v>1946</v>
      </c>
      <c r="AF270">
        <f t="shared" si="83"/>
        <v>0.014400000000000001</v>
      </c>
      <c r="AG270">
        <f t="shared" si="84"/>
        <v>1999</v>
      </c>
      <c r="AH270">
        <f t="shared" si="85"/>
        <v>1947</v>
      </c>
      <c r="AI270">
        <f t="shared" si="86"/>
        <v>0.12890000000000001</v>
      </c>
      <c r="AJ270">
        <f t="shared" si="87"/>
        <v>2000</v>
      </c>
      <c r="AK270">
        <f t="shared" si="88"/>
        <v>1948</v>
      </c>
      <c r="AL270">
        <f t="shared" si="89"/>
        <v>0.136</v>
      </c>
      <c r="AM270">
        <f t="shared" si="90"/>
        <v>2001</v>
      </c>
      <c r="AN270">
        <f t="shared" si="91"/>
        <v>1949</v>
      </c>
      <c r="AO270">
        <f t="shared" si="92"/>
        <v>-0.047200000000000006</v>
      </c>
    </row>
    <row r="271" spans="1:41" ht="12.75">
      <c r="A271">
        <v>267</v>
      </c>
      <c r="B271">
        <v>1996</v>
      </c>
      <c r="C271">
        <v>1945</v>
      </c>
      <c r="D271">
        <v>-181.7</v>
      </c>
      <c r="E271">
        <v>1997</v>
      </c>
      <c r="F271">
        <v>1946</v>
      </c>
      <c r="G271">
        <v>-10.7</v>
      </c>
      <c r="H271">
        <v>1998</v>
      </c>
      <c r="I271">
        <v>1947</v>
      </c>
      <c r="J271">
        <v>52.9</v>
      </c>
      <c r="K271">
        <v>1999</v>
      </c>
      <c r="L271">
        <v>1948</v>
      </c>
      <c r="M271">
        <v>80.9</v>
      </c>
      <c r="N271">
        <v>2000</v>
      </c>
      <c r="O271">
        <v>1949</v>
      </c>
      <c r="P271">
        <v>-65.9</v>
      </c>
      <c r="Q271">
        <v>2001</v>
      </c>
      <c r="R271">
        <v>1950</v>
      </c>
      <c r="S271">
        <v>48.4</v>
      </c>
      <c r="W271">
        <f t="shared" si="93"/>
        <v>267</v>
      </c>
      <c r="X271">
        <f t="shared" si="76"/>
        <v>1996</v>
      </c>
      <c r="Y271">
        <f t="shared" si="77"/>
        <v>1945</v>
      </c>
      <c r="Z271">
        <f t="shared" si="94"/>
        <v>-0.1817</v>
      </c>
      <c r="AA271">
        <f t="shared" si="78"/>
        <v>1997</v>
      </c>
      <c r="AB271">
        <f t="shared" si="79"/>
        <v>1946</v>
      </c>
      <c r="AC271">
        <f t="shared" si="80"/>
        <v>-0.0107</v>
      </c>
      <c r="AD271">
        <f t="shared" si="81"/>
        <v>1998</v>
      </c>
      <c r="AE271">
        <f t="shared" si="82"/>
        <v>1947</v>
      </c>
      <c r="AF271">
        <f t="shared" si="83"/>
        <v>0.0529</v>
      </c>
      <c r="AG271">
        <f t="shared" si="84"/>
        <v>1999</v>
      </c>
      <c r="AH271">
        <f t="shared" si="85"/>
        <v>1948</v>
      </c>
      <c r="AI271">
        <f t="shared" si="86"/>
        <v>0.08090000000000001</v>
      </c>
      <c r="AJ271">
        <f t="shared" si="87"/>
        <v>2000</v>
      </c>
      <c r="AK271">
        <f t="shared" si="88"/>
        <v>1949</v>
      </c>
      <c r="AL271">
        <f t="shared" si="89"/>
        <v>-0.0659</v>
      </c>
      <c r="AM271">
        <f t="shared" si="90"/>
        <v>2001</v>
      </c>
      <c r="AN271">
        <f t="shared" si="91"/>
        <v>1950</v>
      </c>
      <c r="AO271">
        <f t="shared" si="92"/>
        <v>0.0484</v>
      </c>
    </row>
    <row r="272" spans="1:41" ht="12.75">
      <c r="A272">
        <v>268</v>
      </c>
      <c r="B272">
        <v>1996</v>
      </c>
      <c r="C272">
        <v>1946</v>
      </c>
      <c r="D272">
        <v>-60.4</v>
      </c>
      <c r="E272">
        <v>1997</v>
      </c>
      <c r="F272">
        <v>1947</v>
      </c>
      <c r="G272">
        <v>-2.4</v>
      </c>
      <c r="H272">
        <v>1998</v>
      </c>
      <c r="I272">
        <v>1948</v>
      </c>
      <c r="J272">
        <v>55.4</v>
      </c>
      <c r="K272">
        <v>1999</v>
      </c>
      <c r="L272">
        <v>1949</v>
      </c>
      <c r="M272">
        <v>-97</v>
      </c>
      <c r="N272">
        <v>2000</v>
      </c>
      <c r="O272">
        <v>1950</v>
      </c>
      <c r="P272">
        <v>21.1</v>
      </c>
      <c r="Q272">
        <v>2001</v>
      </c>
      <c r="R272">
        <v>1951</v>
      </c>
      <c r="S272">
        <v>206.1</v>
      </c>
      <c r="W272">
        <f t="shared" si="93"/>
        <v>268</v>
      </c>
      <c r="X272">
        <f t="shared" si="76"/>
        <v>1996</v>
      </c>
      <c r="Y272">
        <f t="shared" si="77"/>
        <v>1946</v>
      </c>
      <c r="Z272">
        <f t="shared" si="94"/>
        <v>-0.0604</v>
      </c>
      <c r="AA272">
        <f t="shared" si="78"/>
        <v>1997</v>
      </c>
      <c r="AB272">
        <f t="shared" si="79"/>
        <v>1947</v>
      </c>
      <c r="AC272">
        <f t="shared" si="80"/>
        <v>-0.0024</v>
      </c>
      <c r="AD272">
        <f t="shared" si="81"/>
        <v>1998</v>
      </c>
      <c r="AE272">
        <f t="shared" si="82"/>
        <v>1948</v>
      </c>
      <c r="AF272">
        <f t="shared" si="83"/>
        <v>0.0554</v>
      </c>
      <c r="AG272">
        <f t="shared" si="84"/>
        <v>1999</v>
      </c>
      <c r="AH272">
        <f t="shared" si="85"/>
        <v>1949</v>
      </c>
      <c r="AI272">
        <f t="shared" si="86"/>
        <v>-0.097</v>
      </c>
      <c r="AJ272">
        <f t="shared" si="87"/>
        <v>2000</v>
      </c>
      <c r="AK272">
        <f t="shared" si="88"/>
        <v>1950</v>
      </c>
      <c r="AL272">
        <f t="shared" si="89"/>
        <v>0.0211</v>
      </c>
      <c r="AM272">
        <f t="shared" si="90"/>
        <v>2001</v>
      </c>
      <c r="AN272">
        <f t="shared" si="91"/>
        <v>1951</v>
      </c>
      <c r="AO272">
        <f t="shared" si="92"/>
        <v>0.2061</v>
      </c>
    </row>
    <row r="273" spans="1:41" ht="12.75">
      <c r="A273">
        <v>269</v>
      </c>
      <c r="B273">
        <v>1996</v>
      </c>
      <c r="C273">
        <v>1947</v>
      </c>
      <c r="D273">
        <v>16.2</v>
      </c>
      <c r="E273">
        <v>1997</v>
      </c>
      <c r="F273">
        <v>1948</v>
      </c>
      <c r="G273">
        <v>89.4</v>
      </c>
      <c r="H273">
        <v>1998</v>
      </c>
      <c r="I273">
        <v>1949</v>
      </c>
      <c r="J273">
        <v>-35.2</v>
      </c>
      <c r="K273">
        <v>1999</v>
      </c>
      <c r="L273">
        <v>1950</v>
      </c>
      <c r="M273">
        <v>17.4</v>
      </c>
      <c r="N273">
        <v>2000</v>
      </c>
      <c r="O273">
        <v>1951</v>
      </c>
      <c r="P273">
        <v>138.1</v>
      </c>
      <c r="Q273">
        <v>2001</v>
      </c>
      <c r="R273">
        <v>1952</v>
      </c>
      <c r="S273">
        <v>68.6</v>
      </c>
      <c r="W273">
        <f t="shared" si="93"/>
        <v>269</v>
      </c>
      <c r="X273">
        <f t="shared" si="76"/>
        <v>1996</v>
      </c>
      <c r="Y273">
        <f t="shared" si="77"/>
        <v>1947</v>
      </c>
      <c r="Z273">
        <f t="shared" si="94"/>
        <v>0.0162</v>
      </c>
      <c r="AA273">
        <f t="shared" si="78"/>
        <v>1997</v>
      </c>
      <c r="AB273">
        <f t="shared" si="79"/>
        <v>1948</v>
      </c>
      <c r="AC273">
        <f t="shared" si="80"/>
        <v>0.08940000000000001</v>
      </c>
      <c r="AD273">
        <f t="shared" si="81"/>
        <v>1998</v>
      </c>
      <c r="AE273">
        <f t="shared" si="82"/>
        <v>1949</v>
      </c>
      <c r="AF273">
        <f t="shared" si="83"/>
        <v>-0.0352</v>
      </c>
      <c r="AG273">
        <f t="shared" si="84"/>
        <v>1999</v>
      </c>
      <c r="AH273">
        <f t="shared" si="85"/>
        <v>1950</v>
      </c>
      <c r="AI273">
        <f t="shared" si="86"/>
        <v>0.0174</v>
      </c>
      <c r="AJ273">
        <f t="shared" si="87"/>
        <v>2000</v>
      </c>
      <c r="AK273">
        <f t="shared" si="88"/>
        <v>1951</v>
      </c>
      <c r="AL273">
        <f t="shared" si="89"/>
        <v>0.1381</v>
      </c>
      <c r="AM273">
        <f t="shared" si="90"/>
        <v>2001</v>
      </c>
      <c r="AN273">
        <f t="shared" si="91"/>
        <v>1952</v>
      </c>
      <c r="AO273">
        <f t="shared" si="92"/>
        <v>0.0686</v>
      </c>
    </row>
    <row r="274" spans="1:41" ht="12.75">
      <c r="A274">
        <v>270</v>
      </c>
      <c r="B274">
        <v>1996</v>
      </c>
      <c r="C274">
        <v>1948</v>
      </c>
      <c r="D274">
        <v>44.7</v>
      </c>
      <c r="E274">
        <v>1997</v>
      </c>
      <c r="F274">
        <v>1949</v>
      </c>
      <c r="G274">
        <v>-85.5</v>
      </c>
      <c r="H274">
        <v>1998</v>
      </c>
      <c r="I274">
        <v>1950</v>
      </c>
      <c r="J274">
        <v>-3.9</v>
      </c>
      <c r="K274">
        <v>1999</v>
      </c>
      <c r="L274">
        <v>1951</v>
      </c>
      <c r="M274">
        <v>90.5</v>
      </c>
      <c r="N274">
        <v>2000</v>
      </c>
      <c r="O274">
        <v>1952</v>
      </c>
      <c r="P274">
        <v>-5.9</v>
      </c>
      <c r="Q274">
        <v>2001</v>
      </c>
      <c r="R274">
        <v>1953</v>
      </c>
      <c r="S274">
        <v>-116.8</v>
      </c>
      <c r="W274">
        <f t="shared" si="93"/>
        <v>270</v>
      </c>
      <c r="X274">
        <f t="shared" si="76"/>
        <v>1996</v>
      </c>
      <c r="Y274">
        <f t="shared" si="77"/>
        <v>1948</v>
      </c>
      <c r="Z274">
        <f t="shared" si="94"/>
        <v>0.044700000000000004</v>
      </c>
      <c r="AA274">
        <f t="shared" si="78"/>
        <v>1997</v>
      </c>
      <c r="AB274">
        <f t="shared" si="79"/>
        <v>1949</v>
      </c>
      <c r="AC274">
        <f t="shared" si="80"/>
        <v>-0.0855</v>
      </c>
      <c r="AD274">
        <f t="shared" si="81"/>
        <v>1998</v>
      </c>
      <c r="AE274">
        <f t="shared" si="82"/>
        <v>1950</v>
      </c>
      <c r="AF274">
        <f t="shared" si="83"/>
        <v>-0.0039</v>
      </c>
      <c r="AG274">
        <f t="shared" si="84"/>
        <v>1999</v>
      </c>
      <c r="AH274">
        <f t="shared" si="85"/>
        <v>1951</v>
      </c>
      <c r="AI274">
        <f t="shared" si="86"/>
        <v>0.0905</v>
      </c>
      <c r="AJ274">
        <f t="shared" si="87"/>
        <v>2000</v>
      </c>
      <c r="AK274">
        <f t="shared" si="88"/>
        <v>1952</v>
      </c>
      <c r="AL274">
        <f t="shared" si="89"/>
        <v>-0.005900000000000001</v>
      </c>
      <c r="AM274">
        <f t="shared" si="90"/>
        <v>2001</v>
      </c>
      <c r="AN274">
        <f t="shared" si="91"/>
        <v>1953</v>
      </c>
      <c r="AO274">
        <f t="shared" si="92"/>
        <v>-0.1168</v>
      </c>
    </row>
    <row r="275" spans="1:41" ht="12.75">
      <c r="A275">
        <v>271</v>
      </c>
      <c r="B275">
        <v>1996</v>
      </c>
      <c r="C275">
        <v>1949</v>
      </c>
      <c r="D275">
        <v>18.2</v>
      </c>
      <c r="E275">
        <v>1997</v>
      </c>
      <c r="F275">
        <v>1950</v>
      </c>
      <c r="G275">
        <v>74.1</v>
      </c>
      <c r="H275">
        <v>1998</v>
      </c>
      <c r="I275">
        <v>1951</v>
      </c>
      <c r="J275">
        <v>166.5</v>
      </c>
      <c r="K275">
        <v>1999</v>
      </c>
      <c r="L275">
        <v>1952</v>
      </c>
      <c r="M275">
        <v>101.9</v>
      </c>
      <c r="N275">
        <v>2000</v>
      </c>
      <c r="O275">
        <v>1953</v>
      </c>
      <c r="P275">
        <v>-36</v>
      </c>
      <c r="Q275">
        <v>2001</v>
      </c>
      <c r="R275">
        <v>1954</v>
      </c>
      <c r="S275">
        <v>69.9</v>
      </c>
      <c r="W275">
        <f t="shared" si="93"/>
        <v>271</v>
      </c>
      <c r="X275">
        <f t="shared" si="76"/>
        <v>1996</v>
      </c>
      <c r="Y275">
        <f t="shared" si="77"/>
        <v>1949</v>
      </c>
      <c r="Z275">
        <f t="shared" si="94"/>
        <v>0.0182</v>
      </c>
      <c r="AA275">
        <f t="shared" si="78"/>
        <v>1997</v>
      </c>
      <c r="AB275">
        <f t="shared" si="79"/>
        <v>1950</v>
      </c>
      <c r="AC275">
        <f t="shared" si="80"/>
        <v>0.0741</v>
      </c>
      <c r="AD275">
        <f t="shared" si="81"/>
        <v>1998</v>
      </c>
      <c r="AE275">
        <f t="shared" si="82"/>
        <v>1951</v>
      </c>
      <c r="AF275">
        <f t="shared" si="83"/>
        <v>0.1665</v>
      </c>
      <c r="AG275">
        <f t="shared" si="84"/>
        <v>1999</v>
      </c>
      <c r="AH275">
        <f t="shared" si="85"/>
        <v>1952</v>
      </c>
      <c r="AI275">
        <f t="shared" si="86"/>
        <v>0.1019</v>
      </c>
      <c r="AJ275">
        <f t="shared" si="87"/>
        <v>2000</v>
      </c>
      <c r="AK275">
        <f t="shared" si="88"/>
        <v>1953</v>
      </c>
      <c r="AL275">
        <f t="shared" si="89"/>
        <v>-0.036000000000000004</v>
      </c>
      <c r="AM275">
        <f t="shared" si="90"/>
        <v>2001</v>
      </c>
      <c r="AN275">
        <f t="shared" si="91"/>
        <v>1954</v>
      </c>
      <c r="AO275">
        <f t="shared" si="92"/>
        <v>0.0699</v>
      </c>
    </row>
    <row r="276" spans="1:41" ht="12.75">
      <c r="A276">
        <v>272</v>
      </c>
      <c r="B276">
        <v>1996</v>
      </c>
      <c r="C276">
        <v>1950</v>
      </c>
      <c r="D276">
        <v>108</v>
      </c>
      <c r="E276">
        <v>1997</v>
      </c>
      <c r="F276">
        <v>1951</v>
      </c>
      <c r="G276">
        <v>230</v>
      </c>
      <c r="H276">
        <v>1998</v>
      </c>
      <c r="I276">
        <v>1952</v>
      </c>
      <c r="J276">
        <v>81.5</v>
      </c>
      <c r="K276">
        <v>1999</v>
      </c>
      <c r="L276">
        <v>1953</v>
      </c>
      <c r="M276">
        <v>-15.2</v>
      </c>
      <c r="N276">
        <v>2000</v>
      </c>
      <c r="O276">
        <v>1954</v>
      </c>
      <c r="P276">
        <v>123.3</v>
      </c>
      <c r="Q276">
        <v>2001</v>
      </c>
      <c r="R276">
        <v>1955</v>
      </c>
      <c r="S276">
        <v>-47.3</v>
      </c>
      <c r="W276">
        <f t="shared" si="93"/>
        <v>272</v>
      </c>
      <c r="X276">
        <f t="shared" si="76"/>
        <v>1996</v>
      </c>
      <c r="Y276">
        <f t="shared" si="77"/>
        <v>1950</v>
      </c>
      <c r="Z276">
        <f t="shared" si="94"/>
        <v>0.108</v>
      </c>
      <c r="AA276">
        <f t="shared" si="78"/>
        <v>1997</v>
      </c>
      <c r="AB276">
        <f t="shared" si="79"/>
        <v>1951</v>
      </c>
      <c r="AC276">
        <f t="shared" si="80"/>
        <v>0.23</v>
      </c>
      <c r="AD276">
        <f t="shared" si="81"/>
        <v>1998</v>
      </c>
      <c r="AE276">
        <f t="shared" si="82"/>
        <v>1952</v>
      </c>
      <c r="AF276">
        <f t="shared" si="83"/>
        <v>0.0815</v>
      </c>
      <c r="AG276">
        <f t="shared" si="84"/>
        <v>1999</v>
      </c>
      <c r="AH276">
        <f t="shared" si="85"/>
        <v>1953</v>
      </c>
      <c r="AI276">
        <f t="shared" si="86"/>
        <v>-0.0152</v>
      </c>
      <c r="AJ276">
        <f t="shared" si="87"/>
        <v>2000</v>
      </c>
      <c r="AK276">
        <f t="shared" si="88"/>
        <v>1954</v>
      </c>
      <c r="AL276">
        <f t="shared" si="89"/>
        <v>0.12329999999999999</v>
      </c>
      <c r="AM276">
        <f t="shared" si="90"/>
        <v>2001</v>
      </c>
      <c r="AN276">
        <f t="shared" si="91"/>
        <v>1955</v>
      </c>
      <c r="AO276">
        <f t="shared" si="92"/>
        <v>-0.047299999999999995</v>
      </c>
    </row>
    <row r="277" spans="1:41" ht="12.75">
      <c r="A277">
        <v>273</v>
      </c>
      <c r="B277">
        <v>1996</v>
      </c>
      <c r="C277">
        <v>1951</v>
      </c>
      <c r="D277">
        <v>253.8</v>
      </c>
      <c r="E277">
        <v>1997</v>
      </c>
      <c r="F277">
        <v>1952</v>
      </c>
      <c r="G277">
        <v>75</v>
      </c>
      <c r="H277">
        <v>1998</v>
      </c>
      <c r="I277">
        <v>1953</v>
      </c>
      <c r="J277">
        <v>-38.9</v>
      </c>
      <c r="K277">
        <v>1999</v>
      </c>
      <c r="L277">
        <v>1954</v>
      </c>
      <c r="M277">
        <v>73.8</v>
      </c>
      <c r="N277">
        <v>2000</v>
      </c>
      <c r="O277">
        <v>1955</v>
      </c>
      <c r="P277">
        <v>-86.3</v>
      </c>
      <c r="Q277">
        <v>2001</v>
      </c>
      <c r="R277">
        <v>1956</v>
      </c>
      <c r="S277">
        <v>142.3</v>
      </c>
      <c r="W277">
        <f t="shared" si="93"/>
        <v>273</v>
      </c>
      <c r="X277">
        <f t="shared" si="76"/>
        <v>1996</v>
      </c>
      <c r="Y277">
        <f t="shared" si="77"/>
        <v>1951</v>
      </c>
      <c r="Z277">
        <f t="shared" si="94"/>
        <v>0.2538</v>
      </c>
      <c r="AA277">
        <f t="shared" si="78"/>
        <v>1997</v>
      </c>
      <c r="AB277">
        <f t="shared" si="79"/>
        <v>1952</v>
      </c>
      <c r="AC277">
        <f t="shared" si="80"/>
        <v>0.075</v>
      </c>
      <c r="AD277">
        <f t="shared" si="81"/>
        <v>1998</v>
      </c>
      <c r="AE277">
        <f t="shared" si="82"/>
        <v>1953</v>
      </c>
      <c r="AF277">
        <f t="shared" si="83"/>
        <v>-0.0389</v>
      </c>
      <c r="AG277">
        <f t="shared" si="84"/>
        <v>1999</v>
      </c>
      <c r="AH277">
        <f t="shared" si="85"/>
        <v>1954</v>
      </c>
      <c r="AI277">
        <f t="shared" si="86"/>
        <v>0.0738</v>
      </c>
      <c r="AJ277">
        <f t="shared" si="87"/>
        <v>2000</v>
      </c>
      <c r="AK277">
        <f t="shared" si="88"/>
        <v>1955</v>
      </c>
      <c r="AL277">
        <f t="shared" si="89"/>
        <v>-0.0863</v>
      </c>
      <c r="AM277">
        <f t="shared" si="90"/>
        <v>2001</v>
      </c>
      <c r="AN277">
        <f t="shared" si="91"/>
        <v>1956</v>
      </c>
      <c r="AO277">
        <f t="shared" si="92"/>
        <v>0.1423</v>
      </c>
    </row>
    <row r="278" spans="1:41" ht="12.75">
      <c r="A278">
        <v>274</v>
      </c>
      <c r="B278">
        <v>1996</v>
      </c>
      <c r="C278">
        <v>1952</v>
      </c>
      <c r="D278">
        <v>17.7</v>
      </c>
      <c r="E278">
        <v>1997</v>
      </c>
      <c r="F278">
        <v>1953</v>
      </c>
      <c r="G278">
        <v>-31.8</v>
      </c>
      <c r="H278">
        <v>1998</v>
      </c>
      <c r="I278">
        <v>1954</v>
      </c>
      <c r="J278">
        <v>69.9</v>
      </c>
      <c r="K278">
        <v>1999</v>
      </c>
      <c r="L278">
        <v>1955</v>
      </c>
      <c r="M278">
        <v>-76.6</v>
      </c>
      <c r="N278">
        <v>2000</v>
      </c>
      <c r="O278">
        <v>1956</v>
      </c>
      <c r="P278">
        <v>161.9</v>
      </c>
      <c r="Q278">
        <v>2001</v>
      </c>
      <c r="R278">
        <v>1957</v>
      </c>
      <c r="S278">
        <v>-55.1</v>
      </c>
      <c r="W278">
        <f t="shared" si="93"/>
        <v>274</v>
      </c>
      <c r="X278">
        <f t="shared" si="76"/>
        <v>1996</v>
      </c>
      <c r="Y278">
        <f t="shared" si="77"/>
        <v>1952</v>
      </c>
      <c r="Z278">
        <f t="shared" si="94"/>
        <v>0.0177</v>
      </c>
      <c r="AA278">
        <f t="shared" si="78"/>
        <v>1997</v>
      </c>
      <c r="AB278">
        <f t="shared" si="79"/>
        <v>1953</v>
      </c>
      <c r="AC278">
        <f t="shared" si="80"/>
        <v>-0.0318</v>
      </c>
      <c r="AD278">
        <f t="shared" si="81"/>
        <v>1998</v>
      </c>
      <c r="AE278">
        <f t="shared" si="82"/>
        <v>1954</v>
      </c>
      <c r="AF278">
        <f t="shared" si="83"/>
        <v>0.0699</v>
      </c>
      <c r="AG278">
        <f t="shared" si="84"/>
        <v>1999</v>
      </c>
      <c r="AH278">
        <f t="shared" si="85"/>
        <v>1955</v>
      </c>
      <c r="AI278">
        <f t="shared" si="86"/>
        <v>-0.0766</v>
      </c>
      <c r="AJ278">
        <f t="shared" si="87"/>
        <v>2000</v>
      </c>
      <c r="AK278">
        <f t="shared" si="88"/>
        <v>1956</v>
      </c>
      <c r="AL278">
        <f t="shared" si="89"/>
        <v>0.16190000000000002</v>
      </c>
      <c r="AM278">
        <f t="shared" si="90"/>
        <v>2001</v>
      </c>
      <c r="AN278">
        <f t="shared" si="91"/>
        <v>1957</v>
      </c>
      <c r="AO278">
        <f t="shared" si="92"/>
        <v>-0.0551</v>
      </c>
    </row>
    <row r="279" spans="1:41" ht="12.75">
      <c r="A279">
        <v>275</v>
      </c>
      <c r="B279">
        <v>1996</v>
      </c>
      <c r="C279">
        <v>1953</v>
      </c>
      <c r="D279">
        <v>77.4</v>
      </c>
      <c r="E279">
        <v>1997</v>
      </c>
      <c r="F279">
        <v>1954</v>
      </c>
      <c r="G279">
        <v>34.9</v>
      </c>
      <c r="H279">
        <v>1998</v>
      </c>
      <c r="I279">
        <v>1955</v>
      </c>
      <c r="J279">
        <v>-144.9</v>
      </c>
      <c r="K279">
        <v>1999</v>
      </c>
      <c r="L279">
        <v>1956</v>
      </c>
      <c r="M279">
        <v>149.4</v>
      </c>
      <c r="N279">
        <v>2000</v>
      </c>
      <c r="O279">
        <v>1957</v>
      </c>
      <c r="P279">
        <v>-15.2</v>
      </c>
      <c r="Q279">
        <v>2001</v>
      </c>
      <c r="R279">
        <v>1958</v>
      </c>
      <c r="S279">
        <v>-93</v>
      </c>
      <c r="W279">
        <f t="shared" si="93"/>
        <v>275</v>
      </c>
      <c r="X279">
        <f t="shared" si="76"/>
        <v>1996</v>
      </c>
      <c r="Y279">
        <f t="shared" si="77"/>
        <v>1953</v>
      </c>
      <c r="Z279">
        <f t="shared" si="94"/>
        <v>0.07740000000000001</v>
      </c>
      <c r="AA279">
        <f t="shared" si="78"/>
        <v>1997</v>
      </c>
      <c r="AB279">
        <f t="shared" si="79"/>
        <v>1954</v>
      </c>
      <c r="AC279">
        <f t="shared" si="80"/>
        <v>0.0349</v>
      </c>
      <c r="AD279">
        <f t="shared" si="81"/>
        <v>1998</v>
      </c>
      <c r="AE279">
        <f t="shared" si="82"/>
        <v>1955</v>
      </c>
      <c r="AF279">
        <f t="shared" si="83"/>
        <v>-0.1449</v>
      </c>
      <c r="AG279">
        <f t="shared" si="84"/>
        <v>1999</v>
      </c>
      <c r="AH279">
        <f t="shared" si="85"/>
        <v>1956</v>
      </c>
      <c r="AI279">
        <f t="shared" si="86"/>
        <v>0.1494</v>
      </c>
      <c r="AJ279">
        <f t="shared" si="87"/>
        <v>2000</v>
      </c>
      <c r="AK279">
        <f t="shared" si="88"/>
        <v>1957</v>
      </c>
      <c r="AL279">
        <f t="shared" si="89"/>
        <v>-0.0152</v>
      </c>
      <c r="AM279">
        <f t="shared" si="90"/>
        <v>2001</v>
      </c>
      <c r="AN279">
        <f t="shared" si="91"/>
        <v>1958</v>
      </c>
      <c r="AO279">
        <f t="shared" si="92"/>
        <v>-0.093</v>
      </c>
    </row>
    <row r="280" spans="1:41" ht="12.75">
      <c r="A280">
        <v>276</v>
      </c>
      <c r="B280">
        <v>1996</v>
      </c>
      <c r="C280">
        <v>1954</v>
      </c>
      <c r="D280">
        <v>46.9</v>
      </c>
      <c r="E280">
        <v>1997</v>
      </c>
      <c r="F280">
        <v>1955</v>
      </c>
      <c r="G280">
        <v>-116.3</v>
      </c>
      <c r="H280">
        <v>1998</v>
      </c>
      <c r="I280">
        <v>1956</v>
      </c>
      <c r="J280">
        <v>40.4</v>
      </c>
      <c r="K280">
        <v>1999</v>
      </c>
      <c r="L280">
        <v>1957</v>
      </c>
      <c r="M280">
        <v>-68.3</v>
      </c>
      <c r="N280">
        <v>2000</v>
      </c>
      <c r="O280">
        <v>1958</v>
      </c>
      <c r="P280">
        <v>-100.8</v>
      </c>
      <c r="Q280">
        <v>2001</v>
      </c>
      <c r="R280">
        <v>1959</v>
      </c>
      <c r="S280">
        <v>114.7</v>
      </c>
      <c r="W280">
        <f t="shared" si="93"/>
        <v>276</v>
      </c>
      <c r="X280">
        <f t="shared" si="76"/>
        <v>1996</v>
      </c>
      <c r="Y280">
        <f t="shared" si="77"/>
        <v>1954</v>
      </c>
      <c r="Z280">
        <f t="shared" si="94"/>
        <v>0.0469</v>
      </c>
      <c r="AA280">
        <f t="shared" si="78"/>
        <v>1997</v>
      </c>
      <c r="AB280">
        <f t="shared" si="79"/>
        <v>1955</v>
      </c>
      <c r="AC280">
        <f t="shared" si="80"/>
        <v>-0.1163</v>
      </c>
      <c r="AD280">
        <f t="shared" si="81"/>
        <v>1998</v>
      </c>
      <c r="AE280">
        <f t="shared" si="82"/>
        <v>1956</v>
      </c>
      <c r="AF280">
        <f t="shared" si="83"/>
        <v>0.0404</v>
      </c>
      <c r="AG280">
        <f t="shared" si="84"/>
        <v>1999</v>
      </c>
      <c r="AH280">
        <f t="shared" si="85"/>
        <v>1957</v>
      </c>
      <c r="AI280">
        <f t="shared" si="86"/>
        <v>-0.0683</v>
      </c>
      <c r="AJ280">
        <f t="shared" si="87"/>
        <v>2000</v>
      </c>
      <c r="AK280">
        <f t="shared" si="88"/>
        <v>1958</v>
      </c>
      <c r="AL280">
        <f t="shared" si="89"/>
        <v>-0.1008</v>
      </c>
      <c r="AM280">
        <f t="shared" si="90"/>
        <v>2001</v>
      </c>
      <c r="AN280">
        <f t="shared" si="91"/>
        <v>1959</v>
      </c>
      <c r="AO280">
        <f t="shared" si="92"/>
        <v>0.11470000000000001</v>
      </c>
    </row>
    <row r="281" spans="1:41" ht="12.75">
      <c r="A281">
        <v>277</v>
      </c>
      <c r="B281">
        <v>1996</v>
      </c>
      <c r="C281">
        <v>1955</v>
      </c>
      <c r="D281">
        <v>-85</v>
      </c>
      <c r="E281">
        <v>1997</v>
      </c>
      <c r="F281">
        <v>1956</v>
      </c>
      <c r="G281">
        <v>67.8</v>
      </c>
      <c r="H281">
        <v>1998</v>
      </c>
      <c r="I281">
        <v>1957</v>
      </c>
      <c r="J281">
        <v>-62.7</v>
      </c>
      <c r="K281">
        <v>1999</v>
      </c>
      <c r="L281">
        <v>1958</v>
      </c>
      <c r="M281">
        <v>-108.1</v>
      </c>
      <c r="N281">
        <v>2000</v>
      </c>
      <c r="O281">
        <v>1959</v>
      </c>
      <c r="P281">
        <v>67.3</v>
      </c>
      <c r="Q281">
        <v>2001</v>
      </c>
      <c r="R281">
        <v>1960</v>
      </c>
      <c r="S281">
        <v>151.5</v>
      </c>
      <c r="W281">
        <f t="shared" si="93"/>
        <v>277</v>
      </c>
      <c r="X281">
        <f t="shared" si="76"/>
        <v>1996</v>
      </c>
      <c r="Y281">
        <f t="shared" si="77"/>
        <v>1955</v>
      </c>
      <c r="Z281">
        <f t="shared" si="94"/>
        <v>-0.085</v>
      </c>
      <c r="AA281">
        <f t="shared" si="78"/>
        <v>1997</v>
      </c>
      <c r="AB281">
        <f t="shared" si="79"/>
        <v>1956</v>
      </c>
      <c r="AC281">
        <f t="shared" si="80"/>
        <v>0.0678</v>
      </c>
      <c r="AD281">
        <f t="shared" si="81"/>
        <v>1998</v>
      </c>
      <c r="AE281">
        <f t="shared" si="82"/>
        <v>1957</v>
      </c>
      <c r="AF281">
        <f t="shared" si="83"/>
        <v>-0.0627</v>
      </c>
      <c r="AG281">
        <f t="shared" si="84"/>
        <v>1999</v>
      </c>
      <c r="AH281">
        <f t="shared" si="85"/>
        <v>1958</v>
      </c>
      <c r="AI281">
        <f t="shared" si="86"/>
        <v>-0.1081</v>
      </c>
      <c r="AJ281">
        <f t="shared" si="87"/>
        <v>2000</v>
      </c>
      <c r="AK281">
        <f t="shared" si="88"/>
        <v>1959</v>
      </c>
      <c r="AL281">
        <f t="shared" si="89"/>
        <v>0.0673</v>
      </c>
      <c r="AM281">
        <f t="shared" si="90"/>
        <v>2001</v>
      </c>
      <c r="AN281">
        <f t="shared" si="91"/>
        <v>1960</v>
      </c>
      <c r="AO281">
        <f t="shared" si="92"/>
        <v>0.1515</v>
      </c>
    </row>
    <row r="282" spans="1:41" ht="12.75">
      <c r="A282">
        <v>278</v>
      </c>
      <c r="B282">
        <v>1996</v>
      </c>
      <c r="C282">
        <v>1956</v>
      </c>
      <c r="D282">
        <v>103.4</v>
      </c>
      <c r="E282">
        <v>1997</v>
      </c>
      <c r="F282">
        <v>1957</v>
      </c>
      <c r="G282">
        <v>-17.3</v>
      </c>
      <c r="H282">
        <v>1998</v>
      </c>
      <c r="I282">
        <v>1958</v>
      </c>
      <c r="J282">
        <v>-76.3</v>
      </c>
      <c r="K282">
        <v>1999</v>
      </c>
      <c r="L282">
        <v>1959</v>
      </c>
      <c r="M282">
        <v>141.1</v>
      </c>
      <c r="N282">
        <v>2000</v>
      </c>
      <c r="O282">
        <v>1960</v>
      </c>
      <c r="P282">
        <v>118.2</v>
      </c>
      <c r="Q282">
        <v>2001</v>
      </c>
      <c r="R282">
        <v>1961</v>
      </c>
      <c r="S282">
        <v>-42.3</v>
      </c>
      <c r="W282">
        <f t="shared" si="93"/>
        <v>278</v>
      </c>
      <c r="X282">
        <f t="shared" si="76"/>
        <v>1996</v>
      </c>
      <c r="Y282">
        <f t="shared" si="77"/>
        <v>1956</v>
      </c>
      <c r="Z282">
        <f t="shared" si="94"/>
        <v>0.1034</v>
      </c>
      <c r="AA282">
        <f t="shared" si="78"/>
        <v>1997</v>
      </c>
      <c r="AB282">
        <f t="shared" si="79"/>
        <v>1957</v>
      </c>
      <c r="AC282">
        <f t="shared" si="80"/>
        <v>-0.0173</v>
      </c>
      <c r="AD282">
        <f t="shared" si="81"/>
        <v>1998</v>
      </c>
      <c r="AE282">
        <f t="shared" si="82"/>
        <v>1958</v>
      </c>
      <c r="AF282">
        <f t="shared" si="83"/>
        <v>-0.07629999999999999</v>
      </c>
      <c r="AG282">
        <f t="shared" si="84"/>
        <v>1999</v>
      </c>
      <c r="AH282">
        <f t="shared" si="85"/>
        <v>1959</v>
      </c>
      <c r="AI282">
        <f t="shared" si="86"/>
        <v>0.1411</v>
      </c>
      <c r="AJ282">
        <f t="shared" si="87"/>
        <v>2000</v>
      </c>
      <c r="AK282">
        <f t="shared" si="88"/>
        <v>1960</v>
      </c>
      <c r="AL282">
        <f t="shared" si="89"/>
        <v>0.1182</v>
      </c>
      <c r="AM282">
        <f t="shared" si="90"/>
        <v>2001</v>
      </c>
      <c r="AN282">
        <f t="shared" si="91"/>
        <v>1961</v>
      </c>
      <c r="AO282">
        <f t="shared" si="92"/>
        <v>-0.0423</v>
      </c>
    </row>
    <row r="283" spans="1:41" ht="12.75">
      <c r="A283">
        <v>279</v>
      </c>
      <c r="B283">
        <v>1996</v>
      </c>
      <c r="C283">
        <v>1957</v>
      </c>
      <c r="D283">
        <v>-46.6</v>
      </c>
      <c r="E283">
        <v>1997</v>
      </c>
      <c r="F283">
        <v>1958</v>
      </c>
      <c r="G283">
        <v>3.8</v>
      </c>
      <c r="H283">
        <v>1998</v>
      </c>
      <c r="I283">
        <v>1959</v>
      </c>
      <c r="J283">
        <v>115.3</v>
      </c>
      <c r="K283">
        <v>1999</v>
      </c>
      <c r="L283">
        <v>1960</v>
      </c>
      <c r="M283">
        <v>57.4</v>
      </c>
      <c r="N283">
        <v>2000</v>
      </c>
      <c r="O283">
        <v>1961</v>
      </c>
      <c r="P283">
        <v>-36.1</v>
      </c>
      <c r="Q283">
        <v>2001</v>
      </c>
      <c r="R283">
        <v>1962</v>
      </c>
      <c r="S283">
        <v>-22.5</v>
      </c>
      <c r="W283">
        <f t="shared" si="93"/>
        <v>279</v>
      </c>
      <c r="X283">
        <f t="shared" si="76"/>
        <v>1996</v>
      </c>
      <c r="Y283">
        <f t="shared" si="77"/>
        <v>1957</v>
      </c>
      <c r="Z283">
        <f t="shared" si="94"/>
        <v>-0.0466</v>
      </c>
      <c r="AA283">
        <f t="shared" si="78"/>
        <v>1997</v>
      </c>
      <c r="AB283">
        <f t="shared" si="79"/>
        <v>1958</v>
      </c>
      <c r="AC283">
        <f t="shared" si="80"/>
        <v>0.0038</v>
      </c>
      <c r="AD283">
        <f t="shared" si="81"/>
        <v>1998</v>
      </c>
      <c r="AE283">
        <f t="shared" si="82"/>
        <v>1959</v>
      </c>
      <c r="AF283">
        <f t="shared" si="83"/>
        <v>0.1153</v>
      </c>
      <c r="AG283">
        <f t="shared" si="84"/>
        <v>1999</v>
      </c>
      <c r="AH283">
        <f t="shared" si="85"/>
        <v>1960</v>
      </c>
      <c r="AI283">
        <f t="shared" si="86"/>
        <v>0.0574</v>
      </c>
      <c r="AJ283">
        <f t="shared" si="87"/>
        <v>2000</v>
      </c>
      <c r="AK283">
        <f t="shared" si="88"/>
        <v>1961</v>
      </c>
      <c r="AL283">
        <f t="shared" si="89"/>
        <v>-0.0361</v>
      </c>
      <c r="AM283">
        <f t="shared" si="90"/>
        <v>2001</v>
      </c>
      <c r="AN283">
        <f t="shared" si="91"/>
        <v>1962</v>
      </c>
      <c r="AO283">
        <f t="shared" si="92"/>
        <v>-0.0225</v>
      </c>
    </row>
    <row r="284" spans="1:41" ht="12.75">
      <c r="A284">
        <v>280</v>
      </c>
      <c r="B284">
        <v>1996</v>
      </c>
      <c r="C284">
        <v>1958</v>
      </c>
      <c r="D284">
        <v>2.6</v>
      </c>
      <c r="E284">
        <v>1997</v>
      </c>
      <c r="F284">
        <v>1959</v>
      </c>
      <c r="G284">
        <v>78.5</v>
      </c>
      <c r="H284">
        <v>1998</v>
      </c>
      <c r="I284">
        <v>1960</v>
      </c>
      <c r="J284">
        <v>74.7</v>
      </c>
      <c r="K284">
        <v>1999</v>
      </c>
      <c r="L284">
        <v>1961</v>
      </c>
      <c r="M284">
        <v>-65.3</v>
      </c>
      <c r="N284">
        <v>2000</v>
      </c>
      <c r="O284">
        <v>1962</v>
      </c>
      <c r="P284">
        <v>-56.8</v>
      </c>
      <c r="Q284">
        <v>2001</v>
      </c>
      <c r="R284">
        <v>1963</v>
      </c>
      <c r="S284">
        <v>15.8</v>
      </c>
      <c r="W284">
        <f t="shared" si="93"/>
        <v>280</v>
      </c>
      <c r="X284">
        <f t="shared" si="76"/>
        <v>1996</v>
      </c>
      <c r="Y284">
        <f t="shared" si="77"/>
        <v>1958</v>
      </c>
      <c r="Z284">
        <f t="shared" si="94"/>
        <v>0.0026000000000000003</v>
      </c>
      <c r="AA284">
        <f t="shared" si="78"/>
        <v>1997</v>
      </c>
      <c r="AB284">
        <f t="shared" si="79"/>
        <v>1959</v>
      </c>
      <c r="AC284">
        <f t="shared" si="80"/>
        <v>0.0785</v>
      </c>
      <c r="AD284">
        <f t="shared" si="81"/>
        <v>1998</v>
      </c>
      <c r="AE284">
        <f t="shared" si="82"/>
        <v>1960</v>
      </c>
      <c r="AF284">
        <f t="shared" si="83"/>
        <v>0.0747</v>
      </c>
      <c r="AG284">
        <f t="shared" si="84"/>
        <v>1999</v>
      </c>
      <c r="AH284">
        <f t="shared" si="85"/>
        <v>1961</v>
      </c>
      <c r="AI284">
        <f t="shared" si="86"/>
        <v>-0.0653</v>
      </c>
      <c r="AJ284">
        <f t="shared" si="87"/>
        <v>2000</v>
      </c>
      <c r="AK284">
        <f t="shared" si="88"/>
        <v>1962</v>
      </c>
      <c r="AL284">
        <f t="shared" si="89"/>
        <v>-0.056799999999999996</v>
      </c>
      <c r="AM284">
        <f t="shared" si="90"/>
        <v>2001</v>
      </c>
      <c r="AN284">
        <f t="shared" si="91"/>
        <v>1963</v>
      </c>
      <c r="AO284">
        <f t="shared" si="92"/>
        <v>0.0158</v>
      </c>
    </row>
    <row r="285" spans="1:41" ht="12.75">
      <c r="A285">
        <v>281</v>
      </c>
      <c r="B285">
        <v>1996</v>
      </c>
      <c r="C285">
        <v>1959</v>
      </c>
      <c r="D285">
        <v>232.3</v>
      </c>
      <c r="E285">
        <v>1997</v>
      </c>
      <c r="F285">
        <v>1960</v>
      </c>
      <c r="G285">
        <v>184.1</v>
      </c>
      <c r="H285">
        <v>1998</v>
      </c>
      <c r="I285">
        <v>1961</v>
      </c>
      <c r="J285">
        <v>-25.2</v>
      </c>
      <c r="K285">
        <v>1999</v>
      </c>
      <c r="L285">
        <v>1962</v>
      </c>
      <c r="M285">
        <v>-37.1</v>
      </c>
      <c r="N285">
        <v>2000</v>
      </c>
      <c r="O285">
        <v>1963</v>
      </c>
      <c r="P285">
        <v>16.1</v>
      </c>
      <c r="Q285">
        <v>2001</v>
      </c>
      <c r="R285">
        <v>1964</v>
      </c>
      <c r="S285">
        <v>-50.6</v>
      </c>
      <c r="W285">
        <f t="shared" si="93"/>
        <v>281</v>
      </c>
      <c r="X285">
        <f t="shared" si="76"/>
        <v>1996</v>
      </c>
      <c r="Y285">
        <f t="shared" si="77"/>
        <v>1959</v>
      </c>
      <c r="Z285">
        <f t="shared" si="94"/>
        <v>0.2323</v>
      </c>
      <c r="AA285">
        <f t="shared" si="78"/>
        <v>1997</v>
      </c>
      <c r="AB285">
        <f t="shared" si="79"/>
        <v>1960</v>
      </c>
      <c r="AC285">
        <f t="shared" si="80"/>
        <v>0.18409999999999999</v>
      </c>
      <c r="AD285">
        <f t="shared" si="81"/>
        <v>1998</v>
      </c>
      <c r="AE285">
        <f t="shared" si="82"/>
        <v>1961</v>
      </c>
      <c r="AF285">
        <f t="shared" si="83"/>
        <v>-0.0252</v>
      </c>
      <c r="AG285">
        <f t="shared" si="84"/>
        <v>1999</v>
      </c>
      <c r="AH285">
        <f t="shared" si="85"/>
        <v>1962</v>
      </c>
      <c r="AI285">
        <f t="shared" si="86"/>
        <v>-0.0371</v>
      </c>
      <c r="AJ285">
        <f t="shared" si="87"/>
        <v>2000</v>
      </c>
      <c r="AK285">
        <f t="shared" si="88"/>
        <v>1963</v>
      </c>
      <c r="AL285">
        <f t="shared" si="89"/>
        <v>0.016100000000000003</v>
      </c>
      <c r="AM285">
        <f t="shared" si="90"/>
        <v>2001</v>
      </c>
      <c r="AN285">
        <f t="shared" si="91"/>
        <v>1964</v>
      </c>
      <c r="AO285">
        <f t="shared" si="92"/>
        <v>-0.0506</v>
      </c>
    </row>
    <row r="286" spans="1:41" ht="12.75">
      <c r="A286">
        <v>282</v>
      </c>
      <c r="B286">
        <v>1996</v>
      </c>
      <c r="C286">
        <v>1960</v>
      </c>
      <c r="D286">
        <v>218.4</v>
      </c>
      <c r="E286">
        <v>1997</v>
      </c>
      <c r="F286">
        <v>1961</v>
      </c>
      <c r="G286">
        <v>-54</v>
      </c>
      <c r="H286">
        <v>1998</v>
      </c>
      <c r="I286">
        <v>1962</v>
      </c>
      <c r="J286">
        <v>-134.1</v>
      </c>
      <c r="K286">
        <v>1999</v>
      </c>
      <c r="L286">
        <v>1963</v>
      </c>
      <c r="M286">
        <v>-52.2</v>
      </c>
      <c r="N286">
        <v>2000</v>
      </c>
      <c r="O286">
        <v>1964</v>
      </c>
      <c r="P286">
        <v>-146</v>
      </c>
      <c r="Q286">
        <v>2001</v>
      </c>
      <c r="R286">
        <v>1965</v>
      </c>
      <c r="S286">
        <v>13.4</v>
      </c>
      <c r="W286">
        <f t="shared" si="93"/>
        <v>282</v>
      </c>
      <c r="X286">
        <f t="shared" si="76"/>
        <v>1996</v>
      </c>
      <c r="Y286">
        <f t="shared" si="77"/>
        <v>1960</v>
      </c>
      <c r="Z286">
        <f t="shared" si="94"/>
        <v>0.2184</v>
      </c>
      <c r="AA286">
        <f t="shared" si="78"/>
        <v>1997</v>
      </c>
      <c r="AB286">
        <f t="shared" si="79"/>
        <v>1961</v>
      </c>
      <c r="AC286">
        <f t="shared" si="80"/>
        <v>-0.054</v>
      </c>
      <c r="AD286">
        <f t="shared" si="81"/>
        <v>1998</v>
      </c>
      <c r="AE286">
        <f t="shared" si="82"/>
        <v>1962</v>
      </c>
      <c r="AF286">
        <f t="shared" si="83"/>
        <v>-0.1341</v>
      </c>
      <c r="AG286">
        <f t="shared" si="84"/>
        <v>1999</v>
      </c>
      <c r="AH286">
        <f t="shared" si="85"/>
        <v>1963</v>
      </c>
      <c r="AI286">
        <f t="shared" si="86"/>
        <v>-0.0522</v>
      </c>
      <c r="AJ286">
        <f t="shared" si="87"/>
        <v>2000</v>
      </c>
      <c r="AK286">
        <f t="shared" si="88"/>
        <v>1964</v>
      </c>
      <c r="AL286">
        <f t="shared" si="89"/>
        <v>-0.146</v>
      </c>
      <c r="AM286">
        <f t="shared" si="90"/>
        <v>2001</v>
      </c>
      <c r="AN286">
        <f t="shared" si="91"/>
        <v>1965</v>
      </c>
      <c r="AO286">
        <f t="shared" si="92"/>
        <v>0.0134</v>
      </c>
    </row>
    <row r="287" spans="1:41" ht="12.75">
      <c r="A287">
        <v>283</v>
      </c>
      <c r="B287">
        <v>1996</v>
      </c>
      <c r="C287">
        <v>1961</v>
      </c>
      <c r="D287">
        <v>-89.2</v>
      </c>
      <c r="E287">
        <v>1997</v>
      </c>
      <c r="F287">
        <v>1962</v>
      </c>
      <c r="G287">
        <v>-32.3</v>
      </c>
      <c r="H287">
        <v>1998</v>
      </c>
      <c r="I287">
        <v>1963</v>
      </c>
      <c r="J287">
        <v>91</v>
      </c>
      <c r="K287">
        <v>1999</v>
      </c>
      <c r="L287">
        <v>1964</v>
      </c>
      <c r="M287">
        <v>-5.8</v>
      </c>
      <c r="N287">
        <v>2000</v>
      </c>
      <c r="O287">
        <v>1965</v>
      </c>
      <c r="P287">
        <v>247.2</v>
      </c>
      <c r="Q287">
        <v>2001</v>
      </c>
      <c r="R287">
        <v>1966</v>
      </c>
      <c r="S287">
        <v>-9.5</v>
      </c>
      <c r="W287">
        <f t="shared" si="93"/>
        <v>283</v>
      </c>
      <c r="X287">
        <f t="shared" si="76"/>
        <v>1996</v>
      </c>
      <c r="Y287">
        <f t="shared" si="77"/>
        <v>1961</v>
      </c>
      <c r="Z287">
        <f t="shared" si="94"/>
        <v>-0.0892</v>
      </c>
      <c r="AA287">
        <f t="shared" si="78"/>
        <v>1997</v>
      </c>
      <c r="AB287">
        <f t="shared" si="79"/>
        <v>1962</v>
      </c>
      <c r="AC287">
        <f t="shared" si="80"/>
        <v>-0.032299999999999995</v>
      </c>
      <c r="AD287">
        <f t="shared" si="81"/>
        <v>1998</v>
      </c>
      <c r="AE287">
        <f t="shared" si="82"/>
        <v>1963</v>
      </c>
      <c r="AF287">
        <f t="shared" si="83"/>
        <v>0.091</v>
      </c>
      <c r="AG287">
        <f t="shared" si="84"/>
        <v>1999</v>
      </c>
      <c r="AH287">
        <f t="shared" si="85"/>
        <v>1964</v>
      </c>
      <c r="AI287">
        <f t="shared" si="86"/>
        <v>-0.0058</v>
      </c>
      <c r="AJ287">
        <f t="shared" si="87"/>
        <v>2000</v>
      </c>
      <c r="AK287">
        <f t="shared" si="88"/>
        <v>1965</v>
      </c>
      <c r="AL287">
        <f t="shared" si="89"/>
        <v>0.2472</v>
      </c>
      <c r="AM287">
        <f t="shared" si="90"/>
        <v>2001</v>
      </c>
      <c r="AN287">
        <f t="shared" si="91"/>
        <v>1966</v>
      </c>
      <c r="AO287">
        <f t="shared" si="92"/>
        <v>-0.0095</v>
      </c>
    </row>
    <row r="288" spans="1:41" ht="12.75">
      <c r="A288">
        <v>284</v>
      </c>
      <c r="B288">
        <v>1996</v>
      </c>
      <c r="C288">
        <v>1962</v>
      </c>
      <c r="D288">
        <v>-149.1</v>
      </c>
      <c r="E288">
        <v>1997</v>
      </c>
      <c r="F288">
        <v>1963</v>
      </c>
      <c r="G288">
        <v>39.6</v>
      </c>
      <c r="H288">
        <v>1998</v>
      </c>
      <c r="I288">
        <v>1964</v>
      </c>
      <c r="J288">
        <v>-64.6</v>
      </c>
      <c r="K288">
        <v>1999</v>
      </c>
      <c r="L288">
        <v>1965</v>
      </c>
      <c r="M288">
        <v>150.7</v>
      </c>
      <c r="N288">
        <v>2000</v>
      </c>
      <c r="O288">
        <v>1966</v>
      </c>
      <c r="P288">
        <v>4.1</v>
      </c>
      <c r="Q288">
        <v>2001</v>
      </c>
      <c r="R288">
        <v>1967</v>
      </c>
      <c r="S288">
        <v>-0.5</v>
      </c>
      <c r="W288">
        <f t="shared" si="93"/>
        <v>284</v>
      </c>
      <c r="X288">
        <f t="shared" si="76"/>
        <v>1996</v>
      </c>
      <c r="Y288">
        <f t="shared" si="77"/>
        <v>1962</v>
      </c>
      <c r="Z288">
        <f t="shared" si="94"/>
        <v>-0.1491</v>
      </c>
      <c r="AA288">
        <f t="shared" si="78"/>
        <v>1997</v>
      </c>
      <c r="AB288">
        <f t="shared" si="79"/>
        <v>1963</v>
      </c>
      <c r="AC288">
        <f t="shared" si="80"/>
        <v>0.0396</v>
      </c>
      <c r="AD288">
        <f t="shared" si="81"/>
        <v>1998</v>
      </c>
      <c r="AE288">
        <f t="shared" si="82"/>
        <v>1964</v>
      </c>
      <c r="AF288">
        <f t="shared" si="83"/>
        <v>-0.06459999999999999</v>
      </c>
      <c r="AG288">
        <f t="shared" si="84"/>
        <v>1999</v>
      </c>
      <c r="AH288">
        <f t="shared" si="85"/>
        <v>1965</v>
      </c>
      <c r="AI288">
        <f t="shared" si="86"/>
        <v>0.1507</v>
      </c>
      <c r="AJ288">
        <f t="shared" si="87"/>
        <v>2000</v>
      </c>
      <c r="AK288">
        <f t="shared" si="88"/>
        <v>1966</v>
      </c>
      <c r="AL288">
        <f t="shared" si="89"/>
        <v>0.0040999999999999995</v>
      </c>
      <c r="AM288">
        <f t="shared" si="90"/>
        <v>2001</v>
      </c>
      <c r="AN288">
        <f t="shared" si="91"/>
        <v>1967</v>
      </c>
      <c r="AO288">
        <f t="shared" si="92"/>
        <v>-0.0005</v>
      </c>
    </row>
    <row r="289" spans="1:41" ht="12.75">
      <c r="A289">
        <v>285</v>
      </c>
      <c r="B289">
        <v>1996</v>
      </c>
      <c r="C289">
        <v>1963</v>
      </c>
      <c r="D289">
        <v>24</v>
      </c>
      <c r="E289">
        <v>1997</v>
      </c>
      <c r="F289">
        <v>1964</v>
      </c>
      <c r="G289">
        <v>19.8</v>
      </c>
      <c r="H289">
        <v>1998</v>
      </c>
      <c r="I289">
        <v>1965</v>
      </c>
      <c r="J289">
        <v>278.9</v>
      </c>
      <c r="K289">
        <v>1999</v>
      </c>
      <c r="L289">
        <v>1966</v>
      </c>
      <c r="M289">
        <v>48.6</v>
      </c>
      <c r="N289">
        <v>2000</v>
      </c>
      <c r="O289">
        <v>1967</v>
      </c>
      <c r="P289">
        <v>94</v>
      </c>
      <c r="Q289">
        <v>2001</v>
      </c>
      <c r="R289">
        <v>1968</v>
      </c>
      <c r="S289">
        <v>174.4</v>
      </c>
      <c r="W289">
        <f t="shared" si="93"/>
        <v>285</v>
      </c>
      <c r="X289">
        <f t="shared" si="76"/>
        <v>1996</v>
      </c>
      <c r="Y289">
        <f t="shared" si="77"/>
        <v>1963</v>
      </c>
      <c r="Z289">
        <f t="shared" si="94"/>
        <v>0.024</v>
      </c>
      <c r="AA289">
        <f t="shared" si="78"/>
        <v>1997</v>
      </c>
      <c r="AB289">
        <f t="shared" si="79"/>
        <v>1964</v>
      </c>
      <c r="AC289">
        <f t="shared" si="80"/>
        <v>0.0198</v>
      </c>
      <c r="AD289">
        <f t="shared" si="81"/>
        <v>1998</v>
      </c>
      <c r="AE289">
        <f t="shared" si="82"/>
        <v>1965</v>
      </c>
      <c r="AF289">
        <f t="shared" si="83"/>
        <v>0.2789</v>
      </c>
      <c r="AG289">
        <f t="shared" si="84"/>
        <v>1999</v>
      </c>
      <c r="AH289">
        <f t="shared" si="85"/>
        <v>1966</v>
      </c>
      <c r="AI289">
        <f t="shared" si="86"/>
        <v>0.048600000000000004</v>
      </c>
      <c r="AJ289">
        <f t="shared" si="87"/>
        <v>2000</v>
      </c>
      <c r="AK289">
        <f t="shared" si="88"/>
        <v>1967</v>
      </c>
      <c r="AL289">
        <f t="shared" si="89"/>
        <v>0.094</v>
      </c>
      <c r="AM289">
        <f t="shared" si="90"/>
        <v>2001</v>
      </c>
      <c r="AN289">
        <f t="shared" si="91"/>
        <v>1968</v>
      </c>
      <c r="AO289">
        <f t="shared" si="92"/>
        <v>0.1744</v>
      </c>
    </row>
    <row r="290" spans="1:41" ht="12.75">
      <c r="A290">
        <v>286</v>
      </c>
      <c r="B290">
        <v>1996</v>
      </c>
      <c r="C290">
        <v>1964</v>
      </c>
      <c r="D290">
        <v>-70.6</v>
      </c>
      <c r="E290">
        <v>1997</v>
      </c>
      <c r="F290">
        <v>1965</v>
      </c>
      <c r="G290">
        <v>205.7</v>
      </c>
      <c r="H290">
        <v>1998</v>
      </c>
      <c r="I290">
        <v>1966</v>
      </c>
      <c r="J290">
        <v>-5.7</v>
      </c>
      <c r="K290">
        <v>1999</v>
      </c>
      <c r="L290">
        <v>1967</v>
      </c>
      <c r="M290">
        <v>-24.9</v>
      </c>
      <c r="N290">
        <v>2000</v>
      </c>
      <c r="O290">
        <v>1968</v>
      </c>
      <c r="P290">
        <v>-27.4</v>
      </c>
      <c r="Q290">
        <v>2001</v>
      </c>
      <c r="R290">
        <v>1969</v>
      </c>
      <c r="S290">
        <v>32.6</v>
      </c>
      <c r="W290">
        <f t="shared" si="93"/>
        <v>286</v>
      </c>
      <c r="X290">
        <f t="shared" si="76"/>
        <v>1996</v>
      </c>
      <c r="Y290">
        <f t="shared" si="77"/>
        <v>1964</v>
      </c>
      <c r="Z290">
        <f t="shared" si="94"/>
        <v>-0.0706</v>
      </c>
      <c r="AA290">
        <f t="shared" si="78"/>
        <v>1997</v>
      </c>
      <c r="AB290">
        <f t="shared" si="79"/>
        <v>1965</v>
      </c>
      <c r="AC290">
        <f t="shared" si="80"/>
        <v>0.2057</v>
      </c>
      <c r="AD290">
        <f t="shared" si="81"/>
        <v>1998</v>
      </c>
      <c r="AE290">
        <f t="shared" si="82"/>
        <v>1966</v>
      </c>
      <c r="AF290">
        <f t="shared" si="83"/>
        <v>-0.0057</v>
      </c>
      <c r="AG290">
        <f t="shared" si="84"/>
        <v>1999</v>
      </c>
      <c r="AH290">
        <f t="shared" si="85"/>
        <v>1967</v>
      </c>
      <c r="AI290">
        <f t="shared" si="86"/>
        <v>-0.0249</v>
      </c>
      <c r="AJ290">
        <f t="shared" si="87"/>
        <v>2000</v>
      </c>
      <c r="AK290">
        <f t="shared" si="88"/>
        <v>1968</v>
      </c>
      <c r="AL290">
        <f t="shared" si="89"/>
        <v>-0.0274</v>
      </c>
      <c r="AM290">
        <f t="shared" si="90"/>
        <v>2001</v>
      </c>
      <c r="AN290">
        <f t="shared" si="91"/>
        <v>1969</v>
      </c>
      <c r="AO290">
        <f t="shared" si="92"/>
        <v>0.032600000000000004</v>
      </c>
    </row>
    <row r="291" spans="1:41" ht="12.75">
      <c r="A291">
        <v>287</v>
      </c>
      <c r="B291">
        <v>1996</v>
      </c>
      <c r="C291">
        <v>1965</v>
      </c>
      <c r="D291">
        <v>-2.5</v>
      </c>
      <c r="E291">
        <v>1997</v>
      </c>
      <c r="F291">
        <v>1966</v>
      </c>
      <c r="G291">
        <v>-127</v>
      </c>
      <c r="H291">
        <v>1998</v>
      </c>
      <c r="I291">
        <v>1967</v>
      </c>
      <c r="J291">
        <v>-94.5</v>
      </c>
      <c r="K291">
        <v>1999</v>
      </c>
      <c r="L291">
        <v>1968</v>
      </c>
      <c r="M291">
        <v>-69.1</v>
      </c>
      <c r="N291">
        <v>2000</v>
      </c>
      <c r="O291">
        <v>1969</v>
      </c>
      <c r="P291">
        <v>2.8</v>
      </c>
      <c r="Q291">
        <v>2001</v>
      </c>
      <c r="R291">
        <v>1970</v>
      </c>
      <c r="S291">
        <v>-160.9</v>
      </c>
      <c r="W291">
        <f t="shared" si="93"/>
        <v>287</v>
      </c>
      <c r="X291">
        <f t="shared" si="76"/>
        <v>1996</v>
      </c>
      <c r="Y291">
        <f t="shared" si="77"/>
        <v>1965</v>
      </c>
      <c r="Z291">
        <f t="shared" si="94"/>
        <v>-0.0025</v>
      </c>
      <c r="AA291">
        <f t="shared" si="78"/>
        <v>1997</v>
      </c>
      <c r="AB291">
        <f t="shared" si="79"/>
        <v>1966</v>
      </c>
      <c r="AC291">
        <f t="shared" si="80"/>
        <v>-0.127</v>
      </c>
      <c r="AD291">
        <f t="shared" si="81"/>
        <v>1998</v>
      </c>
      <c r="AE291">
        <f t="shared" si="82"/>
        <v>1967</v>
      </c>
      <c r="AF291">
        <f t="shared" si="83"/>
        <v>-0.0945</v>
      </c>
      <c r="AG291">
        <f t="shared" si="84"/>
        <v>1999</v>
      </c>
      <c r="AH291">
        <f t="shared" si="85"/>
        <v>1968</v>
      </c>
      <c r="AI291">
        <f t="shared" si="86"/>
        <v>-0.0691</v>
      </c>
      <c r="AJ291">
        <f t="shared" si="87"/>
        <v>2000</v>
      </c>
      <c r="AK291">
        <f t="shared" si="88"/>
        <v>1969</v>
      </c>
      <c r="AL291">
        <f t="shared" si="89"/>
        <v>0.0028</v>
      </c>
      <c r="AM291">
        <f t="shared" si="90"/>
        <v>2001</v>
      </c>
      <c r="AN291">
        <f t="shared" si="91"/>
        <v>1970</v>
      </c>
      <c r="AO291">
        <f t="shared" si="92"/>
        <v>-0.16090000000000002</v>
      </c>
    </row>
    <row r="292" spans="1:41" ht="12.75">
      <c r="A292">
        <v>288</v>
      </c>
      <c r="B292">
        <v>1996</v>
      </c>
      <c r="C292">
        <v>1966</v>
      </c>
      <c r="D292">
        <v>-18</v>
      </c>
      <c r="E292">
        <v>1997</v>
      </c>
      <c r="F292">
        <v>1967</v>
      </c>
      <c r="G292">
        <v>-23.2</v>
      </c>
      <c r="H292">
        <v>1998</v>
      </c>
      <c r="I292">
        <v>1968</v>
      </c>
      <c r="J292">
        <v>79.7</v>
      </c>
      <c r="K292">
        <v>1999</v>
      </c>
      <c r="L292">
        <v>1969</v>
      </c>
      <c r="M292">
        <v>135.3</v>
      </c>
      <c r="N292">
        <v>2000</v>
      </c>
      <c r="O292">
        <v>1970</v>
      </c>
      <c r="P292">
        <v>-46.7</v>
      </c>
      <c r="Q292">
        <v>2001</v>
      </c>
      <c r="R292">
        <v>1971</v>
      </c>
      <c r="S292">
        <v>166.1</v>
      </c>
      <c r="W292">
        <f t="shared" si="93"/>
        <v>288</v>
      </c>
      <c r="X292">
        <f t="shared" si="76"/>
        <v>1996</v>
      </c>
      <c r="Y292">
        <f t="shared" si="77"/>
        <v>1966</v>
      </c>
      <c r="Z292">
        <f t="shared" si="94"/>
        <v>-0.018000000000000002</v>
      </c>
      <c r="AA292">
        <f t="shared" si="78"/>
        <v>1997</v>
      </c>
      <c r="AB292">
        <f t="shared" si="79"/>
        <v>1967</v>
      </c>
      <c r="AC292">
        <f t="shared" si="80"/>
        <v>-0.0232</v>
      </c>
      <c r="AD292">
        <f t="shared" si="81"/>
        <v>1998</v>
      </c>
      <c r="AE292">
        <f t="shared" si="82"/>
        <v>1968</v>
      </c>
      <c r="AF292">
        <f t="shared" si="83"/>
        <v>0.07970000000000001</v>
      </c>
      <c r="AG292">
        <f t="shared" si="84"/>
        <v>1999</v>
      </c>
      <c r="AH292">
        <f t="shared" si="85"/>
        <v>1969</v>
      </c>
      <c r="AI292">
        <f t="shared" si="86"/>
        <v>0.1353</v>
      </c>
      <c r="AJ292">
        <f t="shared" si="87"/>
        <v>2000</v>
      </c>
      <c r="AK292">
        <f t="shared" si="88"/>
        <v>1970</v>
      </c>
      <c r="AL292">
        <f t="shared" si="89"/>
        <v>-0.046700000000000005</v>
      </c>
      <c r="AM292">
        <f t="shared" si="90"/>
        <v>2001</v>
      </c>
      <c r="AN292">
        <f t="shared" si="91"/>
        <v>1971</v>
      </c>
      <c r="AO292">
        <f t="shared" si="92"/>
        <v>0.1661</v>
      </c>
    </row>
    <row r="293" spans="1:41" ht="12.75">
      <c r="A293">
        <v>289</v>
      </c>
      <c r="B293">
        <v>1996</v>
      </c>
      <c r="C293">
        <v>1967</v>
      </c>
      <c r="D293">
        <v>62.4</v>
      </c>
      <c r="E293">
        <v>1997</v>
      </c>
      <c r="F293">
        <v>1968</v>
      </c>
      <c r="G293">
        <v>20.1</v>
      </c>
      <c r="H293">
        <v>1998</v>
      </c>
      <c r="I293">
        <v>1969</v>
      </c>
      <c r="J293">
        <v>36.8</v>
      </c>
      <c r="K293">
        <v>1999</v>
      </c>
      <c r="L293">
        <v>1970</v>
      </c>
      <c r="M293">
        <v>-127</v>
      </c>
      <c r="N293">
        <v>2000</v>
      </c>
      <c r="O293">
        <v>1971</v>
      </c>
      <c r="P293">
        <v>37.3</v>
      </c>
      <c r="Q293">
        <v>2001</v>
      </c>
      <c r="R293">
        <v>1972</v>
      </c>
      <c r="S293">
        <v>74.9</v>
      </c>
      <c r="W293">
        <f t="shared" si="93"/>
        <v>289</v>
      </c>
      <c r="X293">
        <f t="shared" si="76"/>
        <v>1996</v>
      </c>
      <c r="Y293">
        <f t="shared" si="77"/>
        <v>1967</v>
      </c>
      <c r="Z293">
        <f t="shared" si="94"/>
        <v>0.0624</v>
      </c>
      <c r="AA293">
        <f t="shared" si="78"/>
        <v>1997</v>
      </c>
      <c r="AB293">
        <f t="shared" si="79"/>
        <v>1968</v>
      </c>
      <c r="AC293">
        <f t="shared" si="80"/>
        <v>0.020100000000000003</v>
      </c>
      <c r="AD293">
        <f t="shared" si="81"/>
        <v>1998</v>
      </c>
      <c r="AE293">
        <f t="shared" si="82"/>
        <v>1969</v>
      </c>
      <c r="AF293">
        <f t="shared" si="83"/>
        <v>0.0368</v>
      </c>
      <c r="AG293">
        <f t="shared" si="84"/>
        <v>1999</v>
      </c>
      <c r="AH293">
        <f t="shared" si="85"/>
        <v>1970</v>
      </c>
      <c r="AI293">
        <f t="shared" si="86"/>
        <v>-0.127</v>
      </c>
      <c r="AJ293">
        <f t="shared" si="87"/>
        <v>2000</v>
      </c>
      <c r="AK293">
        <f t="shared" si="88"/>
        <v>1971</v>
      </c>
      <c r="AL293">
        <f t="shared" si="89"/>
        <v>0.0373</v>
      </c>
      <c r="AM293">
        <f t="shared" si="90"/>
        <v>2001</v>
      </c>
      <c r="AN293">
        <f t="shared" si="91"/>
        <v>1972</v>
      </c>
      <c r="AO293">
        <f t="shared" si="92"/>
        <v>0.07490000000000001</v>
      </c>
    </row>
    <row r="294" spans="1:41" ht="12.75">
      <c r="A294">
        <v>290</v>
      </c>
      <c r="B294">
        <v>1996</v>
      </c>
      <c r="C294">
        <v>1968</v>
      </c>
      <c r="D294">
        <v>19.9</v>
      </c>
      <c r="E294">
        <v>1997</v>
      </c>
      <c r="F294">
        <v>1969</v>
      </c>
      <c r="G294">
        <v>78.9</v>
      </c>
      <c r="H294">
        <v>1998</v>
      </c>
      <c r="I294">
        <v>1970</v>
      </c>
      <c r="J294">
        <v>-101</v>
      </c>
      <c r="K294">
        <v>1999</v>
      </c>
      <c r="L294">
        <v>1971</v>
      </c>
      <c r="M294">
        <v>80.4</v>
      </c>
      <c r="N294">
        <v>2000</v>
      </c>
      <c r="O294">
        <v>1972</v>
      </c>
      <c r="P294">
        <v>75.1</v>
      </c>
      <c r="Q294">
        <v>2001</v>
      </c>
      <c r="R294">
        <v>1973</v>
      </c>
      <c r="S294">
        <v>-212.2</v>
      </c>
      <c r="W294">
        <f t="shared" si="93"/>
        <v>290</v>
      </c>
      <c r="X294">
        <f t="shared" si="76"/>
        <v>1996</v>
      </c>
      <c r="Y294">
        <f t="shared" si="77"/>
        <v>1968</v>
      </c>
      <c r="Z294">
        <f t="shared" si="94"/>
        <v>0.019899999999999998</v>
      </c>
      <c r="AA294">
        <f t="shared" si="78"/>
        <v>1997</v>
      </c>
      <c r="AB294">
        <f t="shared" si="79"/>
        <v>1969</v>
      </c>
      <c r="AC294">
        <f t="shared" si="80"/>
        <v>0.07890000000000001</v>
      </c>
      <c r="AD294">
        <f t="shared" si="81"/>
        <v>1998</v>
      </c>
      <c r="AE294">
        <f t="shared" si="82"/>
        <v>1970</v>
      </c>
      <c r="AF294">
        <f t="shared" si="83"/>
        <v>-0.101</v>
      </c>
      <c r="AG294">
        <f t="shared" si="84"/>
        <v>1999</v>
      </c>
      <c r="AH294">
        <f t="shared" si="85"/>
        <v>1971</v>
      </c>
      <c r="AI294">
        <f t="shared" si="86"/>
        <v>0.08040000000000001</v>
      </c>
      <c r="AJ294">
        <f t="shared" si="87"/>
        <v>2000</v>
      </c>
      <c r="AK294">
        <f t="shared" si="88"/>
        <v>1972</v>
      </c>
      <c r="AL294">
        <f t="shared" si="89"/>
        <v>0.0751</v>
      </c>
      <c r="AM294">
        <f t="shared" si="90"/>
        <v>2001</v>
      </c>
      <c r="AN294">
        <f t="shared" si="91"/>
        <v>1973</v>
      </c>
      <c r="AO294">
        <f t="shared" si="92"/>
        <v>-0.2122</v>
      </c>
    </row>
    <row r="295" spans="1:41" ht="12.75">
      <c r="A295">
        <v>291</v>
      </c>
      <c r="B295">
        <v>1996</v>
      </c>
      <c r="C295">
        <v>1969</v>
      </c>
      <c r="D295">
        <v>93.9</v>
      </c>
      <c r="E295">
        <v>1997</v>
      </c>
      <c r="F295">
        <v>1970</v>
      </c>
      <c r="G295">
        <v>-116.8</v>
      </c>
      <c r="H295">
        <v>1998</v>
      </c>
      <c r="I295">
        <v>1971</v>
      </c>
      <c r="J295">
        <v>53</v>
      </c>
      <c r="K295">
        <v>1999</v>
      </c>
      <c r="L295">
        <v>1972</v>
      </c>
      <c r="M295">
        <v>43.6</v>
      </c>
      <c r="N295">
        <v>2000</v>
      </c>
      <c r="O295">
        <v>1973</v>
      </c>
      <c r="P295">
        <v>-160.6</v>
      </c>
      <c r="Q295">
        <v>2001</v>
      </c>
      <c r="R295">
        <v>1974</v>
      </c>
      <c r="S295">
        <v>134.5</v>
      </c>
      <c r="W295">
        <f t="shared" si="93"/>
        <v>291</v>
      </c>
      <c r="X295">
        <f t="shared" si="76"/>
        <v>1996</v>
      </c>
      <c r="Y295">
        <f t="shared" si="77"/>
        <v>1969</v>
      </c>
      <c r="Z295">
        <f t="shared" si="94"/>
        <v>0.09390000000000001</v>
      </c>
      <c r="AA295">
        <f t="shared" si="78"/>
        <v>1997</v>
      </c>
      <c r="AB295">
        <f t="shared" si="79"/>
        <v>1970</v>
      </c>
      <c r="AC295">
        <f t="shared" si="80"/>
        <v>-0.1168</v>
      </c>
      <c r="AD295">
        <f t="shared" si="81"/>
        <v>1998</v>
      </c>
      <c r="AE295">
        <f t="shared" si="82"/>
        <v>1971</v>
      </c>
      <c r="AF295">
        <f t="shared" si="83"/>
        <v>0.053</v>
      </c>
      <c r="AG295">
        <f t="shared" si="84"/>
        <v>1999</v>
      </c>
      <c r="AH295">
        <f t="shared" si="85"/>
        <v>1972</v>
      </c>
      <c r="AI295">
        <f t="shared" si="86"/>
        <v>0.0436</v>
      </c>
      <c r="AJ295">
        <f t="shared" si="87"/>
        <v>2000</v>
      </c>
      <c r="AK295">
        <f t="shared" si="88"/>
        <v>1973</v>
      </c>
      <c r="AL295">
        <f t="shared" si="89"/>
        <v>-0.1606</v>
      </c>
      <c r="AM295">
        <f t="shared" si="90"/>
        <v>2001</v>
      </c>
      <c r="AN295">
        <f t="shared" si="91"/>
        <v>1974</v>
      </c>
      <c r="AO295">
        <f t="shared" si="92"/>
        <v>0.1345</v>
      </c>
    </row>
    <row r="296" spans="1:41" ht="12.75">
      <c r="A296">
        <v>292</v>
      </c>
      <c r="B296">
        <v>1996</v>
      </c>
      <c r="C296">
        <v>1970</v>
      </c>
      <c r="D296">
        <v>-134.5</v>
      </c>
      <c r="E296">
        <v>1997</v>
      </c>
      <c r="F296">
        <v>1971</v>
      </c>
      <c r="G296">
        <v>130.5</v>
      </c>
      <c r="H296">
        <v>1998</v>
      </c>
      <c r="I296">
        <v>1972</v>
      </c>
      <c r="J296">
        <v>193.5</v>
      </c>
      <c r="K296">
        <v>1999</v>
      </c>
      <c r="L296">
        <v>1973</v>
      </c>
      <c r="M296">
        <v>-92.7</v>
      </c>
      <c r="N296">
        <v>2000</v>
      </c>
      <c r="O296">
        <v>1974</v>
      </c>
      <c r="P296">
        <v>260.2</v>
      </c>
      <c r="Q296">
        <v>2001</v>
      </c>
      <c r="R296">
        <v>1975</v>
      </c>
      <c r="S296">
        <v>66.4</v>
      </c>
      <c r="W296">
        <f t="shared" si="93"/>
        <v>292</v>
      </c>
      <c r="X296">
        <f t="shared" si="76"/>
        <v>1996</v>
      </c>
      <c r="Y296">
        <f t="shared" si="77"/>
        <v>1970</v>
      </c>
      <c r="Z296">
        <f t="shared" si="94"/>
        <v>-0.1345</v>
      </c>
      <c r="AA296">
        <f t="shared" si="78"/>
        <v>1997</v>
      </c>
      <c r="AB296">
        <f t="shared" si="79"/>
        <v>1971</v>
      </c>
      <c r="AC296">
        <f t="shared" si="80"/>
        <v>0.1305</v>
      </c>
      <c r="AD296">
        <f t="shared" si="81"/>
        <v>1998</v>
      </c>
      <c r="AE296">
        <f t="shared" si="82"/>
        <v>1972</v>
      </c>
      <c r="AF296">
        <f t="shared" si="83"/>
        <v>0.1935</v>
      </c>
      <c r="AG296">
        <f t="shared" si="84"/>
        <v>1999</v>
      </c>
      <c r="AH296">
        <f t="shared" si="85"/>
        <v>1973</v>
      </c>
      <c r="AI296">
        <f t="shared" si="86"/>
        <v>-0.0927</v>
      </c>
      <c r="AJ296">
        <f t="shared" si="87"/>
        <v>2000</v>
      </c>
      <c r="AK296">
        <f t="shared" si="88"/>
        <v>1974</v>
      </c>
      <c r="AL296">
        <f t="shared" si="89"/>
        <v>0.2602</v>
      </c>
      <c r="AM296">
        <f t="shared" si="90"/>
        <v>2001</v>
      </c>
      <c r="AN296">
        <f t="shared" si="91"/>
        <v>1975</v>
      </c>
      <c r="AO296">
        <f t="shared" si="92"/>
        <v>0.0664</v>
      </c>
    </row>
    <row r="297" spans="1:41" ht="12.75">
      <c r="A297">
        <v>293</v>
      </c>
      <c r="B297">
        <v>1996</v>
      </c>
      <c r="C297">
        <v>1971</v>
      </c>
      <c r="D297">
        <v>90.2</v>
      </c>
      <c r="E297">
        <v>1997</v>
      </c>
      <c r="F297">
        <v>1972</v>
      </c>
      <c r="G297">
        <v>128.6</v>
      </c>
      <c r="H297">
        <v>1998</v>
      </c>
      <c r="I297">
        <v>1973</v>
      </c>
      <c r="J297">
        <v>-154.1</v>
      </c>
      <c r="K297">
        <v>1999</v>
      </c>
      <c r="L297">
        <v>1974</v>
      </c>
      <c r="M297">
        <v>221.2</v>
      </c>
      <c r="N297">
        <v>2000</v>
      </c>
      <c r="O297">
        <v>1975</v>
      </c>
      <c r="P297">
        <v>10.5</v>
      </c>
      <c r="Q297">
        <v>2001</v>
      </c>
      <c r="R297">
        <v>1976</v>
      </c>
      <c r="S297">
        <v>268.6</v>
      </c>
      <c r="W297">
        <f t="shared" si="93"/>
        <v>293</v>
      </c>
      <c r="X297">
        <f t="shared" si="76"/>
        <v>1996</v>
      </c>
      <c r="Y297">
        <f t="shared" si="77"/>
        <v>1971</v>
      </c>
      <c r="Z297">
        <f t="shared" si="94"/>
        <v>0.0902</v>
      </c>
      <c r="AA297">
        <f t="shared" si="78"/>
        <v>1997</v>
      </c>
      <c r="AB297">
        <f t="shared" si="79"/>
        <v>1972</v>
      </c>
      <c r="AC297">
        <f t="shared" si="80"/>
        <v>0.1286</v>
      </c>
      <c r="AD297">
        <f t="shared" si="81"/>
        <v>1998</v>
      </c>
      <c r="AE297">
        <f t="shared" si="82"/>
        <v>1973</v>
      </c>
      <c r="AF297">
        <f t="shared" si="83"/>
        <v>-0.1541</v>
      </c>
      <c r="AG297">
        <f t="shared" si="84"/>
        <v>1999</v>
      </c>
      <c r="AH297">
        <f t="shared" si="85"/>
        <v>1974</v>
      </c>
      <c r="AI297">
        <f t="shared" si="86"/>
        <v>0.22119999999999998</v>
      </c>
      <c r="AJ297">
        <f t="shared" si="87"/>
        <v>2000</v>
      </c>
      <c r="AK297">
        <f t="shared" si="88"/>
        <v>1975</v>
      </c>
      <c r="AL297">
        <f t="shared" si="89"/>
        <v>0.0105</v>
      </c>
      <c r="AM297">
        <f t="shared" si="90"/>
        <v>2001</v>
      </c>
      <c r="AN297">
        <f t="shared" si="91"/>
        <v>1976</v>
      </c>
      <c r="AO297">
        <f t="shared" si="92"/>
        <v>0.2686</v>
      </c>
    </row>
    <row r="298" spans="1:41" ht="12.75">
      <c r="A298">
        <v>294</v>
      </c>
      <c r="B298">
        <v>1996</v>
      </c>
      <c r="C298">
        <v>1972</v>
      </c>
      <c r="D298">
        <v>250.9</v>
      </c>
      <c r="E298">
        <v>1997</v>
      </c>
      <c r="F298">
        <v>1973</v>
      </c>
      <c r="G298">
        <v>-145.4</v>
      </c>
      <c r="H298">
        <v>1998</v>
      </c>
      <c r="I298">
        <v>1974</v>
      </c>
      <c r="J298">
        <v>55.6</v>
      </c>
      <c r="K298">
        <v>1999</v>
      </c>
      <c r="L298">
        <v>1975</v>
      </c>
      <c r="M298">
        <v>-68.5</v>
      </c>
      <c r="N298">
        <v>2000</v>
      </c>
      <c r="O298">
        <v>1976</v>
      </c>
      <c r="P298">
        <v>181.6</v>
      </c>
      <c r="Q298">
        <v>2001</v>
      </c>
      <c r="R298">
        <v>1977</v>
      </c>
      <c r="S298">
        <v>-327.8</v>
      </c>
      <c r="W298">
        <f t="shared" si="93"/>
        <v>294</v>
      </c>
      <c r="X298">
        <f t="shared" si="76"/>
        <v>1996</v>
      </c>
      <c r="Y298">
        <f t="shared" si="77"/>
        <v>1972</v>
      </c>
      <c r="Z298">
        <f t="shared" si="94"/>
        <v>0.2509</v>
      </c>
      <c r="AA298">
        <f t="shared" si="78"/>
        <v>1997</v>
      </c>
      <c r="AB298">
        <f t="shared" si="79"/>
        <v>1973</v>
      </c>
      <c r="AC298">
        <f t="shared" si="80"/>
        <v>-0.1454</v>
      </c>
      <c r="AD298">
        <f t="shared" si="81"/>
        <v>1998</v>
      </c>
      <c r="AE298">
        <f t="shared" si="82"/>
        <v>1974</v>
      </c>
      <c r="AF298">
        <f t="shared" si="83"/>
        <v>0.055600000000000004</v>
      </c>
      <c r="AG298">
        <f t="shared" si="84"/>
        <v>1999</v>
      </c>
      <c r="AH298">
        <f t="shared" si="85"/>
        <v>1975</v>
      </c>
      <c r="AI298">
        <f t="shared" si="86"/>
        <v>-0.0685</v>
      </c>
      <c r="AJ298">
        <f t="shared" si="87"/>
        <v>2000</v>
      </c>
      <c r="AK298">
        <f t="shared" si="88"/>
        <v>1976</v>
      </c>
      <c r="AL298">
        <f t="shared" si="89"/>
        <v>0.1816</v>
      </c>
      <c r="AM298">
        <f t="shared" si="90"/>
        <v>2001</v>
      </c>
      <c r="AN298">
        <f t="shared" si="91"/>
        <v>1977</v>
      </c>
      <c r="AO298">
        <f t="shared" si="92"/>
        <v>-0.32780000000000004</v>
      </c>
    </row>
    <row r="299" spans="1:41" ht="12.75">
      <c r="A299">
        <v>295</v>
      </c>
      <c r="B299">
        <v>1996</v>
      </c>
      <c r="C299">
        <v>1973</v>
      </c>
      <c r="D299">
        <v>-39.1</v>
      </c>
      <c r="E299">
        <v>1997</v>
      </c>
      <c r="F299">
        <v>1974</v>
      </c>
      <c r="G299">
        <v>98.5</v>
      </c>
      <c r="H299">
        <v>1998</v>
      </c>
      <c r="I299">
        <v>1975</v>
      </c>
      <c r="J299">
        <v>-93.6</v>
      </c>
      <c r="K299">
        <v>1999</v>
      </c>
      <c r="L299">
        <v>1976</v>
      </c>
      <c r="M299">
        <v>81.8</v>
      </c>
      <c r="N299">
        <v>2000</v>
      </c>
      <c r="O299">
        <v>1977</v>
      </c>
      <c r="P299">
        <v>-325.2</v>
      </c>
      <c r="Q299">
        <v>2001</v>
      </c>
      <c r="R299">
        <v>1978</v>
      </c>
      <c r="S299">
        <v>-67.5</v>
      </c>
      <c r="W299">
        <f t="shared" si="93"/>
        <v>295</v>
      </c>
      <c r="X299">
        <f t="shared" si="76"/>
        <v>1996</v>
      </c>
      <c r="Y299">
        <f t="shared" si="77"/>
        <v>1973</v>
      </c>
      <c r="Z299">
        <f t="shared" si="94"/>
        <v>-0.0391</v>
      </c>
      <c r="AA299">
        <f t="shared" si="78"/>
        <v>1997</v>
      </c>
      <c r="AB299">
        <f t="shared" si="79"/>
        <v>1974</v>
      </c>
      <c r="AC299">
        <f t="shared" si="80"/>
        <v>0.0985</v>
      </c>
      <c r="AD299">
        <f t="shared" si="81"/>
        <v>1998</v>
      </c>
      <c r="AE299">
        <f t="shared" si="82"/>
        <v>1975</v>
      </c>
      <c r="AF299">
        <f t="shared" si="83"/>
        <v>-0.0936</v>
      </c>
      <c r="AG299">
        <f t="shared" si="84"/>
        <v>1999</v>
      </c>
      <c r="AH299">
        <f t="shared" si="85"/>
        <v>1976</v>
      </c>
      <c r="AI299">
        <f t="shared" si="86"/>
        <v>0.0818</v>
      </c>
      <c r="AJ299">
        <f t="shared" si="87"/>
        <v>2000</v>
      </c>
      <c r="AK299">
        <f t="shared" si="88"/>
        <v>1977</v>
      </c>
      <c r="AL299">
        <f t="shared" si="89"/>
        <v>-0.3252</v>
      </c>
      <c r="AM299">
        <f t="shared" si="90"/>
        <v>2001</v>
      </c>
      <c r="AN299">
        <f t="shared" si="91"/>
        <v>1978</v>
      </c>
      <c r="AO299">
        <f t="shared" si="92"/>
        <v>-0.0675</v>
      </c>
    </row>
    <row r="300" spans="1:41" ht="12.75">
      <c r="A300">
        <v>296</v>
      </c>
      <c r="B300">
        <v>1996</v>
      </c>
      <c r="C300">
        <v>1974</v>
      </c>
      <c r="D300">
        <v>240.3</v>
      </c>
      <c r="E300">
        <v>1997</v>
      </c>
      <c r="F300">
        <v>1975</v>
      </c>
      <c r="G300">
        <v>-44.2</v>
      </c>
      <c r="H300">
        <v>1998</v>
      </c>
      <c r="I300">
        <v>1976</v>
      </c>
      <c r="J300">
        <v>208.8</v>
      </c>
      <c r="K300">
        <v>1999</v>
      </c>
      <c r="L300">
        <v>1977</v>
      </c>
      <c r="M300">
        <v>-304.6</v>
      </c>
      <c r="N300">
        <v>2000</v>
      </c>
      <c r="O300">
        <v>1978</v>
      </c>
      <c r="P300">
        <v>-75.2</v>
      </c>
      <c r="Q300">
        <v>2001</v>
      </c>
      <c r="R300">
        <v>1929</v>
      </c>
      <c r="S300">
        <v>-283.4</v>
      </c>
      <c r="W300">
        <f t="shared" si="93"/>
        <v>296</v>
      </c>
      <c r="X300">
        <f t="shared" si="76"/>
        <v>1996</v>
      </c>
      <c r="Y300">
        <f t="shared" si="77"/>
        <v>1974</v>
      </c>
      <c r="Z300">
        <f t="shared" si="94"/>
        <v>0.2403</v>
      </c>
      <c r="AA300">
        <f t="shared" si="78"/>
        <v>1997</v>
      </c>
      <c r="AB300">
        <f t="shared" si="79"/>
        <v>1975</v>
      </c>
      <c r="AC300">
        <f t="shared" si="80"/>
        <v>-0.0442</v>
      </c>
      <c r="AD300">
        <f t="shared" si="81"/>
        <v>1998</v>
      </c>
      <c r="AE300">
        <f t="shared" si="82"/>
        <v>1976</v>
      </c>
      <c r="AF300">
        <f t="shared" si="83"/>
        <v>0.2088</v>
      </c>
      <c r="AG300">
        <f t="shared" si="84"/>
        <v>1999</v>
      </c>
      <c r="AH300">
        <f t="shared" si="85"/>
        <v>1977</v>
      </c>
      <c r="AI300">
        <f t="shared" si="86"/>
        <v>-0.30460000000000004</v>
      </c>
      <c r="AJ300">
        <f t="shared" si="87"/>
        <v>2000</v>
      </c>
      <c r="AK300">
        <f t="shared" si="88"/>
        <v>1978</v>
      </c>
      <c r="AL300">
        <f t="shared" si="89"/>
        <v>-0.0752</v>
      </c>
      <c r="AM300">
        <f t="shared" si="90"/>
        <v>2001</v>
      </c>
      <c r="AN300">
        <f t="shared" si="91"/>
        <v>1929</v>
      </c>
      <c r="AO300">
        <f t="shared" si="92"/>
        <v>-0.2834</v>
      </c>
    </row>
    <row r="301" spans="1:41" ht="12.75">
      <c r="A301">
        <v>297</v>
      </c>
      <c r="B301">
        <v>1996</v>
      </c>
      <c r="C301">
        <v>1975</v>
      </c>
      <c r="D301">
        <v>39.2</v>
      </c>
      <c r="E301">
        <v>1997</v>
      </c>
      <c r="F301">
        <v>1976</v>
      </c>
      <c r="G301">
        <v>179.2</v>
      </c>
      <c r="H301">
        <v>1998</v>
      </c>
      <c r="I301">
        <v>1977</v>
      </c>
      <c r="J301">
        <v>-252.1</v>
      </c>
      <c r="K301">
        <v>1999</v>
      </c>
      <c r="L301">
        <v>1978</v>
      </c>
      <c r="M301">
        <v>-0.1999999999999993</v>
      </c>
      <c r="N301">
        <v>2000</v>
      </c>
      <c r="O301">
        <v>1929</v>
      </c>
      <c r="P301">
        <v>-221.7</v>
      </c>
      <c r="Q301">
        <v>2001</v>
      </c>
      <c r="R301">
        <v>1930</v>
      </c>
      <c r="S301">
        <v>-261.4</v>
      </c>
      <c r="W301">
        <f t="shared" si="93"/>
        <v>297</v>
      </c>
      <c r="X301">
        <f t="shared" si="76"/>
        <v>1996</v>
      </c>
      <c r="Y301">
        <f t="shared" si="77"/>
        <v>1975</v>
      </c>
      <c r="Z301">
        <f t="shared" si="94"/>
        <v>0.039200000000000006</v>
      </c>
      <c r="AA301">
        <f t="shared" si="78"/>
        <v>1997</v>
      </c>
      <c r="AB301">
        <f t="shared" si="79"/>
        <v>1976</v>
      </c>
      <c r="AC301">
        <f t="shared" si="80"/>
        <v>0.1792</v>
      </c>
      <c r="AD301">
        <f t="shared" si="81"/>
        <v>1998</v>
      </c>
      <c r="AE301">
        <f t="shared" si="82"/>
        <v>1977</v>
      </c>
      <c r="AF301">
        <f t="shared" si="83"/>
        <v>-0.2521</v>
      </c>
      <c r="AG301">
        <f t="shared" si="84"/>
        <v>1999</v>
      </c>
      <c r="AH301">
        <f t="shared" si="85"/>
        <v>1978</v>
      </c>
      <c r="AI301">
        <f t="shared" si="86"/>
        <v>-0.0001999999999999993</v>
      </c>
      <c r="AJ301">
        <f t="shared" si="87"/>
        <v>2000</v>
      </c>
      <c r="AK301">
        <f t="shared" si="88"/>
        <v>1929</v>
      </c>
      <c r="AL301">
        <f t="shared" si="89"/>
        <v>-0.22169999999999998</v>
      </c>
      <c r="AM301">
        <f t="shared" si="90"/>
        <v>2001</v>
      </c>
      <c r="AN301">
        <f t="shared" si="91"/>
        <v>1930</v>
      </c>
      <c r="AO301">
        <f t="shared" si="92"/>
        <v>-0.26139999999999997</v>
      </c>
    </row>
    <row r="302" spans="1:41" ht="12.75">
      <c r="A302">
        <v>298</v>
      </c>
      <c r="B302">
        <v>1996</v>
      </c>
      <c r="C302">
        <v>1976</v>
      </c>
      <c r="D302">
        <v>232.8</v>
      </c>
      <c r="E302">
        <v>1997</v>
      </c>
      <c r="F302">
        <v>1977</v>
      </c>
      <c r="G302">
        <v>-177.8</v>
      </c>
      <c r="H302">
        <v>1998</v>
      </c>
      <c r="I302">
        <v>1978</v>
      </c>
      <c r="J302">
        <v>-19.8</v>
      </c>
      <c r="K302">
        <v>1999</v>
      </c>
      <c r="L302">
        <v>1929</v>
      </c>
      <c r="M302">
        <v>-222.4</v>
      </c>
      <c r="N302">
        <v>2000</v>
      </c>
      <c r="O302">
        <v>1930</v>
      </c>
      <c r="P302">
        <v>-306.2</v>
      </c>
      <c r="Q302">
        <v>2001</v>
      </c>
      <c r="R302">
        <v>1931</v>
      </c>
      <c r="S302">
        <v>-283.7</v>
      </c>
      <c r="W302">
        <f t="shared" si="93"/>
        <v>298</v>
      </c>
      <c r="X302">
        <f t="shared" si="76"/>
        <v>1996</v>
      </c>
      <c r="Y302">
        <f t="shared" si="77"/>
        <v>1976</v>
      </c>
      <c r="Z302">
        <f t="shared" si="94"/>
        <v>0.2328</v>
      </c>
      <c r="AA302">
        <f t="shared" si="78"/>
        <v>1997</v>
      </c>
      <c r="AB302">
        <f t="shared" si="79"/>
        <v>1977</v>
      </c>
      <c r="AC302">
        <f t="shared" si="80"/>
        <v>-0.1778</v>
      </c>
      <c r="AD302">
        <f t="shared" si="81"/>
        <v>1998</v>
      </c>
      <c r="AE302">
        <f t="shared" si="82"/>
        <v>1978</v>
      </c>
      <c r="AF302">
        <f t="shared" si="83"/>
        <v>-0.0198</v>
      </c>
      <c r="AG302">
        <f t="shared" si="84"/>
        <v>1999</v>
      </c>
      <c r="AH302">
        <f t="shared" si="85"/>
        <v>1929</v>
      </c>
      <c r="AI302">
        <f t="shared" si="86"/>
        <v>-0.22240000000000001</v>
      </c>
      <c r="AJ302">
        <f t="shared" si="87"/>
        <v>2000</v>
      </c>
      <c r="AK302">
        <f t="shared" si="88"/>
        <v>1930</v>
      </c>
      <c r="AL302">
        <f t="shared" si="89"/>
        <v>-0.30619999999999997</v>
      </c>
      <c r="AM302">
        <f t="shared" si="90"/>
        <v>2001</v>
      </c>
      <c r="AN302">
        <f t="shared" si="91"/>
        <v>1931</v>
      </c>
      <c r="AO302">
        <f t="shared" si="92"/>
        <v>-0.2837</v>
      </c>
    </row>
    <row r="303" spans="1:41" ht="12.75">
      <c r="A303">
        <v>299</v>
      </c>
      <c r="B303">
        <v>1996</v>
      </c>
      <c r="C303">
        <v>1977</v>
      </c>
      <c r="D303">
        <v>-231.6</v>
      </c>
      <c r="E303">
        <v>1997</v>
      </c>
      <c r="F303">
        <v>1978</v>
      </c>
      <c r="G303">
        <v>-74</v>
      </c>
      <c r="H303">
        <v>1998</v>
      </c>
      <c r="I303">
        <v>1929</v>
      </c>
      <c r="J303">
        <v>-250.3</v>
      </c>
      <c r="K303">
        <v>1999</v>
      </c>
      <c r="L303">
        <v>1930</v>
      </c>
      <c r="M303">
        <v>-272.9</v>
      </c>
      <c r="N303">
        <v>2000</v>
      </c>
      <c r="O303">
        <v>1931</v>
      </c>
      <c r="P303">
        <v>-292.2</v>
      </c>
      <c r="Q303">
        <v>2001</v>
      </c>
      <c r="R303">
        <v>1932</v>
      </c>
      <c r="S303">
        <v>-175</v>
      </c>
      <c r="W303">
        <f t="shared" si="93"/>
        <v>299</v>
      </c>
      <c r="X303">
        <f t="shared" si="76"/>
        <v>1996</v>
      </c>
      <c r="Y303">
        <f t="shared" si="77"/>
        <v>1977</v>
      </c>
      <c r="Z303">
        <f t="shared" si="94"/>
        <v>-0.2316</v>
      </c>
      <c r="AA303">
        <f t="shared" si="78"/>
        <v>1997</v>
      </c>
      <c r="AB303">
        <f t="shared" si="79"/>
        <v>1978</v>
      </c>
      <c r="AC303">
        <f t="shared" si="80"/>
        <v>-0.074</v>
      </c>
      <c r="AD303">
        <f t="shared" si="81"/>
        <v>1998</v>
      </c>
      <c r="AE303">
        <f t="shared" si="82"/>
        <v>1929</v>
      </c>
      <c r="AF303">
        <f t="shared" si="83"/>
        <v>-0.2503</v>
      </c>
      <c r="AG303">
        <f t="shared" si="84"/>
        <v>1999</v>
      </c>
      <c r="AH303">
        <f t="shared" si="85"/>
        <v>1930</v>
      </c>
      <c r="AI303">
        <f t="shared" si="86"/>
        <v>-0.2729</v>
      </c>
      <c r="AJ303">
        <f t="shared" si="87"/>
        <v>2000</v>
      </c>
      <c r="AK303">
        <f t="shared" si="88"/>
        <v>1931</v>
      </c>
      <c r="AL303">
        <f t="shared" si="89"/>
        <v>-0.2922</v>
      </c>
      <c r="AM303">
        <f t="shared" si="90"/>
        <v>2001</v>
      </c>
      <c r="AN303">
        <f t="shared" si="91"/>
        <v>1932</v>
      </c>
      <c r="AO303">
        <f t="shared" si="92"/>
        <v>-0.17500000000000002</v>
      </c>
    </row>
    <row r="304" spans="1:41" ht="12.75">
      <c r="A304">
        <v>300</v>
      </c>
      <c r="B304">
        <v>1996</v>
      </c>
      <c r="C304">
        <v>1978</v>
      </c>
      <c r="D304">
        <v>-85.3</v>
      </c>
      <c r="E304">
        <v>1997</v>
      </c>
      <c r="F304">
        <v>1929</v>
      </c>
      <c r="G304">
        <v>-216.1</v>
      </c>
      <c r="H304">
        <v>1998</v>
      </c>
      <c r="I304">
        <v>1930</v>
      </c>
      <c r="J304">
        <v>-256.3</v>
      </c>
      <c r="K304">
        <v>1999</v>
      </c>
      <c r="L304">
        <v>1931</v>
      </c>
      <c r="M304">
        <v>-306.9</v>
      </c>
      <c r="N304">
        <v>2000</v>
      </c>
      <c r="O304">
        <v>1932</v>
      </c>
      <c r="P304">
        <v>-203.9</v>
      </c>
      <c r="Q304">
        <v>2001</v>
      </c>
      <c r="R304">
        <v>1933</v>
      </c>
      <c r="S304">
        <v>-63.1</v>
      </c>
      <c r="W304">
        <f t="shared" si="93"/>
        <v>300</v>
      </c>
      <c r="X304">
        <f t="shared" si="76"/>
        <v>1996</v>
      </c>
      <c r="Y304">
        <f t="shared" si="77"/>
        <v>1978</v>
      </c>
      <c r="Z304">
        <f t="shared" si="94"/>
        <v>-0.0853</v>
      </c>
      <c r="AA304">
        <f t="shared" si="78"/>
        <v>1997</v>
      </c>
      <c r="AB304">
        <f t="shared" si="79"/>
        <v>1929</v>
      </c>
      <c r="AC304">
        <f t="shared" si="80"/>
        <v>-0.2161</v>
      </c>
      <c r="AD304">
        <f t="shared" si="81"/>
        <v>1998</v>
      </c>
      <c r="AE304">
        <f t="shared" si="82"/>
        <v>1930</v>
      </c>
      <c r="AF304">
        <f t="shared" si="83"/>
        <v>-0.25630000000000003</v>
      </c>
      <c r="AG304">
        <f t="shared" si="84"/>
        <v>1999</v>
      </c>
      <c r="AH304">
        <f t="shared" si="85"/>
        <v>1931</v>
      </c>
      <c r="AI304">
        <f t="shared" si="86"/>
        <v>-0.3069</v>
      </c>
      <c r="AJ304">
        <f t="shared" si="87"/>
        <v>2000</v>
      </c>
      <c r="AK304">
        <f t="shared" si="88"/>
        <v>1932</v>
      </c>
      <c r="AL304">
        <f t="shared" si="89"/>
        <v>-0.2039</v>
      </c>
      <c r="AM304">
        <f t="shared" si="90"/>
        <v>2001</v>
      </c>
      <c r="AN304">
        <f t="shared" si="91"/>
        <v>1933</v>
      </c>
      <c r="AO304">
        <f t="shared" si="92"/>
        <v>-0.0631</v>
      </c>
    </row>
    <row r="305" spans="2:19" ht="12.75">
      <c r="B305" t="s">
        <v>27</v>
      </c>
      <c r="D305">
        <f>AVERAGE(D5:D304)</f>
        <v>-22.382666666666687</v>
      </c>
      <c r="G305">
        <f>AVERAGE(G5:G304)</f>
        <v>-18.453333333333344</v>
      </c>
      <c r="J305">
        <f>AVERAGE(J5:J304)</f>
        <v>-19.676000000000005</v>
      </c>
      <c r="M305">
        <f>AVERAGE(M5:M304)</f>
        <v>-21.267666666666656</v>
      </c>
      <c r="P305">
        <f>AVERAGE(P5:P304)</f>
        <v>-19.30133333333333</v>
      </c>
      <c r="S305">
        <f>AVERAGE(S5:S304)</f>
        <v>-20.195333333333338</v>
      </c>
    </row>
    <row r="306" spans="2:19" ht="12.75">
      <c r="B306" t="s">
        <v>26</v>
      </c>
      <c r="D306">
        <v>-21.992999999999977</v>
      </c>
      <c r="G306">
        <v>-17.857899999999994</v>
      </c>
      <c r="J306">
        <v>-19.43219999999997</v>
      </c>
      <c r="M306">
        <v>-20.87080000000003</v>
      </c>
      <c r="P306">
        <v>-19.106399999999983</v>
      </c>
      <c r="S306">
        <v>-19.668800000000005</v>
      </c>
    </row>
    <row r="307" spans="2:19" ht="12.75">
      <c r="B307" t="s">
        <v>31</v>
      </c>
      <c r="D307">
        <f>MAX(D5:D304)</f>
        <v>298.9</v>
      </c>
      <c r="G307">
        <f>MAX(G5:G304)</f>
        <v>291.4</v>
      </c>
      <c r="J307">
        <f>MAX(J5:J304)</f>
        <v>300.6</v>
      </c>
      <c r="M307">
        <f>MAX(M5:M304)</f>
        <v>308.4</v>
      </c>
      <c r="P307">
        <f>MAX(P5:P304)</f>
        <v>315.3</v>
      </c>
      <c r="S307">
        <f>MAX(S5:S304)</f>
        <v>372.5</v>
      </c>
    </row>
    <row r="308" spans="2:41" ht="12.75">
      <c r="B308" t="s">
        <v>32</v>
      </c>
      <c r="D308">
        <f>MIN(D5:D304)</f>
        <v>-413.2</v>
      </c>
      <c r="G308">
        <f>MIN(G5:G304)</f>
        <v>-291.3</v>
      </c>
      <c r="J308">
        <f>MIN(J5:J304)</f>
        <v>-330.2</v>
      </c>
      <c r="M308">
        <f>MIN(M5:M304)</f>
        <v>-322.3</v>
      </c>
      <c r="P308">
        <f>MIN(P5:P304)</f>
        <v>-343.3</v>
      </c>
      <c r="S308">
        <f>MIN(S5:S304)</f>
        <v>-415</v>
      </c>
      <c r="Z308" s="2"/>
      <c r="AC308" s="2"/>
      <c r="AF308" s="2"/>
      <c r="AI308" s="2"/>
      <c r="AL308" s="2"/>
      <c r="AO308" s="2"/>
    </row>
    <row r="309" spans="2:19" ht="12.75">
      <c r="B309" t="s">
        <v>33</v>
      </c>
      <c r="D309">
        <f>STDEV(D5:D304)</f>
        <v>157.4564197270674</v>
      </c>
      <c r="G309">
        <f>STDEV(G5:G304)</f>
        <v>125.21721577313352</v>
      </c>
      <c r="J309">
        <f>STDEV(J5:J304)</f>
        <v>133.93962258792823</v>
      </c>
      <c r="M309">
        <f>STDEV(M5:M304)</f>
        <v>145.53109790033122</v>
      </c>
      <c r="P309">
        <f>STDEV(P5:P304)</f>
        <v>153.7088264957412</v>
      </c>
      <c r="S309">
        <f>STDEV(S5:S304)</f>
        <v>162.6109363901081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06"/>
  <sheetViews>
    <sheetView tabSelected="1" workbookViewId="0" topLeftCell="A1">
      <pane ySplit="4065" topLeftCell="BM1796" activePane="topLeft" state="split"/>
      <selection pane="topLeft" activeCell="D6" sqref="D6"/>
      <selection pane="bottomLeft" activeCell="C1806" sqref="C1806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  <row r="3" ht="12.75">
      <c r="A3" t="s">
        <v>30</v>
      </c>
    </row>
    <row r="4" spans="1:6" ht="12.75">
      <c r="A4" t="s">
        <v>11</v>
      </c>
      <c r="B4" t="s">
        <v>6</v>
      </c>
      <c r="C4" t="s">
        <v>12</v>
      </c>
      <c r="D4" t="s">
        <v>13</v>
      </c>
      <c r="F4" t="s">
        <v>14</v>
      </c>
    </row>
    <row r="5" spans="1:6" ht="12.75">
      <c r="A5" t="s">
        <v>15</v>
      </c>
      <c r="B5" t="s">
        <v>16</v>
      </c>
      <c r="C5" t="s">
        <v>17</v>
      </c>
      <c r="D5" t="s">
        <v>18</v>
      </c>
      <c r="F5" t="s">
        <v>19</v>
      </c>
    </row>
    <row r="6" spans="1:6" ht="12.75">
      <c r="A6">
        <f ca="1">OFFSET('STREAM data'!$C$5,(ROW(A6)-ROW($A$6))/6,3*MOD(ROW(A6)-ROW($A$6),6),1,1)</f>
        <v>1929</v>
      </c>
      <c r="B6">
        <f>(C6-$F$6)+D6</f>
        <v>-310.1</v>
      </c>
      <c r="C6">
        <f ca="1">OFFSET('STREAM data'!$C$5,(ROW(B6)-ROW($A$6))/6,1+3*MOD(ROW(B6)-ROW($A$6),6),1,1)</f>
        <v>-310.1</v>
      </c>
      <c r="D6" s="3">
        <f ca="1">OFFSET('NORM data'!$C$5,(ROW(B6)-ROW($A$6))/6,1+3*MOD(ROW(B6)-ROW($A$6),6),1,1)</f>
        <v>0</v>
      </c>
      <c r="F6">
        <v>0</v>
      </c>
    </row>
    <row r="7" spans="1:6" ht="12.75">
      <c r="A7">
        <f ca="1">OFFSET('STREAM data'!$C$5,(ROW(A7)-ROW($A$6))/6,3*MOD(ROW(A7)-ROW($A$6),6),1,1)</f>
        <v>1930</v>
      </c>
      <c r="B7">
        <f>(C7-$F$7)+D7</f>
        <v>-205.2</v>
      </c>
      <c r="C7">
        <f ca="1">OFFSET('STREAM data'!$C$5,(ROW(B7)-ROW($A$6))/6,1+3*MOD(ROW(B7)-ROW($A$6),6),1,1)</f>
        <v>-205.2</v>
      </c>
      <c r="D7" s="3">
        <f ca="1">OFFSET('NORM data'!$C$5,(ROW(B7)-ROW($A$6))/6,1+3*MOD(ROW(B7)-ROW($A$6),6),1,1)</f>
        <v>0</v>
      </c>
      <c r="F7">
        <v>0</v>
      </c>
    </row>
    <row r="8" spans="1:6" ht="12.75">
      <c r="A8">
        <f ca="1">OFFSET('STREAM data'!$C$5,(ROW(A8)-ROW($A$6))/6,3*MOD(ROW(A8)-ROW($A$6),6),1,1)</f>
        <v>1931</v>
      </c>
      <c r="B8">
        <f>(C8-$F$8)+D8</f>
        <v>-220.9</v>
      </c>
      <c r="C8">
        <f ca="1">OFFSET('STREAM data'!$C$5,(ROW(B8)-ROW($A$6))/6,1+3*MOD(ROW(B8)-ROW($A$6),6),1,1)</f>
        <v>-220.9</v>
      </c>
      <c r="D8" s="3">
        <f ca="1">OFFSET('NORM data'!$C$5,(ROW(B8)-ROW($A$6))/6,1+3*MOD(ROW(B8)-ROW($A$6),6),1,1)</f>
        <v>0</v>
      </c>
      <c r="F8">
        <v>0</v>
      </c>
    </row>
    <row r="9" spans="1:6" ht="12.75">
      <c r="A9">
        <f ca="1">OFFSET('STREAM data'!$C$5,(ROW(A9)-ROW($A$6))/6,3*MOD(ROW(A9)-ROW($A$6),6),1,1)</f>
        <v>1932</v>
      </c>
      <c r="B9">
        <f>(C9-$F$9)+D9</f>
        <v>-116</v>
      </c>
      <c r="C9">
        <f ca="1">OFFSET('STREAM data'!$C$5,(ROW(B9)-ROW($A$6))/6,1+3*MOD(ROW(B9)-ROW($A$6),6),1,1)</f>
        <v>-116</v>
      </c>
      <c r="D9" s="3">
        <f ca="1">OFFSET('NORM data'!$C$5,(ROW(B9)-ROW($A$6))/6,1+3*MOD(ROW(B9)-ROW($A$6),6),1,1)</f>
        <v>0</v>
      </c>
      <c r="F9">
        <v>0</v>
      </c>
    </row>
    <row r="10" spans="1:6" ht="12.75">
      <c r="A10">
        <f ca="1">OFFSET('STREAM data'!$C$5,(ROW(A10)-ROW($A$6))/6,3*MOD(ROW(A10)-ROW($A$6),6),1,1)</f>
        <v>1933</v>
      </c>
      <c r="B10">
        <f>(C10-$F$10)+D10</f>
        <v>48.5</v>
      </c>
      <c r="C10">
        <f ca="1">OFFSET('STREAM data'!$C$5,(ROW(B10)-ROW($A$6))/6,1+3*MOD(ROW(B10)-ROW($A$6),6),1,1)</f>
        <v>48.5</v>
      </c>
      <c r="D10" s="3">
        <f ca="1">OFFSET('NORM data'!$C$5,(ROW(B10)-ROW($A$6))/6,1+3*MOD(ROW(B10)-ROW($A$6),6),1,1)</f>
        <v>0</v>
      </c>
      <c r="F10">
        <v>0</v>
      </c>
    </row>
    <row r="11" spans="1:6" ht="12.75">
      <c r="A11">
        <f ca="1">OFFSET('STREAM data'!$C$5,(ROW(A11)-ROW($A$6))/6,3*MOD(ROW(A11)-ROW($A$6),6),1,1)</f>
        <v>1934</v>
      </c>
      <c r="B11">
        <f>(C11-$F$11)+D11</f>
        <v>206.585</v>
      </c>
      <c r="C11">
        <f ca="1">OFFSET('STREAM data'!$C$5,(ROW(B11)-ROW($A$6))/6,1+3*MOD(ROW(B11)-ROW($A$6),6),1,1)</f>
        <v>236.9</v>
      </c>
      <c r="D11" s="3">
        <f ca="1">OFFSET('NORM data'!$C$5,(ROW(B11)-ROW($A$6))/6,1+3*MOD(ROW(B11)-ROW($A$6),6),1,1)</f>
        <v>-30.315</v>
      </c>
      <c r="F11">
        <v>0</v>
      </c>
    </row>
    <row r="12" spans="1:6" ht="12.75">
      <c r="A12">
        <f ca="1">OFFSET('STREAM data'!$C$5,(ROW(A12)-ROW($A$6))/6,3*MOD(ROW(A12)-ROW($A$6),6),1,1)</f>
        <v>1930</v>
      </c>
      <c r="B12">
        <f>(C12-$F$6)+D12</f>
        <v>-357.1</v>
      </c>
      <c r="C12">
        <f ca="1">OFFSET('STREAM data'!$C$5,(ROW(B12)-ROW($A$6))/6,1+3*MOD(ROW(B12)-ROW($A$6),6),1,1)</f>
        <v>-357.1</v>
      </c>
      <c r="D12" s="3">
        <f ca="1">OFFSET('NORM data'!$C$5,(ROW(B12)-ROW($A$6))/6,1+3*MOD(ROW(B12)-ROW($A$6),6),1,1)</f>
        <v>0</v>
      </c>
      <c r="F12" t="s">
        <v>20</v>
      </c>
    </row>
    <row r="13" spans="1:6" ht="12.75">
      <c r="A13">
        <f ca="1">OFFSET('STREAM data'!$C$5,(ROW(A13)-ROW($A$6))/6,3*MOD(ROW(A13)-ROW($A$6),6),1,1)</f>
        <v>1931</v>
      </c>
      <c r="B13">
        <f>(C13-$F$7)+D13</f>
        <v>-242.9</v>
      </c>
      <c r="C13">
        <f ca="1">OFFSET('STREAM data'!$C$5,(ROW(B13)-ROW($A$6))/6,1+3*MOD(ROW(B13)-ROW($A$6),6),1,1)</f>
        <v>-242.9</v>
      </c>
      <c r="D13" s="3">
        <f ca="1">OFFSET('NORM data'!$C$5,(ROW(B13)-ROW($A$6))/6,1+3*MOD(ROW(B13)-ROW($A$6),6),1,1)</f>
        <v>0</v>
      </c>
      <c r="F13" t="s">
        <v>21</v>
      </c>
    </row>
    <row r="14" spans="1:4" ht="12.75">
      <c r="A14">
        <f ca="1">OFFSET('STREAM data'!$C$5,(ROW(A14)-ROW($A$6))/6,3*MOD(ROW(A14)-ROW($A$6),6),1,1)</f>
        <v>1932</v>
      </c>
      <c r="B14">
        <f>(C14-$F$8)+D14</f>
        <v>-148.6</v>
      </c>
      <c r="C14">
        <f ca="1">OFFSET('STREAM data'!$C$5,(ROW(B14)-ROW($A$6))/6,1+3*MOD(ROW(B14)-ROW($A$6),6),1,1)</f>
        <v>-148.6</v>
      </c>
      <c r="D14" s="3">
        <f ca="1">OFFSET('NORM data'!$C$5,(ROW(B14)-ROW($A$6))/6,1+3*MOD(ROW(B14)-ROW($A$6),6),1,1)</f>
        <v>0</v>
      </c>
    </row>
    <row r="15" spans="1:4" ht="12.75">
      <c r="A15">
        <f ca="1">OFFSET('STREAM data'!$C$5,(ROW(A15)-ROW($A$6))/6,3*MOD(ROW(A15)-ROW($A$6),6),1,1)</f>
        <v>1933</v>
      </c>
      <c r="B15">
        <f>(C15-$F$9)+D15</f>
        <v>-46</v>
      </c>
      <c r="C15">
        <f ca="1">OFFSET('STREAM data'!$C$5,(ROW(B15)-ROW($A$6))/6,1+3*MOD(ROW(B15)-ROW($A$6),6),1,1)</f>
        <v>-46</v>
      </c>
      <c r="D15" s="3">
        <f ca="1">OFFSET('NORM data'!$C$5,(ROW(B15)-ROW($A$6))/6,1+3*MOD(ROW(B15)-ROW($A$6),6),1,1)</f>
        <v>0</v>
      </c>
    </row>
    <row r="16" spans="1:4" ht="12.75">
      <c r="A16">
        <f ca="1">OFFSET('STREAM data'!$C$5,(ROW(A16)-ROW($A$6))/6,3*MOD(ROW(A16)-ROW($A$6),6),1,1)</f>
        <v>1934</v>
      </c>
      <c r="B16">
        <f>(C16-$F$10)+D16</f>
        <v>193.8</v>
      </c>
      <c r="C16">
        <f ca="1">OFFSET('STREAM data'!$C$5,(ROW(B16)-ROW($A$6))/6,1+3*MOD(ROW(B16)-ROW($A$6),6),1,1)</f>
        <v>193.8</v>
      </c>
      <c r="D16" s="3">
        <f ca="1">OFFSET('NORM data'!$C$5,(ROW(B16)-ROW($A$6))/6,1+3*MOD(ROW(B16)-ROW($A$6),6),1,1)</f>
        <v>0</v>
      </c>
    </row>
    <row r="17" spans="1:4" ht="12.75">
      <c r="A17">
        <f ca="1">OFFSET('STREAM data'!$C$5,(ROW(A17)-ROW($A$6))/6,3*MOD(ROW(A17)-ROW($A$6),6),1,1)</f>
        <v>1935</v>
      </c>
      <c r="B17">
        <f>(C17-$F$11)+D17</f>
        <v>-50.515</v>
      </c>
      <c r="C17">
        <f ca="1">OFFSET('STREAM data'!$C$5,(ROW(B17)-ROW($A$6))/6,1+3*MOD(ROW(B17)-ROW($A$6),6),1,1)</f>
        <v>-20.2</v>
      </c>
      <c r="D17" s="3">
        <f ca="1">OFFSET('NORM data'!$C$5,(ROW(B17)-ROW($A$6))/6,1+3*MOD(ROW(B17)-ROW($A$6),6),1,1)</f>
        <v>-30.315</v>
      </c>
    </row>
    <row r="18" spans="1:4" ht="12.75">
      <c r="A18">
        <f ca="1">OFFSET('STREAM data'!$C$5,(ROW(A18)-ROW($A$6))/6,3*MOD(ROW(A18)-ROW($A$6),6),1,1)</f>
        <v>1931</v>
      </c>
      <c r="B18">
        <f>(C18-$F$6)+D18</f>
        <v>-341.5</v>
      </c>
      <c r="C18">
        <f ca="1">OFFSET('STREAM data'!$C$5,(ROW(B18)-ROW($A$6))/6,1+3*MOD(ROW(B18)-ROW($A$6),6),1,1)</f>
        <v>-341.5</v>
      </c>
      <c r="D18" s="3">
        <f ca="1">OFFSET('NORM data'!$C$5,(ROW(B18)-ROW($A$6))/6,1+3*MOD(ROW(B18)-ROW($A$6),6),1,1)</f>
        <v>0</v>
      </c>
    </row>
    <row r="19" spans="1:4" ht="12.75">
      <c r="A19">
        <f ca="1">OFFSET('STREAM data'!$C$5,(ROW(A19)-ROW($A$6))/6,3*MOD(ROW(A19)-ROW($A$6),6),1,1)</f>
        <v>1932</v>
      </c>
      <c r="B19">
        <f>(C19-$F$7)+D19</f>
        <v>-120.9</v>
      </c>
      <c r="C19">
        <f ca="1">OFFSET('STREAM data'!$C$5,(ROW(B19)-ROW($A$6))/6,1+3*MOD(ROW(B19)-ROW($A$6),6),1,1)</f>
        <v>-120.9</v>
      </c>
      <c r="D19" s="3">
        <f ca="1">OFFSET('NORM data'!$C$5,(ROW(B19)-ROW($A$6))/6,1+3*MOD(ROW(B19)-ROW($A$6),6),1,1)</f>
        <v>0</v>
      </c>
    </row>
    <row r="20" spans="1:4" ht="12.75">
      <c r="A20">
        <f ca="1">OFFSET('STREAM data'!$C$5,(ROW(A20)-ROW($A$6))/6,3*MOD(ROW(A20)-ROW($A$6),6),1,1)</f>
        <v>1933</v>
      </c>
      <c r="B20">
        <f>(C20-$F$8)+D20</f>
        <v>72.4</v>
      </c>
      <c r="C20">
        <f ca="1">OFFSET('STREAM data'!$C$5,(ROW(B20)-ROW($A$6))/6,1+3*MOD(ROW(B20)-ROW($A$6),6),1,1)</f>
        <v>72.4</v>
      </c>
      <c r="D20" s="3">
        <f ca="1">OFFSET('NORM data'!$C$5,(ROW(B20)-ROW($A$6))/6,1+3*MOD(ROW(B20)-ROW($A$6),6),1,1)</f>
        <v>0</v>
      </c>
    </row>
    <row r="21" spans="1:4" ht="12.75">
      <c r="A21">
        <f ca="1">OFFSET('STREAM data'!$C$5,(ROW(A21)-ROW($A$6))/6,3*MOD(ROW(A21)-ROW($A$6),6),1,1)</f>
        <v>1934</v>
      </c>
      <c r="B21">
        <f>(C21-$F$9)+D21</f>
        <v>283.9</v>
      </c>
      <c r="C21">
        <f ca="1">OFFSET('STREAM data'!$C$5,(ROW(B21)-ROW($A$6))/6,1+3*MOD(ROW(B21)-ROW($A$6),6),1,1)</f>
        <v>283.9</v>
      </c>
      <c r="D21" s="3">
        <f ca="1">OFFSET('NORM data'!$C$5,(ROW(B21)-ROW($A$6))/6,1+3*MOD(ROW(B21)-ROW($A$6),6),1,1)</f>
        <v>0</v>
      </c>
    </row>
    <row r="22" spans="1:4" ht="12.75">
      <c r="A22">
        <f ca="1">OFFSET('STREAM data'!$C$5,(ROW(A22)-ROW($A$6))/6,3*MOD(ROW(A22)-ROW($A$6),6),1,1)</f>
        <v>1935</v>
      </c>
      <c r="B22">
        <f>(C22-$F$10)+D22</f>
        <v>50.3</v>
      </c>
      <c r="C22">
        <f ca="1">OFFSET('STREAM data'!$C$5,(ROW(B22)-ROW($A$6))/6,1+3*MOD(ROW(B22)-ROW($A$6),6),1,1)</f>
        <v>50.3</v>
      </c>
      <c r="D22" s="3">
        <f ca="1">OFFSET('NORM data'!$C$5,(ROW(B22)-ROW($A$6))/6,1+3*MOD(ROW(B22)-ROW($A$6),6),1,1)</f>
        <v>0</v>
      </c>
    </row>
    <row r="23" spans="1:4" ht="12.75">
      <c r="A23">
        <f ca="1">OFFSET('STREAM data'!$C$5,(ROW(A23)-ROW($A$6))/6,3*MOD(ROW(A23)-ROW($A$6),6),1,1)</f>
        <v>1936</v>
      </c>
      <c r="B23">
        <f>(C23-$F$11)+D23</f>
        <v>-155.01500000000001</v>
      </c>
      <c r="C23">
        <f ca="1">OFFSET('STREAM data'!$C$5,(ROW(B23)-ROW($A$6))/6,1+3*MOD(ROW(B23)-ROW($A$6),6),1,1)</f>
        <v>-145.4</v>
      </c>
      <c r="D23" s="3">
        <f ca="1">OFFSET('NORM data'!$C$5,(ROW(B23)-ROW($A$6))/6,1+3*MOD(ROW(B23)-ROW($A$6),6),1,1)</f>
        <v>-9.615</v>
      </c>
    </row>
    <row r="24" spans="1:4" ht="12.75">
      <c r="A24">
        <f ca="1">OFFSET('STREAM data'!$C$5,(ROW(A24)-ROW($A$6))/6,3*MOD(ROW(A24)-ROW($A$6),6),1,1)</f>
        <v>1932</v>
      </c>
      <c r="B24">
        <f>(C24-$F$6)+D24</f>
        <v>-90.9</v>
      </c>
      <c r="C24">
        <f ca="1">OFFSET('STREAM data'!$C$5,(ROW(B24)-ROW($A$6))/6,1+3*MOD(ROW(B24)-ROW($A$6),6),1,1)</f>
        <v>-90.9</v>
      </c>
      <c r="D24" s="3">
        <f ca="1">OFFSET('NORM data'!$C$5,(ROW(B24)-ROW($A$6))/6,1+3*MOD(ROW(B24)-ROW($A$6),6),1,1)</f>
        <v>0</v>
      </c>
    </row>
    <row r="25" spans="1:4" ht="12.75">
      <c r="A25">
        <f ca="1">OFFSET('STREAM data'!$C$5,(ROW(A25)-ROW($A$6))/6,3*MOD(ROW(A25)-ROW($A$6),6),1,1)</f>
        <v>1933</v>
      </c>
      <c r="B25">
        <f>(C25-$F$7)+D25</f>
        <v>75.5</v>
      </c>
      <c r="C25">
        <f ca="1">OFFSET('STREAM data'!$C$5,(ROW(B25)-ROW($A$6))/6,1+3*MOD(ROW(B25)-ROW($A$6),6),1,1)</f>
        <v>75.5</v>
      </c>
      <c r="D25" s="3">
        <f ca="1">OFFSET('NORM data'!$C$5,(ROW(B25)-ROW($A$6))/6,1+3*MOD(ROW(B25)-ROW($A$6),6),1,1)</f>
        <v>0</v>
      </c>
    </row>
    <row r="26" spans="1:4" ht="12.75">
      <c r="A26">
        <f ca="1">OFFSET('STREAM data'!$C$5,(ROW(A26)-ROW($A$6))/6,3*MOD(ROW(A26)-ROW($A$6),6),1,1)</f>
        <v>1934</v>
      </c>
      <c r="B26">
        <f>(C26-$F$8)+D26</f>
        <v>183.5</v>
      </c>
      <c r="C26">
        <f ca="1">OFFSET('STREAM data'!$C$5,(ROW(B26)-ROW($A$6))/6,1+3*MOD(ROW(B26)-ROW($A$6),6),1,1)</f>
        <v>183.5</v>
      </c>
      <c r="D26" s="3">
        <f ca="1">OFFSET('NORM data'!$C$5,(ROW(B26)-ROW($A$6))/6,1+3*MOD(ROW(B26)-ROW($A$6),6),1,1)</f>
        <v>0</v>
      </c>
    </row>
    <row r="27" spans="1:4" ht="12.75">
      <c r="A27">
        <f ca="1">OFFSET('STREAM data'!$C$5,(ROW(A27)-ROW($A$6))/6,3*MOD(ROW(A27)-ROW($A$6),6),1,1)</f>
        <v>1935</v>
      </c>
      <c r="B27">
        <f>(C27-$F$9)+D27</f>
        <v>-3.4</v>
      </c>
      <c r="C27">
        <f ca="1">OFFSET('STREAM data'!$C$5,(ROW(B27)-ROW($A$6))/6,1+3*MOD(ROW(B27)-ROW($A$6),6),1,1)</f>
        <v>-3.4</v>
      </c>
      <c r="D27" s="3">
        <f ca="1">OFFSET('NORM data'!$C$5,(ROW(B27)-ROW($A$6))/6,1+3*MOD(ROW(B27)-ROW($A$6),6),1,1)</f>
        <v>0</v>
      </c>
    </row>
    <row r="28" spans="1:4" ht="12.75">
      <c r="A28">
        <f ca="1">OFFSET('STREAM data'!$C$5,(ROW(A28)-ROW($A$6))/6,3*MOD(ROW(A28)-ROW($A$6),6),1,1)</f>
        <v>1936</v>
      </c>
      <c r="B28">
        <f>(C28-$F$10)+D28</f>
        <v>-179</v>
      </c>
      <c r="C28">
        <f ca="1">OFFSET('STREAM data'!$C$5,(ROW(B28)-ROW($A$6))/6,1+3*MOD(ROW(B28)-ROW($A$6),6),1,1)</f>
        <v>-179</v>
      </c>
      <c r="D28" s="3">
        <f ca="1">OFFSET('NORM data'!$C$5,(ROW(B28)-ROW($A$6))/6,1+3*MOD(ROW(B28)-ROW($A$6),6),1,1)</f>
        <v>0</v>
      </c>
    </row>
    <row r="29" spans="1:4" ht="12.75">
      <c r="A29">
        <f ca="1">OFFSET('STREAM data'!$C$5,(ROW(A29)-ROW($A$6))/6,3*MOD(ROW(A29)-ROW($A$6),6),1,1)</f>
        <v>1937</v>
      </c>
      <c r="B29">
        <f>(C29-$F$11)+D29</f>
        <v>-348.315</v>
      </c>
      <c r="C29">
        <f ca="1">OFFSET('STREAM data'!$C$5,(ROW(B29)-ROW($A$6))/6,1+3*MOD(ROW(B29)-ROW($A$6),6),1,1)</f>
        <v>-348</v>
      </c>
      <c r="D29" s="3">
        <f ca="1">OFFSET('NORM data'!$C$5,(ROW(B29)-ROW($A$6))/6,1+3*MOD(ROW(B29)-ROW($A$6),6),1,1)</f>
        <v>-0.315</v>
      </c>
    </row>
    <row r="30" spans="1:4" ht="12.75">
      <c r="A30">
        <f ca="1">OFFSET('STREAM data'!$C$5,(ROW(A30)-ROW($A$6))/6,3*MOD(ROW(A30)-ROW($A$6),6),1,1)</f>
        <v>1933</v>
      </c>
      <c r="B30">
        <f>(C30-$F$6)+D30</f>
        <v>28</v>
      </c>
      <c r="C30">
        <f ca="1">OFFSET('STREAM data'!$C$5,(ROW(B30)-ROW($A$6))/6,1+3*MOD(ROW(B30)-ROW($A$6),6),1,1)</f>
        <v>28</v>
      </c>
      <c r="D30" s="3">
        <f ca="1">OFFSET('NORM data'!$C$5,(ROW(B30)-ROW($A$6))/6,1+3*MOD(ROW(B30)-ROW($A$6),6),1,1)</f>
        <v>0</v>
      </c>
    </row>
    <row r="31" spans="1:4" ht="12.75">
      <c r="A31">
        <f ca="1">OFFSET('STREAM data'!$C$5,(ROW(A31)-ROW($A$6))/6,3*MOD(ROW(A31)-ROW($A$6),6),1,1)</f>
        <v>1934</v>
      </c>
      <c r="B31">
        <f>(C31-$F$7)+D31</f>
        <v>134.7</v>
      </c>
      <c r="C31">
        <f ca="1">OFFSET('STREAM data'!$C$5,(ROW(B31)-ROW($A$6))/6,1+3*MOD(ROW(B31)-ROW($A$6),6),1,1)</f>
        <v>134.7</v>
      </c>
      <c r="D31" s="3">
        <f ca="1">OFFSET('NORM data'!$C$5,(ROW(B31)-ROW($A$6))/6,1+3*MOD(ROW(B31)-ROW($A$6),6),1,1)</f>
        <v>0</v>
      </c>
    </row>
    <row r="32" spans="1:4" ht="12.75">
      <c r="A32">
        <f ca="1">OFFSET('STREAM data'!$C$5,(ROW(A32)-ROW($A$6))/6,3*MOD(ROW(A32)-ROW($A$6),6),1,1)</f>
        <v>1935</v>
      </c>
      <c r="B32">
        <f>(C32-$F$8)+D32</f>
        <v>-24.4</v>
      </c>
      <c r="C32">
        <f ca="1">OFFSET('STREAM data'!$C$5,(ROW(B32)-ROW($A$6))/6,1+3*MOD(ROW(B32)-ROW($A$6),6),1,1)</f>
        <v>-24.4</v>
      </c>
      <c r="D32" s="3">
        <f ca="1">OFFSET('NORM data'!$C$5,(ROW(B32)-ROW($A$6))/6,1+3*MOD(ROW(B32)-ROW($A$6),6),1,1)</f>
        <v>0</v>
      </c>
    </row>
    <row r="33" spans="1:4" ht="12.75">
      <c r="A33">
        <f ca="1">OFFSET('STREAM data'!$C$5,(ROW(A33)-ROW($A$6))/6,3*MOD(ROW(A33)-ROW($A$6),6),1,1)</f>
        <v>1936</v>
      </c>
      <c r="B33">
        <f>(C33-$F$9)+D33</f>
        <v>-183.2</v>
      </c>
      <c r="C33">
        <f ca="1">OFFSET('STREAM data'!$C$5,(ROW(B33)-ROW($A$6))/6,1+3*MOD(ROW(B33)-ROW($A$6),6),1,1)</f>
        <v>-183.2</v>
      </c>
      <c r="D33" s="3">
        <f ca="1">OFFSET('NORM data'!$C$5,(ROW(B33)-ROW($A$6))/6,1+3*MOD(ROW(B33)-ROW($A$6),6),1,1)</f>
        <v>0</v>
      </c>
    </row>
    <row r="34" spans="1:4" ht="12.75">
      <c r="A34">
        <f ca="1">OFFSET('STREAM data'!$C$5,(ROW(A34)-ROW($A$6))/6,3*MOD(ROW(A34)-ROW($A$6),6),1,1)</f>
        <v>1937</v>
      </c>
      <c r="B34">
        <f>(C34-$F$10)+D34</f>
        <v>-286.8</v>
      </c>
      <c r="C34">
        <f ca="1">OFFSET('STREAM data'!$C$5,(ROW(B34)-ROW($A$6))/6,1+3*MOD(ROW(B34)-ROW($A$6),6),1,1)</f>
        <v>-286.8</v>
      </c>
      <c r="D34" s="3">
        <f ca="1">OFFSET('NORM data'!$C$5,(ROW(B34)-ROW($A$6))/6,1+3*MOD(ROW(B34)-ROW($A$6),6),1,1)</f>
        <v>0</v>
      </c>
    </row>
    <row r="35" spans="1:4" ht="12.75">
      <c r="A35">
        <f ca="1">OFFSET('STREAM data'!$C$5,(ROW(A35)-ROW($A$6))/6,3*MOD(ROW(A35)-ROW($A$6),6),1,1)</f>
        <v>1938</v>
      </c>
      <c r="B35">
        <f>(C35-$F$11)+D35</f>
        <v>2.085</v>
      </c>
      <c r="C35">
        <f ca="1">OFFSET('STREAM data'!$C$5,(ROW(B35)-ROW($A$6))/6,1+3*MOD(ROW(B35)-ROW($A$6),6),1,1)</f>
        <v>2.4</v>
      </c>
      <c r="D35" s="3">
        <f ca="1">OFFSET('NORM data'!$C$5,(ROW(B35)-ROW($A$6))/6,1+3*MOD(ROW(B35)-ROW($A$6),6),1,1)</f>
        <v>-0.315</v>
      </c>
    </row>
    <row r="36" spans="1:4" ht="12.75">
      <c r="A36">
        <f ca="1">OFFSET('STREAM data'!$C$5,(ROW(A36)-ROW($A$6))/6,3*MOD(ROW(A36)-ROW($A$6),6),1,1)</f>
        <v>1934</v>
      </c>
      <c r="B36">
        <f>(C36-$F$6)+D36</f>
        <v>253.1</v>
      </c>
      <c r="C36">
        <f ca="1">OFFSET('STREAM data'!$C$5,(ROW(B36)-ROW($A$6))/6,1+3*MOD(ROW(B36)-ROW($A$6),6),1,1)</f>
        <v>253.1</v>
      </c>
      <c r="D36" s="3">
        <f ca="1">OFFSET('NORM data'!$C$5,(ROW(B36)-ROW($A$6))/6,1+3*MOD(ROW(B36)-ROW($A$6),6),1,1)</f>
        <v>0</v>
      </c>
    </row>
    <row r="37" spans="1:4" ht="12.75">
      <c r="A37">
        <f ca="1">OFFSET('STREAM data'!$C$5,(ROW(A37)-ROW($A$6))/6,3*MOD(ROW(A37)-ROW($A$6),6),1,1)</f>
        <v>1935</v>
      </c>
      <c r="B37">
        <f>(C37-$F$7)+D37</f>
        <v>32.5</v>
      </c>
      <c r="C37">
        <f ca="1">OFFSET('STREAM data'!$C$5,(ROW(B37)-ROW($A$6))/6,1+3*MOD(ROW(B37)-ROW($A$6),6),1,1)</f>
        <v>32.5</v>
      </c>
      <c r="D37" s="3">
        <f ca="1">OFFSET('NORM data'!$C$5,(ROW(B37)-ROW($A$6))/6,1+3*MOD(ROW(B37)-ROW($A$6),6),1,1)</f>
        <v>0</v>
      </c>
    </row>
    <row r="38" spans="1:4" ht="12.75">
      <c r="A38">
        <f ca="1">OFFSET('STREAM data'!$C$5,(ROW(A38)-ROW($A$6))/6,3*MOD(ROW(A38)-ROW($A$6),6),1,1)</f>
        <v>1936</v>
      </c>
      <c r="B38">
        <f>(C38-$F$8)+D38</f>
        <v>-96.1</v>
      </c>
      <c r="C38">
        <f ca="1">OFFSET('STREAM data'!$C$5,(ROW(B38)-ROW($A$6))/6,1+3*MOD(ROW(B38)-ROW($A$6),6),1,1)</f>
        <v>-96.1</v>
      </c>
      <c r="D38" s="3">
        <f ca="1">OFFSET('NORM data'!$C$5,(ROW(B38)-ROW($A$6))/6,1+3*MOD(ROW(B38)-ROW($A$6),6),1,1)</f>
        <v>0</v>
      </c>
    </row>
    <row r="39" spans="1:4" ht="12.75">
      <c r="A39">
        <f ca="1">OFFSET('STREAM data'!$C$5,(ROW(A39)-ROW($A$6))/6,3*MOD(ROW(A39)-ROW($A$6),6),1,1)</f>
        <v>1937</v>
      </c>
      <c r="B39">
        <f>(C39-$F$9)+D39</f>
        <v>-270.3</v>
      </c>
      <c r="C39">
        <f ca="1">OFFSET('STREAM data'!$C$5,(ROW(B39)-ROW($A$6))/6,1+3*MOD(ROW(B39)-ROW($A$6),6),1,1)</f>
        <v>-270.3</v>
      </c>
      <c r="D39" s="3">
        <f ca="1">OFFSET('NORM data'!$C$5,(ROW(B39)-ROW($A$6))/6,1+3*MOD(ROW(B39)-ROW($A$6),6),1,1)</f>
        <v>0</v>
      </c>
    </row>
    <row r="40" spans="1:4" ht="12.75">
      <c r="A40">
        <f ca="1">OFFSET('STREAM data'!$C$5,(ROW(A40)-ROW($A$6))/6,3*MOD(ROW(A40)-ROW($A$6),6),1,1)</f>
        <v>1938</v>
      </c>
      <c r="B40">
        <f>(C40-$F$10)+D40</f>
        <v>43.9</v>
      </c>
      <c r="C40">
        <f ca="1">OFFSET('STREAM data'!$C$5,(ROW(B40)-ROW($A$6))/6,1+3*MOD(ROW(B40)-ROW($A$6),6),1,1)</f>
        <v>43.9</v>
      </c>
      <c r="D40" s="3">
        <f ca="1">OFFSET('NORM data'!$C$5,(ROW(B40)-ROW($A$6))/6,1+3*MOD(ROW(B40)-ROW($A$6),6),1,1)</f>
        <v>0</v>
      </c>
    </row>
    <row r="41" spans="1:4" ht="12.75">
      <c r="A41">
        <f ca="1">OFFSET('STREAM data'!$C$5,(ROW(A41)-ROW($A$6))/6,3*MOD(ROW(A41)-ROW($A$6),6),1,1)</f>
        <v>1939</v>
      </c>
      <c r="B41">
        <f>(C41-$F$11)+D41</f>
        <v>-145.01500000000001</v>
      </c>
      <c r="C41">
        <f ca="1">OFFSET('STREAM data'!$C$5,(ROW(B41)-ROW($A$6))/6,1+3*MOD(ROW(B41)-ROW($A$6),6),1,1)</f>
        <v>-114.7</v>
      </c>
      <c r="D41" s="3">
        <f ca="1">OFFSET('NORM data'!$C$5,(ROW(B41)-ROW($A$6))/6,1+3*MOD(ROW(B41)-ROW($A$6),6),1,1)</f>
        <v>-30.315</v>
      </c>
    </row>
    <row r="42" spans="1:4" ht="12.75">
      <c r="A42">
        <f ca="1">OFFSET('STREAM data'!$C$5,(ROW(A42)-ROW($A$6))/6,3*MOD(ROW(A42)-ROW($A$6),6),1,1)</f>
        <v>1935</v>
      </c>
      <c r="B42">
        <f>(C42-$F$6)+D42</f>
        <v>25.3</v>
      </c>
      <c r="C42">
        <f ca="1">OFFSET('STREAM data'!$C$5,(ROW(B42)-ROW($A$6))/6,1+3*MOD(ROW(B42)-ROW($A$6),6),1,1)</f>
        <v>25.3</v>
      </c>
      <c r="D42" s="3">
        <f ca="1">OFFSET('NORM data'!$C$5,(ROW(B42)-ROW($A$6))/6,1+3*MOD(ROW(B42)-ROW($A$6),6),1,1)</f>
        <v>0</v>
      </c>
    </row>
    <row r="43" spans="1:4" ht="12.75">
      <c r="A43">
        <f ca="1">OFFSET('STREAM data'!$C$5,(ROW(A43)-ROW($A$6))/6,3*MOD(ROW(A43)-ROW($A$6),6),1,1)</f>
        <v>1936</v>
      </c>
      <c r="B43">
        <f>(C43-$F$7)+D43</f>
        <v>-130.7</v>
      </c>
      <c r="C43">
        <f ca="1">OFFSET('STREAM data'!$C$5,(ROW(B43)-ROW($A$6))/6,1+3*MOD(ROW(B43)-ROW($A$6),6),1,1)</f>
        <v>-130.7</v>
      </c>
      <c r="D43" s="3">
        <f ca="1">OFFSET('NORM data'!$C$5,(ROW(B43)-ROW($A$6))/6,1+3*MOD(ROW(B43)-ROW($A$6),6),1,1)</f>
        <v>0</v>
      </c>
    </row>
    <row r="44" spans="1:4" ht="12.75">
      <c r="A44">
        <f ca="1">OFFSET('STREAM data'!$C$5,(ROW(A44)-ROW($A$6))/6,3*MOD(ROW(A44)-ROW($A$6),6),1,1)</f>
        <v>1937</v>
      </c>
      <c r="B44">
        <f>(C44-$F$8)+D44</f>
        <v>-229.2</v>
      </c>
      <c r="C44">
        <f ca="1">OFFSET('STREAM data'!$C$5,(ROW(B44)-ROW($A$6))/6,1+3*MOD(ROW(B44)-ROW($A$6),6),1,1)</f>
        <v>-229.2</v>
      </c>
      <c r="D44" s="3">
        <f ca="1">OFFSET('NORM data'!$C$5,(ROW(B44)-ROW($A$6))/6,1+3*MOD(ROW(B44)-ROW($A$6),6),1,1)</f>
        <v>0</v>
      </c>
    </row>
    <row r="45" spans="1:4" ht="12.75">
      <c r="A45">
        <f ca="1">OFFSET('STREAM data'!$C$5,(ROW(A45)-ROW($A$6))/6,3*MOD(ROW(A45)-ROW($A$6),6),1,1)</f>
        <v>1938</v>
      </c>
      <c r="B45">
        <f>(C45-$F$9)+D45</f>
        <v>29.2</v>
      </c>
      <c r="C45">
        <f ca="1">OFFSET('STREAM data'!$C$5,(ROW(B45)-ROW($A$6))/6,1+3*MOD(ROW(B45)-ROW($A$6),6),1,1)</f>
        <v>29.2</v>
      </c>
      <c r="D45" s="3">
        <f ca="1">OFFSET('NORM data'!$C$5,(ROW(B45)-ROW($A$6))/6,1+3*MOD(ROW(B45)-ROW($A$6),6),1,1)</f>
        <v>0</v>
      </c>
    </row>
    <row r="46" spans="1:4" ht="12.75">
      <c r="A46">
        <f ca="1">OFFSET('STREAM data'!$C$5,(ROW(A46)-ROW($A$6))/6,3*MOD(ROW(A46)-ROW($A$6),6),1,1)</f>
        <v>1939</v>
      </c>
      <c r="B46">
        <f>(C46-$F$10)+D46</f>
        <v>-169.6</v>
      </c>
      <c r="C46">
        <f ca="1">OFFSET('STREAM data'!$C$5,(ROW(B46)-ROW($A$6))/6,1+3*MOD(ROW(B46)-ROW($A$6),6),1,1)</f>
        <v>-169.6</v>
      </c>
      <c r="D46" s="3">
        <f ca="1">OFFSET('NORM data'!$C$5,(ROW(B46)-ROW($A$6))/6,1+3*MOD(ROW(B46)-ROW($A$6),6),1,1)</f>
        <v>0</v>
      </c>
    </row>
    <row r="47" spans="1:4" ht="12.75">
      <c r="A47">
        <f ca="1">OFFSET('STREAM data'!$C$5,(ROW(A47)-ROW($A$6))/6,3*MOD(ROW(A47)-ROW($A$6),6),1,1)</f>
        <v>1940</v>
      </c>
      <c r="B47">
        <f>(C47-$F$11)+D47</f>
        <v>-92.015</v>
      </c>
      <c r="C47">
        <f ca="1">OFFSET('STREAM data'!$C$5,(ROW(B47)-ROW($A$6))/6,1+3*MOD(ROW(B47)-ROW($A$6),6),1,1)</f>
        <v>-102.4</v>
      </c>
      <c r="D47" s="3">
        <f ca="1">OFFSET('NORM data'!$C$5,(ROW(B47)-ROW($A$6))/6,1+3*MOD(ROW(B47)-ROW($A$6),6),1,1)</f>
        <v>10.385</v>
      </c>
    </row>
    <row r="48" spans="1:4" ht="12.75">
      <c r="A48">
        <f ca="1">OFFSET('STREAM data'!$C$5,(ROW(A48)-ROW($A$6))/6,3*MOD(ROW(A48)-ROW($A$6),6),1,1)</f>
        <v>1936</v>
      </c>
      <c r="B48">
        <f>(C48-$F$6)+D48</f>
        <v>-235.5</v>
      </c>
      <c r="C48">
        <f ca="1">OFFSET('STREAM data'!$C$5,(ROW(B48)-ROW($A$6))/6,1+3*MOD(ROW(B48)-ROW($A$6),6),1,1)</f>
        <v>-235.5</v>
      </c>
      <c r="D48" s="3">
        <f ca="1">OFFSET('NORM data'!$C$5,(ROW(B48)-ROW($A$6))/6,1+3*MOD(ROW(B48)-ROW($A$6),6),1,1)</f>
        <v>0</v>
      </c>
    </row>
    <row r="49" spans="1:4" ht="12.75">
      <c r="A49">
        <f ca="1">OFFSET('STREAM data'!$C$5,(ROW(A49)-ROW($A$6))/6,3*MOD(ROW(A49)-ROW($A$6),6),1,1)</f>
        <v>1937</v>
      </c>
      <c r="B49">
        <f>(C49-$F$7)+D49</f>
        <v>-212.5</v>
      </c>
      <c r="C49">
        <f ca="1">OFFSET('STREAM data'!$C$5,(ROW(B49)-ROW($A$6))/6,1+3*MOD(ROW(B49)-ROW($A$6),6),1,1)</f>
        <v>-212.5</v>
      </c>
      <c r="D49" s="3">
        <f ca="1">OFFSET('NORM data'!$C$5,(ROW(B49)-ROW($A$6))/6,1+3*MOD(ROW(B49)-ROW($A$6),6),1,1)</f>
        <v>0</v>
      </c>
    </row>
    <row r="50" spans="1:4" ht="12.75">
      <c r="A50">
        <f ca="1">OFFSET('STREAM data'!$C$5,(ROW(A50)-ROW($A$6))/6,3*MOD(ROW(A50)-ROW($A$6),6),1,1)</f>
        <v>1938</v>
      </c>
      <c r="B50">
        <f>(C50-$F$8)+D50</f>
        <v>22.5</v>
      </c>
      <c r="C50">
        <f ca="1">OFFSET('STREAM data'!$C$5,(ROW(B50)-ROW($A$6))/6,1+3*MOD(ROW(B50)-ROW($A$6),6),1,1)</f>
        <v>22.5</v>
      </c>
      <c r="D50" s="3">
        <f ca="1">OFFSET('NORM data'!$C$5,(ROW(B50)-ROW($A$6))/6,1+3*MOD(ROW(B50)-ROW($A$6),6),1,1)</f>
        <v>0</v>
      </c>
    </row>
    <row r="51" spans="1:4" ht="12.75">
      <c r="A51">
        <f ca="1">OFFSET('STREAM data'!$C$5,(ROW(A51)-ROW($A$6))/6,3*MOD(ROW(A51)-ROW($A$6),6),1,1)</f>
        <v>1939</v>
      </c>
      <c r="B51">
        <f>(C51-$F$9)+D51</f>
        <v>-130.9</v>
      </c>
      <c r="C51">
        <f ca="1">OFFSET('STREAM data'!$C$5,(ROW(B51)-ROW($A$6))/6,1+3*MOD(ROW(B51)-ROW($A$6),6),1,1)</f>
        <v>-130.9</v>
      </c>
      <c r="D51" s="3">
        <f ca="1">OFFSET('NORM data'!$C$5,(ROW(B51)-ROW($A$6))/6,1+3*MOD(ROW(B51)-ROW($A$6),6),1,1)</f>
        <v>0</v>
      </c>
    </row>
    <row r="52" spans="1:4" ht="12.75">
      <c r="A52">
        <f ca="1">OFFSET('STREAM data'!$C$5,(ROW(A52)-ROW($A$6))/6,3*MOD(ROW(A52)-ROW($A$6),6),1,1)</f>
        <v>1940</v>
      </c>
      <c r="B52">
        <f>(C52-$F$10)+D52</f>
        <v>-83.6</v>
      </c>
      <c r="C52">
        <f ca="1">OFFSET('STREAM data'!$C$5,(ROW(B52)-ROW($A$6))/6,1+3*MOD(ROW(B52)-ROW($A$6),6),1,1)</f>
        <v>-83.6</v>
      </c>
      <c r="D52" s="3">
        <f ca="1">OFFSET('NORM data'!$C$5,(ROW(B52)-ROW($A$6))/6,1+3*MOD(ROW(B52)-ROW($A$6),6),1,1)</f>
        <v>0</v>
      </c>
    </row>
    <row r="53" spans="1:4" ht="12.75">
      <c r="A53">
        <f ca="1">OFFSET('STREAM data'!$C$5,(ROW(A53)-ROW($A$6))/6,3*MOD(ROW(A53)-ROW($A$6),6),1,1)</f>
        <v>1941</v>
      </c>
      <c r="B53">
        <f>(C53-$F$11)+D53</f>
        <v>-202.315</v>
      </c>
      <c r="C53">
        <f ca="1">OFFSET('STREAM data'!$C$5,(ROW(B53)-ROW($A$6))/6,1+3*MOD(ROW(B53)-ROW($A$6),6),1,1)</f>
        <v>-172</v>
      </c>
      <c r="D53" s="3">
        <f ca="1">OFFSET('NORM data'!$C$5,(ROW(B53)-ROW($A$6))/6,1+3*MOD(ROW(B53)-ROW($A$6),6),1,1)</f>
        <v>-30.315</v>
      </c>
    </row>
    <row r="54" spans="1:4" ht="12.75">
      <c r="A54">
        <f ca="1">OFFSET('STREAM data'!$C$5,(ROW(A54)-ROW($A$6))/6,3*MOD(ROW(A54)-ROW($A$6),6),1,1)</f>
        <v>1937</v>
      </c>
      <c r="B54">
        <f>(C54-$F$6)+D54</f>
        <v>-236.6</v>
      </c>
      <c r="C54">
        <f ca="1">OFFSET('STREAM data'!$C$5,(ROW(B54)-ROW($A$6))/6,1+3*MOD(ROW(B54)-ROW($A$6),6),1,1)</f>
        <v>-236.6</v>
      </c>
      <c r="D54" s="3">
        <f ca="1">OFFSET('NORM data'!$C$5,(ROW(B54)-ROW($A$6))/6,1+3*MOD(ROW(B54)-ROW($A$6),6),1,1)</f>
        <v>0</v>
      </c>
    </row>
    <row r="55" spans="1:4" ht="12.75">
      <c r="A55">
        <f ca="1">OFFSET('STREAM data'!$C$5,(ROW(A55)-ROW($A$6))/6,3*MOD(ROW(A55)-ROW($A$6),6),1,1)</f>
        <v>1938</v>
      </c>
      <c r="B55">
        <f>(C55-$F$7)+D55</f>
        <v>32.1</v>
      </c>
      <c r="C55">
        <f ca="1">OFFSET('STREAM data'!$C$5,(ROW(B55)-ROW($A$6))/6,1+3*MOD(ROW(B55)-ROW($A$6),6),1,1)</f>
        <v>32.1</v>
      </c>
      <c r="D55" s="3">
        <f ca="1">OFFSET('NORM data'!$C$5,(ROW(B55)-ROW($A$6))/6,1+3*MOD(ROW(B55)-ROW($A$6),6),1,1)</f>
        <v>0</v>
      </c>
    </row>
    <row r="56" spans="1:4" ht="12.75">
      <c r="A56">
        <f ca="1">OFFSET('STREAM data'!$C$5,(ROW(A56)-ROW($A$6))/6,3*MOD(ROW(A56)-ROW($A$6),6),1,1)</f>
        <v>1939</v>
      </c>
      <c r="B56">
        <f>(C56-$F$8)+D56</f>
        <v>-161.3</v>
      </c>
      <c r="C56">
        <f ca="1">OFFSET('STREAM data'!$C$5,(ROW(B56)-ROW($A$6))/6,1+3*MOD(ROW(B56)-ROW($A$6),6),1,1)</f>
        <v>-161.3</v>
      </c>
      <c r="D56" s="3">
        <f ca="1">OFFSET('NORM data'!$C$5,(ROW(B56)-ROW($A$6))/6,1+3*MOD(ROW(B56)-ROW($A$6),6),1,1)</f>
        <v>0</v>
      </c>
    </row>
    <row r="57" spans="1:4" ht="12.75">
      <c r="A57">
        <f ca="1">OFFSET('STREAM data'!$C$5,(ROW(A57)-ROW($A$6))/6,3*MOD(ROW(A57)-ROW($A$6),6),1,1)</f>
        <v>1940</v>
      </c>
      <c r="B57">
        <f>(C57-$F$9)+D57</f>
        <v>-92.5</v>
      </c>
      <c r="C57">
        <f ca="1">OFFSET('STREAM data'!$C$5,(ROW(B57)-ROW($A$6))/6,1+3*MOD(ROW(B57)-ROW($A$6),6),1,1)</f>
        <v>-92.5</v>
      </c>
      <c r="D57" s="3">
        <f ca="1">OFFSET('NORM data'!$C$5,(ROW(B57)-ROW($A$6))/6,1+3*MOD(ROW(B57)-ROW($A$6),6),1,1)</f>
        <v>0</v>
      </c>
    </row>
    <row r="58" spans="1:4" ht="12.75">
      <c r="A58">
        <f ca="1">OFFSET('STREAM data'!$C$5,(ROW(A58)-ROW($A$6))/6,3*MOD(ROW(A58)-ROW($A$6),6),1,1)</f>
        <v>1941</v>
      </c>
      <c r="B58">
        <f>(C58-$F$10)+D58</f>
        <v>-169.7</v>
      </c>
      <c r="C58">
        <f ca="1">OFFSET('STREAM data'!$C$5,(ROW(B58)-ROW($A$6))/6,1+3*MOD(ROW(B58)-ROW($A$6),6),1,1)</f>
        <v>-169.7</v>
      </c>
      <c r="D58" s="3">
        <f ca="1">OFFSET('NORM data'!$C$5,(ROW(B58)-ROW($A$6))/6,1+3*MOD(ROW(B58)-ROW($A$6),6),1,1)</f>
        <v>0</v>
      </c>
    </row>
    <row r="59" spans="1:4" ht="12.75">
      <c r="A59">
        <f ca="1">OFFSET('STREAM data'!$C$5,(ROW(A59)-ROW($A$6))/6,3*MOD(ROW(A59)-ROW($A$6),6),1,1)</f>
        <v>1942</v>
      </c>
      <c r="B59">
        <f>(C59-$F$11)+D59</f>
        <v>1.9849999999999994</v>
      </c>
      <c r="C59">
        <f ca="1">OFFSET('STREAM data'!$C$5,(ROW(B59)-ROW($A$6))/6,1+3*MOD(ROW(B59)-ROW($A$6),6),1,1)</f>
        <v>41.6</v>
      </c>
      <c r="D59" s="3">
        <f ca="1">OFFSET('NORM data'!$C$5,(ROW(B59)-ROW($A$6))/6,1+3*MOD(ROW(B59)-ROW($A$6),6),1,1)</f>
        <v>-39.615</v>
      </c>
    </row>
    <row r="60" spans="1:4" ht="12.75">
      <c r="A60">
        <f ca="1">OFFSET('STREAM data'!$C$5,(ROW(A60)-ROW($A$6))/6,3*MOD(ROW(A60)-ROW($A$6),6),1,1)</f>
        <v>1938</v>
      </c>
      <c r="B60">
        <f>(C60-$F$6)+D60</f>
        <v>-72</v>
      </c>
      <c r="C60">
        <f ca="1">OFFSET('STREAM data'!$C$5,(ROW(B60)-ROW($A$6))/6,1+3*MOD(ROW(B60)-ROW($A$6),6),1,1)</f>
        <v>-72</v>
      </c>
      <c r="D60" s="3">
        <f ca="1">OFFSET('NORM data'!$C$5,(ROW(B60)-ROW($A$6))/6,1+3*MOD(ROW(B60)-ROW($A$6),6),1,1)</f>
        <v>0</v>
      </c>
    </row>
    <row r="61" spans="1:4" ht="12.75">
      <c r="A61">
        <f ca="1">OFFSET('STREAM data'!$C$5,(ROW(A61)-ROW($A$6))/6,3*MOD(ROW(A61)-ROW($A$6),6),1,1)</f>
        <v>1939</v>
      </c>
      <c r="B61">
        <f>(C61-$F$7)+D61</f>
        <v>-167.5</v>
      </c>
      <c r="C61">
        <f ca="1">OFFSET('STREAM data'!$C$5,(ROW(B61)-ROW($A$6))/6,1+3*MOD(ROW(B61)-ROW($A$6),6),1,1)</f>
        <v>-167.5</v>
      </c>
      <c r="D61" s="3">
        <f ca="1">OFFSET('NORM data'!$C$5,(ROW(B61)-ROW($A$6))/6,1+3*MOD(ROW(B61)-ROW($A$6),6),1,1)</f>
        <v>0</v>
      </c>
    </row>
    <row r="62" spans="1:4" ht="12.75">
      <c r="A62">
        <f ca="1">OFFSET('STREAM data'!$C$5,(ROW(A62)-ROW($A$6))/6,3*MOD(ROW(A62)-ROW($A$6),6),1,1)</f>
        <v>1940</v>
      </c>
      <c r="B62">
        <f>(C62-$F$8)+D62</f>
        <v>-102.2</v>
      </c>
      <c r="C62">
        <f ca="1">OFFSET('STREAM data'!$C$5,(ROW(B62)-ROW($A$6))/6,1+3*MOD(ROW(B62)-ROW($A$6),6),1,1)</f>
        <v>-102.2</v>
      </c>
      <c r="D62" s="3">
        <f ca="1">OFFSET('NORM data'!$C$5,(ROW(B62)-ROW($A$6))/6,1+3*MOD(ROW(B62)-ROW($A$6),6),1,1)</f>
        <v>0</v>
      </c>
    </row>
    <row r="63" spans="1:4" ht="12.75">
      <c r="A63">
        <f ca="1">OFFSET('STREAM data'!$C$5,(ROW(A63)-ROW($A$6))/6,3*MOD(ROW(A63)-ROW($A$6),6),1,1)</f>
        <v>1941</v>
      </c>
      <c r="B63">
        <f>(C63-$F$9)+D63</f>
        <v>-170.8</v>
      </c>
      <c r="C63">
        <f ca="1">OFFSET('STREAM data'!$C$5,(ROW(B63)-ROW($A$6))/6,1+3*MOD(ROW(B63)-ROW($A$6),6),1,1)</f>
        <v>-170.8</v>
      </c>
      <c r="D63" s="3">
        <f ca="1">OFFSET('NORM data'!$C$5,(ROW(B63)-ROW($A$6))/6,1+3*MOD(ROW(B63)-ROW($A$6),6),1,1)</f>
        <v>0</v>
      </c>
    </row>
    <row r="64" spans="1:4" ht="12.75">
      <c r="A64">
        <f ca="1">OFFSET('STREAM data'!$C$5,(ROW(A64)-ROW($A$6))/6,3*MOD(ROW(A64)-ROW($A$6),6),1,1)</f>
        <v>1942</v>
      </c>
      <c r="B64">
        <f>(C64-$F$10)+D64</f>
        <v>8.2</v>
      </c>
      <c r="C64">
        <f ca="1">OFFSET('STREAM data'!$C$5,(ROW(B64)-ROW($A$6))/6,1+3*MOD(ROW(B64)-ROW($A$6),6),1,1)</f>
        <v>8.2</v>
      </c>
      <c r="D64" s="3">
        <f ca="1">OFFSET('NORM data'!$C$5,(ROW(B64)-ROW($A$6))/6,1+3*MOD(ROW(B64)-ROW($A$6),6),1,1)</f>
        <v>0</v>
      </c>
    </row>
    <row r="65" spans="1:4" ht="12.75">
      <c r="A65">
        <f ca="1">OFFSET('STREAM data'!$C$5,(ROW(A65)-ROW($A$6))/6,3*MOD(ROW(A65)-ROW($A$6),6),1,1)</f>
        <v>1943</v>
      </c>
      <c r="B65">
        <f>(C65-$F$11)+D65</f>
        <v>81.185</v>
      </c>
      <c r="C65">
        <f ca="1">OFFSET('STREAM data'!$C$5,(ROW(B65)-ROW($A$6))/6,1+3*MOD(ROW(B65)-ROW($A$6),6),1,1)</f>
        <v>91.5</v>
      </c>
      <c r="D65" s="3">
        <f ca="1">OFFSET('NORM data'!$C$5,(ROW(B65)-ROW($A$6))/6,1+3*MOD(ROW(B65)-ROW($A$6),6),1,1)</f>
        <v>-10.315</v>
      </c>
    </row>
    <row r="66" spans="1:4" ht="12.75">
      <c r="A66">
        <f ca="1">OFFSET('STREAM data'!$C$5,(ROW(A66)-ROW($A$6))/6,3*MOD(ROW(A66)-ROW($A$6),6),1,1)</f>
        <v>1939</v>
      </c>
      <c r="B66">
        <f>(C66-$F$6)+D66</f>
        <v>-223</v>
      </c>
      <c r="C66">
        <f ca="1">OFFSET('STREAM data'!$C$5,(ROW(B66)-ROW($A$6))/6,1+3*MOD(ROW(B66)-ROW($A$6),6),1,1)</f>
        <v>-223</v>
      </c>
      <c r="D66" s="3">
        <f ca="1">OFFSET('NORM data'!$C$5,(ROW(B66)-ROW($A$6))/6,1+3*MOD(ROW(B66)-ROW($A$6),6),1,1)</f>
        <v>0</v>
      </c>
    </row>
    <row r="67" spans="1:4" ht="12.75">
      <c r="A67">
        <f ca="1">OFFSET('STREAM data'!$C$5,(ROW(A67)-ROW($A$6))/6,3*MOD(ROW(A67)-ROW($A$6),6),1,1)</f>
        <v>1940</v>
      </c>
      <c r="B67">
        <f>(C67-$F$7)+D67</f>
        <v>-76.7</v>
      </c>
      <c r="C67">
        <f ca="1">OFFSET('STREAM data'!$C$5,(ROW(B67)-ROW($A$6))/6,1+3*MOD(ROW(B67)-ROW($A$6),6),1,1)</f>
        <v>-76.7</v>
      </c>
      <c r="D67" s="3">
        <f ca="1">OFFSET('NORM data'!$C$5,(ROW(B67)-ROW($A$6))/6,1+3*MOD(ROW(B67)-ROW($A$6),6),1,1)</f>
        <v>0</v>
      </c>
    </row>
    <row r="68" spans="1:4" ht="12.75">
      <c r="A68">
        <f ca="1">OFFSET('STREAM data'!$C$5,(ROW(A68)-ROW($A$6))/6,3*MOD(ROW(A68)-ROW($A$6),6),1,1)</f>
        <v>1941</v>
      </c>
      <c r="B68">
        <f>(C68-$F$8)+D68</f>
        <v>-176.9</v>
      </c>
      <c r="C68">
        <f ca="1">OFFSET('STREAM data'!$C$5,(ROW(B68)-ROW($A$6))/6,1+3*MOD(ROW(B68)-ROW($A$6),6),1,1)</f>
        <v>-176.9</v>
      </c>
      <c r="D68" s="3">
        <f ca="1">OFFSET('NORM data'!$C$5,(ROW(B68)-ROW($A$6))/6,1+3*MOD(ROW(B68)-ROW($A$6),6),1,1)</f>
        <v>0</v>
      </c>
    </row>
    <row r="69" spans="1:4" ht="12.75">
      <c r="A69">
        <f ca="1">OFFSET('STREAM data'!$C$5,(ROW(A69)-ROW($A$6))/6,3*MOD(ROW(A69)-ROW($A$6),6),1,1)</f>
        <v>1942</v>
      </c>
      <c r="B69">
        <f>(C69-$F$9)+D69</f>
        <v>-3.6</v>
      </c>
      <c r="C69">
        <f ca="1">OFFSET('STREAM data'!$C$5,(ROW(B69)-ROW($A$6))/6,1+3*MOD(ROW(B69)-ROW($A$6),6),1,1)</f>
        <v>-3.6</v>
      </c>
      <c r="D69" s="3">
        <f ca="1">OFFSET('NORM data'!$C$5,(ROW(B69)-ROW($A$6))/6,1+3*MOD(ROW(B69)-ROW($A$6),6),1,1)</f>
        <v>0</v>
      </c>
    </row>
    <row r="70" spans="1:4" ht="12.75">
      <c r="A70">
        <f ca="1">OFFSET('STREAM data'!$C$5,(ROW(A70)-ROW($A$6))/6,3*MOD(ROW(A70)-ROW($A$6),6),1,1)</f>
        <v>1943</v>
      </c>
      <c r="B70">
        <f>(C70-$F$10)+D70</f>
        <v>-12.2</v>
      </c>
      <c r="C70">
        <f ca="1">OFFSET('STREAM data'!$C$5,(ROW(B70)-ROW($A$6))/6,1+3*MOD(ROW(B70)-ROW($A$6),6),1,1)</f>
        <v>-12.2</v>
      </c>
      <c r="D70" s="3">
        <f ca="1">OFFSET('NORM data'!$C$5,(ROW(B70)-ROW($A$6))/6,1+3*MOD(ROW(B70)-ROW($A$6),6),1,1)</f>
        <v>0</v>
      </c>
    </row>
    <row r="71" spans="1:4" ht="12.75">
      <c r="A71">
        <f ca="1">OFFSET('STREAM data'!$C$5,(ROW(A71)-ROW($A$6))/6,3*MOD(ROW(A71)-ROW($A$6),6),1,1)</f>
        <v>1944</v>
      </c>
      <c r="B71">
        <f>(C71-$F$11)+D71</f>
        <v>-308.115</v>
      </c>
      <c r="C71">
        <f ca="1">OFFSET('STREAM data'!$C$5,(ROW(B71)-ROW($A$6))/6,1+3*MOD(ROW(B71)-ROW($A$6),6),1,1)</f>
        <v>-288.5</v>
      </c>
      <c r="D71" s="3">
        <f ca="1">OFFSET('NORM data'!$C$5,(ROW(B71)-ROW($A$6))/6,1+3*MOD(ROW(B71)-ROW($A$6),6),1,1)</f>
        <v>-19.615</v>
      </c>
    </row>
    <row r="72" spans="1:4" ht="12.75">
      <c r="A72">
        <f ca="1">OFFSET('STREAM data'!$C$5,(ROW(A72)-ROW($A$6))/6,3*MOD(ROW(A72)-ROW($A$6),6),1,1)</f>
        <v>1940</v>
      </c>
      <c r="B72">
        <f>(C72-$F$6)+D72</f>
        <v>-211.4</v>
      </c>
      <c r="C72">
        <f ca="1">OFFSET('STREAM data'!$C$5,(ROW(B72)-ROW($A$6))/6,1+3*MOD(ROW(B72)-ROW($A$6),6),1,1)</f>
        <v>-211.4</v>
      </c>
      <c r="D72" s="3">
        <f ca="1">OFFSET('NORM data'!$C$5,(ROW(B72)-ROW($A$6))/6,1+3*MOD(ROW(B72)-ROW($A$6),6),1,1)</f>
        <v>0</v>
      </c>
    </row>
    <row r="73" spans="1:4" ht="12.75">
      <c r="A73">
        <f ca="1">OFFSET('STREAM data'!$C$5,(ROW(A73)-ROW($A$6))/6,3*MOD(ROW(A73)-ROW($A$6),6),1,1)</f>
        <v>1941</v>
      </c>
      <c r="B73">
        <f>(C73-$F$7)+D73</f>
        <v>-164.2</v>
      </c>
      <c r="C73">
        <f ca="1">OFFSET('STREAM data'!$C$5,(ROW(B73)-ROW($A$6))/6,1+3*MOD(ROW(B73)-ROW($A$6),6),1,1)</f>
        <v>-164.2</v>
      </c>
      <c r="D73" s="3">
        <f ca="1">OFFSET('NORM data'!$C$5,(ROW(B73)-ROW($A$6))/6,1+3*MOD(ROW(B73)-ROW($A$6),6),1,1)</f>
        <v>0</v>
      </c>
    </row>
    <row r="74" spans="1:4" ht="12.75">
      <c r="A74">
        <f ca="1">OFFSET('STREAM data'!$C$5,(ROW(A74)-ROW($A$6))/6,3*MOD(ROW(A74)-ROW($A$6),6),1,1)</f>
        <v>1942</v>
      </c>
      <c r="B74">
        <f>(C74-$F$8)+D74</f>
        <v>-79.7</v>
      </c>
      <c r="C74">
        <f ca="1">OFFSET('STREAM data'!$C$5,(ROW(B74)-ROW($A$6))/6,1+3*MOD(ROW(B74)-ROW($A$6),6),1,1)</f>
        <v>-79.7</v>
      </c>
      <c r="D74" s="3">
        <f ca="1">OFFSET('NORM data'!$C$5,(ROW(B74)-ROW($A$6))/6,1+3*MOD(ROW(B74)-ROW($A$6),6),1,1)</f>
        <v>0</v>
      </c>
    </row>
    <row r="75" spans="1:4" ht="12.75">
      <c r="A75">
        <f ca="1">OFFSET('STREAM data'!$C$5,(ROW(A75)-ROW($A$6))/6,3*MOD(ROW(A75)-ROW($A$6),6),1,1)</f>
        <v>1943</v>
      </c>
      <c r="B75">
        <f>(C75-$F$9)+D75</f>
        <v>-36.4</v>
      </c>
      <c r="C75">
        <f ca="1">OFFSET('STREAM data'!$C$5,(ROW(B75)-ROW($A$6))/6,1+3*MOD(ROW(B75)-ROW($A$6),6),1,1)</f>
        <v>-36.4</v>
      </c>
      <c r="D75" s="3">
        <f ca="1">OFFSET('NORM data'!$C$5,(ROW(B75)-ROW($A$6))/6,1+3*MOD(ROW(B75)-ROW($A$6),6),1,1)</f>
        <v>0</v>
      </c>
    </row>
    <row r="76" spans="1:4" ht="12.75">
      <c r="A76">
        <f ca="1">OFFSET('STREAM data'!$C$5,(ROW(A76)-ROW($A$6))/6,3*MOD(ROW(A76)-ROW($A$6),6),1,1)</f>
        <v>1944</v>
      </c>
      <c r="B76">
        <f>(C76-$F$10)+D76</f>
        <v>-279.7</v>
      </c>
      <c r="C76">
        <f ca="1">OFFSET('STREAM data'!$C$5,(ROW(B76)-ROW($A$6))/6,1+3*MOD(ROW(B76)-ROW($A$6),6),1,1)</f>
        <v>-279.7</v>
      </c>
      <c r="D76" s="3">
        <f ca="1">OFFSET('NORM data'!$C$5,(ROW(B76)-ROW($A$6))/6,1+3*MOD(ROW(B76)-ROW($A$6),6),1,1)</f>
        <v>0</v>
      </c>
    </row>
    <row r="77" spans="1:4" ht="12.75">
      <c r="A77">
        <f ca="1">OFFSET('STREAM data'!$C$5,(ROW(A77)-ROW($A$6))/6,3*MOD(ROW(A77)-ROW($A$6),6),1,1)</f>
        <v>1945</v>
      </c>
      <c r="B77">
        <f>(C77-$F$11)+D77</f>
        <v>-257.315</v>
      </c>
      <c r="C77">
        <f ca="1">OFFSET('STREAM data'!$C$5,(ROW(B77)-ROW($A$6))/6,1+3*MOD(ROW(B77)-ROW($A$6),6),1,1)</f>
        <v>-257</v>
      </c>
      <c r="D77" s="3">
        <f ca="1">OFFSET('NORM data'!$C$5,(ROW(B77)-ROW($A$6))/6,1+3*MOD(ROW(B77)-ROW($A$6),6),1,1)</f>
        <v>-0.315</v>
      </c>
    </row>
    <row r="78" spans="1:4" ht="12.75">
      <c r="A78">
        <f ca="1">OFFSET('STREAM data'!$C$5,(ROW(A78)-ROW($A$6))/6,3*MOD(ROW(A78)-ROW($A$6),6),1,1)</f>
        <v>1941</v>
      </c>
      <c r="B78">
        <f>(C78-$F$6)+D78</f>
        <v>-173.5</v>
      </c>
      <c r="C78">
        <f ca="1">OFFSET('STREAM data'!$C$5,(ROW(B78)-ROW($A$6))/6,1+3*MOD(ROW(B78)-ROW($A$6),6),1,1)</f>
        <v>-173.5</v>
      </c>
      <c r="D78" s="3">
        <f ca="1">OFFSET('NORM data'!$C$5,(ROW(B78)-ROW($A$6))/6,1+3*MOD(ROW(B78)-ROW($A$6),6),1,1)</f>
        <v>0</v>
      </c>
    </row>
    <row r="79" spans="1:4" ht="12.75">
      <c r="A79">
        <f ca="1">OFFSET('STREAM data'!$C$5,(ROW(A79)-ROW($A$6))/6,3*MOD(ROW(A79)-ROW($A$6),6),1,1)</f>
        <v>1942</v>
      </c>
      <c r="B79">
        <f>(C79-$F$7)+D79</f>
        <v>-18.1</v>
      </c>
      <c r="C79">
        <f ca="1">OFFSET('STREAM data'!$C$5,(ROW(B79)-ROW($A$6))/6,1+3*MOD(ROW(B79)-ROW($A$6),6),1,1)</f>
        <v>-18.1</v>
      </c>
      <c r="D79" s="3">
        <f ca="1">OFFSET('NORM data'!$C$5,(ROW(B79)-ROW($A$6))/6,1+3*MOD(ROW(B79)-ROW($A$6),6),1,1)</f>
        <v>0</v>
      </c>
    </row>
    <row r="80" spans="1:4" ht="12.75">
      <c r="A80">
        <f ca="1">OFFSET('STREAM data'!$C$5,(ROW(A80)-ROW($A$6))/6,3*MOD(ROW(A80)-ROW($A$6),6),1,1)</f>
        <v>1943</v>
      </c>
      <c r="B80">
        <f>(C80-$F$8)+D80</f>
        <v>-10.3</v>
      </c>
      <c r="C80">
        <f ca="1">OFFSET('STREAM data'!$C$5,(ROW(B80)-ROW($A$6))/6,1+3*MOD(ROW(B80)-ROW($A$6),6),1,1)</f>
        <v>-10.3</v>
      </c>
      <c r="D80" s="3">
        <f ca="1">OFFSET('NORM data'!$C$5,(ROW(B80)-ROW($A$6))/6,1+3*MOD(ROW(B80)-ROW($A$6),6),1,1)</f>
        <v>0</v>
      </c>
    </row>
    <row r="81" spans="1:4" ht="12.75">
      <c r="A81">
        <f ca="1">OFFSET('STREAM data'!$C$5,(ROW(A81)-ROW($A$6))/6,3*MOD(ROW(A81)-ROW($A$6),6),1,1)</f>
        <v>1944</v>
      </c>
      <c r="B81">
        <f>(C81-$F$9)+D81</f>
        <v>-260.5</v>
      </c>
      <c r="C81">
        <f ca="1">OFFSET('STREAM data'!$C$5,(ROW(B81)-ROW($A$6))/6,1+3*MOD(ROW(B81)-ROW($A$6),6),1,1)</f>
        <v>-260.5</v>
      </c>
      <c r="D81" s="3">
        <f ca="1">OFFSET('NORM data'!$C$5,(ROW(B81)-ROW($A$6))/6,1+3*MOD(ROW(B81)-ROW($A$6),6),1,1)</f>
        <v>0</v>
      </c>
    </row>
    <row r="82" spans="1:4" ht="12.75">
      <c r="A82">
        <f ca="1">OFFSET('STREAM data'!$C$5,(ROW(A82)-ROW($A$6))/6,3*MOD(ROW(A82)-ROW($A$6),6),1,1)</f>
        <v>1945</v>
      </c>
      <c r="B82">
        <f>(C82-$F$10)+D82</f>
        <v>-285.3</v>
      </c>
      <c r="C82">
        <f ca="1">OFFSET('STREAM data'!$C$5,(ROW(B82)-ROW($A$6))/6,1+3*MOD(ROW(B82)-ROW($A$6),6),1,1)</f>
        <v>-285.3</v>
      </c>
      <c r="D82" s="3">
        <f ca="1">OFFSET('NORM data'!$C$5,(ROW(B82)-ROW($A$6))/6,1+3*MOD(ROW(B82)-ROW($A$6),6),1,1)</f>
        <v>0</v>
      </c>
    </row>
    <row r="83" spans="1:4" ht="12.75">
      <c r="A83">
        <f ca="1">OFFSET('STREAM data'!$C$5,(ROW(A83)-ROW($A$6))/6,3*MOD(ROW(A83)-ROW($A$6),6),1,1)</f>
        <v>1946</v>
      </c>
      <c r="B83">
        <f>(C83-$F$11)+D83</f>
        <v>-86.615</v>
      </c>
      <c r="C83">
        <f ca="1">OFFSET('STREAM data'!$C$5,(ROW(B83)-ROW($A$6))/6,1+3*MOD(ROW(B83)-ROW($A$6),6),1,1)</f>
        <v>-86.3</v>
      </c>
      <c r="D83" s="3">
        <f ca="1">OFFSET('NORM data'!$C$5,(ROW(B83)-ROW($A$6))/6,1+3*MOD(ROW(B83)-ROW($A$6),6),1,1)</f>
        <v>-0.315</v>
      </c>
    </row>
    <row r="84" spans="1:4" ht="12.75">
      <c r="A84">
        <f ca="1">OFFSET('STREAM data'!$C$5,(ROW(A84)-ROW($A$6))/6,3*MOD(ROW(A84)-ROW($A$6),6),1,1)</f>
        <v>1942</v>
      </c>
      <c r="B84">
        <f>(C84-$F$6)+D84</f>
        <v>112.9</v>
      </c>
      <c r="C84">
        <f ca="1">OFFSET('STREAM data'!$C$5,(ROW(B84)-ROW($A$6))/6,1+3*MOD(ROW(B84)-ROW($A$6),6),1,1)</f>
        <v>112.9</v>
      </c>
      <c r="D84" s="3">
        <f ca="1">OFFSET('NORM data'!$C$5,(ROW(B84)-ROW($A$6))/6,1+3*MOD(ROW(B84)-ROW($A$6),6),1,1)</f>
        <v>0</v>
      </c>
    </row>
    <row r="85" spans="1:4" ht="12.75">
      <c r="A85">
        <f ca="1">OFFSET('STREAM data'!$C$5,(ROW(A85)-ROW($A$6))/6,3*MOD(ROW(A85)-ROW($A$6),6),1,1)</f>
        <v>1943</v>
      </c>
      <c r="B85">
        <f>(C85-$F$7)+D85</f>
        <v>46</v>
      </c>
      <c r="C85">
        <f ca="1">OFFSET('STREAM data'!$C$5,(ROW(B85)-ROW($A$6))/6,1+3*MOD(ROW(B85)-ROW($A$6),6),1,1)</f>
        <v>46</v>
      </c>
      <c r="D85" s="3">
        <f ca="1">OFFSET('NORM data'!$C$5,(ROW(B85)-ROW($A$6))/6,1+3*MOD(ROW(B85)-ROW($A$6),6),1,1)</f>
        <v>0</v>
      </c>
    </row>
    <row r="86" spans="1:4" ht="12.75">
      <c r="A86">
        <f ca="1">OFFSET('STREAM data'!$C$5,(ROW(A86)-ROW($A$6))/6,3*MOD(ROW(A86)-ROW($A$6),6),1,1)</f>
        <v>1944</v>
      </c>
      <c r="B86">
        <f>(C86-$F$8)+D86</f>
        <v>-208.2</v>
      </c>
      <c r="C86">
        <f ca="1">OFFSET('STREAM data'!$C$5,(ROW(B86)-ROW($A$6))/6,1+3*MOD(ROW(B86)-ROW($A$6),6),1,1)</f>
        <v>-208.2</v>
      </c>
      <c r="D86" s="3">
        <f ca="1">OFFSET('NORM data'!$C$5,(ROW(B86)-ROW($A$6))/6,1+3*MOD(ROW(B86)-ROW($A$6),6),1,1)</f>
        <v>0</v>
      </c>
    </row>
    <row r="87" spans="1:4" ht="12.75">
      <c r="A87">
        <f ca="1">OFFSET('STREAM data'!$C$5,(ROW(A87)-ROW($A$6))/6,3*MOD(ROW(A87)-ROW($A$6),6),1,1)</f>
        <v>1945</v>
      </c>
      <c r="B87">
        <f>(C87-$F$9)+D87</f>
        <v>-199.6</v>
      </c>
      <c r="C87">
        <f ca="1">OFFSET('STREAM data'!$C$5,(ROW(B87)-ROW($A$6))/6,1+3*MOD(ROW(B87)-ROW($A$6),6),1,1)</f>
        <v>-199.6</v>
      </c>
      <c r="D87" s="3">
        <f ca="1">OFFSET('NORM data'!$C$5,(ROW(B87)-ROW($A$6))/6,1+3*MOD(ROW(B87)-ROW($A$6),6),1,1)</f>
        <v>0</v>
      </c>
    </row>
    <row r="88" spans="1:4" ht="12.75">
      <c r="A88">
        <f ca="1">OFFSET('STREAM data'!$C$5,(ROW(A88)-ROW($A$6))/6,3*MOD(ROW(A88)-ROW($A$6),6),1,1)</f>
        <v>1946</v>
      </c>
      <c r="B88">
        <f>(C88-$F$10)+D88</f>
        <v>71</v>
      </c>
      <c r="C88">
        <f ca="1">OFFSET('STREAM data'!$C$5,(ROW(B88)-ROW($A$6))/6,1+3*MOD(ROW(B88)-ROW($A$6),6),1,1)</f>
        <v>71</v>
      </c>
      <c r="D88" s="3">
        <f ca="1">OFFSET('NORM data'!$C$5,(ROW(B88)-ROW($A$6))/6,1+3*MOD(ROW(B88)-ROW($A$6),6),1,1)</f>
        <v>0</v>
      </c>
    </row>
    <row r="89" spans="1:4" ht="12.75">
      <c r="A89">
        <f ca="1">OFFSET('STREAM data'!$C$5,(ROW(A89)-ROW($A$6))/6,3*MOD(ROW(A89)-ROW($A$6),6),1,1)</f>
        <v>1947</v>
      </c>
      <c r="B89">
        <f>(C89-$F$11)+D89</f>
        <v>168.785</v>
      </c>
      <c r="C89">
        <f ca="1">OFFSET('STREAM data'!$C$5,(ROW(B89)-ROW($A$6))/6,1+3*MOD(ROW(B89)-ROW($A$6),6),1,1)</f>
        <v>158.4</v>
      </c>
      <c r="D89" s="3">
        <f ca="1">OFFSET('NORM data'!$C$5,(ROW(B89)-ROW($A$6))/6,1+3*MOD(ROW(B89)-ROW($A$6),6),1,1)</f>
        <v>10.385</v>
      </c>
    </row>
    <row r="90" spans="1:4" ht="12.75">
      <c r="A90">
        <f ca="1">OFFSET('STREAM data'!$C$5,(ROW(A90)-ROW($A$6))/6,3*MOD(ROW(A90)-ROW($A$6),6),1,1)</f>
        <v>1943</v>
      </c>
      <c r="B90">
        <f>(C90-$F$6)+D90</f>
        <v>185.1</v>
      </c>
      <c r="C90">
        <f ca="1">OFFSET('STREAM data'!$C$5,(ROW(B90)-ROW($A$6))/6,1+3*MOD(ROW(B90)-ROW($A$6),6),1,1)</f>
        <v>185.1</v>
      </c>
      <c r="D90" s="3">
        <f ca="1">OFFSET('NORM data'!$C$5,(ROW(B90)-ROW($A$6))/6,1+3*MOD(ROW(B90)-ROW($A$6),6),1,1)</f>
        <v>0</v>
      </c>
    </row>
    <row r="91" spans="1:4" ht="12.75">
      <c r="A91">
        <f ca="1">OFFSET('STREAM data'!$C$5,(ROW(A91)-ROW($A$6))/6,3*MOD(ROW(A91)-ROW($A$6),6),1,1)</f>
        <v>1944</v>
      </c>
      <c r="B91">
        <f>(C91-$F$7)+D91</f>
        <v>-182.8</v>
      </c>
      <c r="C91">
        <f ca="1">OFFSET('STREAM data'!$C$5,(ROW(B91)-ROW($A$6))/6,1+3*MOD(ROW(B91)-ROW($A$6),6),1,1)</f>
        <v>-182.8</v>
      </c>
      <c r="D91" s="3">
        <f ca="1">OFFSET('NORM data'!$C$5,(ROW(B91)-ROW($A$6))/6,1+3*MOD(ROW(B91)-ROW($A$6),6),1,1)</f>
        <v>0</v>
      </c>
    </row>
    <row r="92" spans="1:4" ht="12.75">
      <c r="A92">
        <f ca="1">OFFSET('STREAM data'!$C$5,(ROW(A92)-ROW($A$6))/6,3*MOD(ROW(A92)-ROW($A$6),6),1,1)</f>
        <v>1945</v>
      </c>
      <c r="B92">
        <f>(C92-$F$8)+D92</f>
        <v>-179.2</v>
      </c>
      <c r="C92">
        <f ca="1">OFFSET('STREAM data'!$C$5,(ROW(B92)-ROW($A$6))/6,1+3*MOD(ROW(B92)-ROW($A$6),6),1,1)</f>
        <v>-179.2</v>
      </c>
      <c r="D92" s="3">
        <f ca="1">OFFSET('NORM data'!$C$5,(ROW(B92)-ROW($A$6))/6,1+3*MOD(ROW(B92)-ROW($A$6),6),1,1)</f>
        <v>0</v>
      </c>
    </row>
    <row r="93" spans="1:4" ht="12.75">
      <c r="A93">
        <f ca="1">OFFSET('STREAM data'!$C$5,(ROW(A93)-ROW($A$6))/6,3*MOD(ROW(A93)-ROW($A$6),6),1,1)</f>
        <v>1946</v>
      </c>
      <c r="B93">
        <f>(C93-$F$9)+D93</f>
        <v>28.9</v>
      </c>
      <c r="C93">
        <f ca="1">OFFSET('STREAM data'!$C$5,(ROW(B93)-ROW($A$6))/6,1+3*MOD(ROW(B93)-ROW($A$6),6),1,1)</f>
        <v>28.9</v>
      </c>
      <c r="D93" s="3">
        <f ca="1">OFFSET('NORM data'!$C$5,(ROW(B93)-ROW($A$6))/6,1+3*MOD(ROW(B93)-ROW($A$6),6),1,1)</f>
        <v>0</v>
      </c>
    </row>
    <row r="94" spans="1:4" ht="12.75">
      <c r="A94">
        <f ca="1">OFFSET('STREAM data'!$C$5,(ROW(A94)-ROW($A$6))/6,3*MOD(ROW(A94)-ROW($A$6),6),1,1)</f>
        <v>1947</v>
      </c>
      <c r="B94">
        <f>(C94-$F$10)+D94</f>
        <v>112.6</v>
      </c>
      <c r="C94">
        <f ca="1">OFFSET('STREAM data'!$C$5,(ROW(B94)-ROW($A$6))/6,1+3*MOD(ROW(B94)-ROW($A$6),6),1,1)</f>
        <v>112.6</v>
      </c>
      <c r="D94" s="3">
        <f ca="1">OFFSET('NORM data'!$C$5,(ROW(B94)-ROW($A$6))/6,1+3*MOD(ROW(B94)-ROW($A$6),6),1,1)</f>
        <v>0</v>
      </c>
    </row>
    <row r="95" spans="1:4" ht="12.75">
      <c r="A95">
        <f ca="1">OFFSET('STREAM data'!$C$5,(ROW(A95)-ROW($A$6))/6,3*MOD(ROW(A95)-ROW($A$6),6),1,1)</f>
        <v>1948</v>
      </c>
      <c r="B95">
        <f>(C95-$F$11)+D95</f>
        <v>106.985</v>
      </c>
      <c r="C95">
        <f ca="1">OFFSET('STREAM data'!$C$5,(ROW(B95)-ROW($A$6))/6,1+3*MOD(ROW(B95)-ROW($A$6),6),1,1)</f>
        <v>107.3</v>
      </c>
      <c r="D95" s="3">
        <f ca="1">OFFSET('NORM data'!$C$5,(ROW(B95)-ROW($A$6))/6,1+3*MOD(ROW(B95)-ROW($A$6),6),1,1)</f>
        <v>-0.315</v>
      </c>
    </row>
    <row r="96" spans="1:4" ht="12.75">
      <c r="A96">
        <f ca="1">OFFSET('STREAM data'!$C$5,(ROW(A96)-ROW($A$6))/6,3*MOD(ROW(A96)-ROW($A$6),6),1,1)</f>
        <v>1944</v>
      </c>
      <c r="B96">
        <f>(C96-$F$6)+D96</f>
        <v>-301.4</v>
      </c>
      <c r="C96">
        <f ca="1">OFFSET('STREAM data'!$C$5,(ROW(B96)-ROW($A$6))/6,1+3*MOD(ROW(B96)-ROW($A$6),6),1,1)</f>
        <v>-301.4</v>
      </c>
      <c r="D96" s="3">
        <f ca="1">OFFSET('NORM data'!$C$5,(ROW(B96)-ROW($A$6))/6,1+3*MOD(ROW(B96)-ROW($A$6),6),1,1)</f>
        <v>0</v>
      </c>
    </row>
    <row r="97" spans="1:4" ht="12.75">
      <c r="A97">
        <f ca="1">OFFSET('STREAM data'!$C$5,(ROW(A97)-ROW($A$6))/6,3*MOD(ROW(A97)-ROW($A$6),6),1,1)</f>
        <v>1945</v>
      </c>
      <c r="B97">
        <f>(C97-$F$7)+D97</f>
        <v>-172.8</v>
      </c>
      <c r="C97">
        <f ca="1">OFFSET('STREAM data'!$C$5,(ROW(B97)-ROW($A$6))/6,1+3*MOD(ROW(B97)-ROW($A$6),6),1,1)</f>
        <v>-172.8</v>
      </c>
      <c r="D97" s="3">
        <f ca="1">OFFSET('NORM data'!$C$5,(ROW(B97)-ROW($A$6))/6,1+3*MOD(ROW(B97)-ROW($A$6),6),1,1)</f>
        <v>0</v>
      </c>
    </row>
    <row r="98" spans="1:4" ht="12.75">
      <c r="A98">
        <f ca="1">OFFSET('STREAM data'!$C$5,(ROW(A98)-ROW($A$6))/6,3*MOD(ROW(A98)-ROW($A$6),6),1,1)</f>
        <v>1946</v>
      </c>
      <c r="B98">
        <f>(C98-$F$8)+D98</f>
        <v>18.8</v>
      </c>
      <c r="C98">
        <f ca="1">OFFSET('STREAM data'!$C$5,(ROW(B98)-ROW($A$6))/6,1+3*MOD(ROW(B98)-ROW($A$6),6),1,1)</f>
        <v>18.8</v>
      </c>
      <c r="D98" s="3">
        <f ca="1">OFFSET('NORM data'!$C$5,(ROW(B98)-ROW($A$6))/6,1+3*MOD(ROW(B98)-ROW($A$6),6),1,1)</f>
        <v>0</v>
      </c>
    </row>
    <row r="99" spans="1:4" ht="12.75">
      <c r="A99">
        <f ca="1">OFFSET('STREAM data'!$C$5,(ROW(A99)-ROW($A$6))/6,3*MOD(ROW(A99)-ROW($A$6),6),1,1)</f>
        <v>1947</v>
      </c>
      <c r="B99">
        <f>(C99-$F$9)+D99</f>
        <v>95.5</v>
      </c>
      <c r="C99">
        <f ca="1">OFFSET('STREAM data'!$C$5,(ROW(B99)-ROW($A$6))/6,1+3*MOD(ROW(B99)-ROW($A$6),6),1,1)</f>
        <v>95.5</v>
      </c>
      <c r="D99" s="3">
        <f ca="1">OFFSET('NORM data'!$C$5,(ROW(B99)-ROW($A$6))/6,1+3*MOD(ROW(B99)-ROW($A$6),6),1,1)</f>
        <v>0</v>
      </c>
    </row>
    <row r="100" spans="1:4" ht="12.75">
      <c r="A100">
        <f ca="1">OFFSET('STREAM data'!$C$5,(ROW(A100)-ROW($A$6))/6,3*MOD(ROW(A100)-ROW($A$6),6),1,1)</f>
        <v>1948</v>
      </c>
      <c r="B100">
        <f>(C100-$F$10)+D100</f>
        <v>148.1</v>
      </c>
      <c r="C100">
        <f ca="1">OFFSET('STREAM data'!$C$5,(ROW(B100)-ROW($A$6))/6,1+3*MOD(ROW(B100)-ROW($A$6),6),1,1)</f>
        <v>148.1</v>
      </c>
      <c r="D100" s="3">
        <f ca="1">OFFSET('NORM data'!$C$5,(ROW(B100)-ROW($A$6))/6,1+3*MOD(ROW(B100)-ROW($A$6),6),1,1)</f>
        <v>0</v>
      </c>
    </row>
    <row r="101" spans="1:4" ht="12.75">
      <c r="A101">
        <f ca="1">OFFSET('STREAM data'!$C$5,(ROW(A101)-ROW($A$6))/6,3*MOD(ROW(A101)-ROW($A$6),6),1,1)</f>
        <v>1949</v>
      </c>
      <c r="B101">
        <f>(C101-$F$11)+D101</f>
        <v>-61.915</v>
      </c>
      <c r="C101">
        <f ca="1">OFFSET('STREAM data'!$C$5,(ROW(B101)-ROW($A$6))/6,1+3*MOD(ROW(B101)-ROW($A$6),6),1,1)</f>
        <v>-51.6</v>
      </c>
      <c r="D101" s="3">
        <f ca="1">OFFSET('NORM data'!$C$5,(ROW(B101)-ROW($A$6))/6,1+3*MOD(ROW(B101)-ROW($A$6),6),1,1)</f>
        <v>-10.315</v>
      </c>
    </row>
    <row r="102" spans="1:4" ht="12.75">
      <c r="A102">
        <f ca="1">OFFSET('STREAM data'!$C$5,(ROW(A102)-ROW($A$6))/6,3*MOD(ROW(A102)-ROW($A$6),6),1,1)</f>
        <v>1945</v>
      </c>
      <c r="B102">
        <f>(C102-$F$6)+D102</f>
        <v>-230.3</v>
      </c>
      <c r="C102">
        <f ca="1">OFFSET('STREAM data'!$C$5,(ROW(B102)-ROW($A$6))/6,1+3*MOD(ROW(B102)-ROW($A$6),6),1,1)</f>
        <v>-230.3</v>
      </c>
      <c r="D102" s="3">
        <f ca="1">OFFSET('NORM data'!$C$5,(ROW(B102)-ROW($A$6))/6,1+3*MOD(ROW(B102)-ROW($A$6),6),1,1)</f>
        <v>0</v>
      </c>
    </row>
    <row r="103" spans="1:4" ht="12.75">
      <c r="A103">
        <f ca="1">OFFSET('STREAM data'!$C$5,(ROW(A103)-ROW($A$6))/6,3*MOD(ROW(A103)-ROW($A$6),6),1,1)</f>
        <v>1946</v>
      </c>
      <c r="B103">
        <f>(C103-$F$7)+D103</f>
        <v>1.6</v>
      </c>
      <c r="C103">
        <f ca="1">OFFSET('STREAM data'!$C$5,(ROW(B103)-ROW($A$6))/6,1+3*MOD(ROW(B103)-ROW($A$6),6),1,1)</f>
        <v>1.6</v>
      </c>
      <c r="D103" s="3">
        <f ca="1">OFFSET('NORM data'!$C$5,(ROW(B103)-ROW($A$6))/6,1+3*MOD(ROW(B103)-ROW($A$6),6),1,1)</f>
        <v>0</v>
      </c>
    </row>
    <row r="104" spans="1:4" ht="12.75">
      <c r="A104">
        <f ca="1">OFFSET('STREAM data'!$C$5,(ROW(A104)-ROW($A$6))/6,3*MOD(ROW(A104)-ROW($A$6),6),1,1)</f>
        <v>1947</v>
      </c>
      <c r="B104">
        <f>(C104-$F$8)+D104</f>
        <v>89.7</v>
      </c>
      <c r="C104">
        <f ca="1">OFFSET('STREAM data'!$C$5,(ROW(B104)-ROW($A$6))/6,1+3*MOD(ROW(B104)-ROW($A$6),6),1,1)</f>
        <v>89.7</v>
      </c>
      <c r="D104" s="3">
        <f ca="1">OFFSET('NORM data'!$C$5,(ROW(B104)-ROW($A$6))/6,1+3*MOD(ROW(B104)-ROW($A$6),6),1,1)</f>
        <v>0</v>
      </c>
    </row>
    <row r="105" spans="1:4" ht="12.75">
      <c r="A105">
        <f ca="1">OFFSET('STREAM data'!$C$5,(ROW(A105)-ROW($A$6))/6,3*MOD(ROW(A105)-ROW($A$6),6),1,1)</f>
        <v>1948</v>
      </c>
      <c r="B105">
        <f>(C105-$F$9)+D105</f>
        <v>64.1</v>
      </c>
      <c r="C105">
        <f ca="1">OFFSET('STREAM data'!$C$5,(ROW(B105)-ROW($A$6))/6,1+3*MOD(ROW(B105)-ROW($A$6),6),1,1)</f>
        <v>64.1</v>
      </c>
      <c r="D105" s="3">
        <f ca="1">OFFSET('NORM data'!$C$5,(ROW(B105)-ROW($A$6))/6,1+3*MOD(ROW(B105)-ROW($A$6),6),1,1)</f>
        <v>0</v>
      </c>
    </row>
    <row r="106" spans="1:4" ht="12.75">
      <c r="A106">
        <f ca="1">OFFSET('STREAM data'!$C$5,(ROW(A106)-ROW($A$6))/6,3*MOD(ROW(A106)-ROW($A$6),6),1,1)</f>
        <v>1949</v>
      </c>
      <c r="B106">
        <f>(C106-$F$10)+D106</f>
        <v>-86.8</v>
      </c>
      <c r="C106">
        <f ca="1">OFFSET('STREAM data'!$C$5,(ROW(B106)-ROW($A$6))/6,1+3*MOD(ROW(B106)-ROW($A$6),6),1,1)</f>
        <v>-86.8</v>
      </c>
      <c r="D106" s="3">
        <f ca="1">OFFSET('NORM data'!$C$5,(ROW(B106)-ROW($A$6))/6,1+3*MOD(ROW(B106)-ROW($A$6),6),1,1)</f>
        <v>0</v>
      </c>
    </row>
    <row r="107" spans="1:4" ht="12.75">
      <c r="A107">
        <f ca="1">OFFSET('STREAM data'!$C$5,(ROW(A107)-ROW($A$6))/6,3*MOD(ROW(A107)-ROW($A$6),6),1,1)</f>
        <v>1950</v>
      </c>
      <c r="B107">
        <f>(C107-$F$11)+D107</f>
        <v>93.28500000000001</v>
      </c>
      <c r="C107">
        <f ca="1">OFFSET('STREAM data'!$C$5,(ROW(B107)-ROW($A$6))/6,1+3*MOD(ROW(B107)-ROW($A$6),6),1,1)</f>
        <v>82.9</v>
      </c>
      <c r="D107" s="3">
        <f ca="1">OFFSET('NORM data'!$C$5,(ROW(B107)-ROW($A$6))/6,1+3*MOD(ROW(B107)-ROW($A$6),6),1,1)</f>
        <v>10.385</v>
      </c>
    </row>
    <row r="108" spans="1:4" ht="12.75">
      <c r="A108">
        <f ca="1">OFFSET('STREAM data'!$C$5,(ROW(A108)-ROW($A$6))/6,3*MOD(ROW(A108)-ROW($A$6),6),1,1)</f>
        <v>1946</v>
      </c>
      <c r="B108">
        <f>(C108-$F$6)+D108</f>
        <v>-28.7</v>
      </c>
      <c r="C108">
        <f ca="1">OFFSET('STREAM data'!$C$5,(ROW(B108)-ROW($A$6))/6,1+3*MOD(ROW(B108)-ROW($A$6),6),1,1)</f>
        <v>-28.7</v>
      </c>
      <c r="D108" s="3">
        <f ca="1">OFFSET('NORM data'!$C$5,(ROW(B108)-ROW($A$6))/6,1+3*MOD(ROW(B108)-ROW($A$6),6),1,1)</f>
        <v>0</v>
      </c>
    </row>
    <row r="109" spans="1:4" ht="12.75">
      <c r="A109">
        <f ca="1">OFFSET('STREAM data'!$C$5,(ROW(A109)-ROW($A$6))/6,3*MOD(ROW(A109)-ROW($A$6),6),1,1)</f>
        <v>1947</v>
      </c>
      <c r="B109">
        <f>(C109-$F$7)+D109</f>
        <v>72.3</v>
      </c>
      <c r="C109">
        <f ca="1">OFFSET('STREAM data'!$C$5,(ROW(B109)-ROW($A$6))/6,1+3*MOD(ROW(B109)-ROW($A$6),6),1,1)</f>
        <v>72.3</v>
      </c>
      <c r="D109" s="3">
        <f ca="1">OFFSET('NORM data'!$C$5,(ROW(B109)-ROW($A$6))/6,1+3*MOD(ROW(B109)-ROW($A$6),6),1,1)</f>
        <v>0</v>
      </c>
    </row>
    <row r="110" spans="1:4" ht="12.75">
      <c r="A110">
        <f ca="1">OFFSET('STREAM data'!$C$5,(ROW(A110)-ROW($A$6))/6,3*MOD(ROW(A110)-ROW($A$6),6),1,1)</f>
        <v>1948</v>
      </c>
      <c r="B110">
        <f>(C110-$F$8)+D110</f>
        <v>137.3</v>
      </c>
      <c r="C110">
        <f ca="1">OFFSET('STREAM data'!$C$5,(ROW(B110)-ROW($A$6))/6,1+3*MOD(ROW(B110)-ROW($A$6),6),1,1)</f>
        <v>137.3</v>
      </c>
      <c r="D110" s="3">
        <f ca="1">OFFSET('NORM data'!$C$5,(ROW(B110)-ROW($A$6))/6,1+3*MOD(ROW(B110)-ROW($A$6),6),1,1)</f>
        <v>0</v>
      </c>
    </row>
    <row r="111" spans="1:4" ht="12.75">
      <c r="A111">
        <f ca="1">OFFSET('STREAM data'!$C$5,(ROW(A111)-ROW($A$6))/6,3*MOD(ROW(A111)-ROW($A$6),6),1,1)</f>
        <v>1949</v>
      </c>
      <c r="B111">
        <f>(C111-$F$9)+D111</f>
        <v>-41.1</v>
      </c>
      <c r="C111">
        <f ca="1">OFFSET('STREAM data'!$C$5,(ROW(B111)-ROW($A$6))/6,1+3*MOD(ROW(B111)-ROW($A$6),6),1,1)</f>
        <v>-41.1</v>
      </c>
      <c r="D111" s="3">
        <f ca="1">OFFSET('NORM data'!$C$5,(ROW(B111)-ROW($A$6))/6,1+3*MOD(ROW(B111)-ROW($A$6),6),1,1)</f>
        <v>0</v>
      </c>
    </row>
    <row r="112" spans="1:4" ht="12.75">
      <c r="A112">
        <f ca="1">OFFSET('STREAM data'!$C$5,(ROW(A112)-ROW($A$6))/6,3*MOD(ROW(A112)-ROW($A$6),6),1,1)</f>
        <v>1950</v>
      </c>
      <c r="B112">
        <f>(C112-$F$10)+D112</f>
        <v>40.7</v>
      </c>
      <c r="C112">
        <f ca="1">OFFSET('STREAM data'!$C$5,(ROW(B112)-ROW($A$6))/6,1+3*MOD(ROW(B112)-ROW($A$6),6),1,1)</f>
        <v>40.7</v>
      </c>
      <c r="D112" s="3">
        <f ca="1">OFFSET('NORM data'!$C$5,(ROW(B112)-ROW($A$6))/6,1+3*MOD(ROW(B112)-ROW($A$6),6),1,1)</f>
        <v>0</v>
      </c>
    </row>
    <row r="113" spans="1:4" ht="12.75">
      <c r="A113">
        <f ca="1">OFFSET('STREAM data'!$C$5,(ROW(A113)-ROW($A$6))/6,3*MOD(ROW(A113)-ROW($A$6),6),1,1)</f>
        <v>1951</v>
      </c>
      <c r="B113">
        <f>(C113-$F$11)+D113</f>
        <v>152.785</v>
      </c>
      <c r="C113">
        <f ca="1">OFFSET('STREAM data'!$C$5,(ROW(B113)-ROW($A$6))/6,1+3*MOD(ROW(B113)-ROW($A$6),6),1,1)</f>
        <v>163.1</v>
      </c>
      <c r="D113" s="3">
        <f ca="1">OFFSET('NORM data'!$C$5,(ROW(B113)-ROW($A$6))/6,1+3*MOD(ROW(B113)-ROW($A$6),6),1,1)</f>
        <v>-10.315</v>
      </c>
    </row>
    <row r="114" spans="1:4" ht="12.75">
      <c r="A114">
        <f ca="1">OFFSET('STREAM data'!$C$5,(ROW(A114)-ROW($A$6))/6,3*MOD(ROW(A114)-ROW($A$6),6),1,1)</f>
        <v>1947</v>
      </c>
      <c r="B114">
        <f>(C114-$F$6)+D114</f>
        <v>3.7</v>
      </c>
      <c r="C114">
        <f ca="1">OFFSET('STREAM data'!$C$5,(ROW(B114)-ROW($A$6))/6,1+3*MOD(ROW(B114)-ROW($A$6),6),1,1)</f>
        <v>3.7</v>
      </c>
      <c r="D114" s="3">
        <f ca="1">OFFSET('NORM data'!$C$5,(ROW(B114)-ROW($A$6))/6,1+3*MOD(ROW(B114)-ROW($A$6),6),1,1)</f>
        <v>0</v>
      </c>
    </row>
    <row r="115" spans="1:4" ht="12.75">
      <c r="A115">
        <f ca="1">OFFSET('STREAM data'!$C$5,(ROW(A115)-ROW($A$6))/6,3*MOD(ROW(A115)-ROW($A$6),6),1,1)</f>
        <v>1948</v>
      </c>
      <c r="B115">
        <f>(C115-$F$7)+D115</f>
        <v>101.3</v>
      </c>
      <c r="C115">
        <f ca="1">OFFSET('STREAM data'!$C$5,(ROW(B115)-ROW($A$6))/6,1+3*MOD(ROW(B115)-ROW($A$6),6),1,1)</f>
        <v>101.3</v>
      </c>
      <c r="D115" s="3">
        <f ca="1">OFFSET('NORM data'!$C$5,(ROW(B115)-ROW($A$6))/6,1+3*MOD(ROW(B115)-ROW($A$6),6),1,1)</f>
        <v>0</v>
      </c>
    </row>
    <row r="116" spans="1:4" ht="12.75">
      <c r="A116">
        <f ca="1">OFFSET('STREAM data'!$C$5,(ROW(A116)-ROW($A$6))/6,3*MOD(ROW(A116)-ROW($A$6),6),1,1)</f>
        <v>1949</v>
      </c>
      <c r="B116">
        <f>(C116-$F$8)+D116</f>
        <v>-29.1</v>
      </c>
      <c r="C116">
        <f ca="1">OFFSET('STREAM data'!$C$5,(ROW(B116)-ROW($A$6))/6,1+3*MOD(ROW(B116)-ROW($A$6),6),1,1)</f>
        <v>-29.1</v>
      </c>
      <c r="D116" s="3">
        <f ca="1">OFFSET('NORM data'!$C$5,(ROW(B116)-ROW($A$6))/6,1+3*MOD(ROW(B116)-ROW($A$6),6),1,1)</f>
        <v>0</v>
      </c>
    </row>
    <row r="117" spans="1:4" ht="12.75">
      <c r="A117">
        <f ca="1">OFFSET('STREAM data'!$C$5,(ROW(A117)-ROW($A$6))/6,3*MOD(ROW(A117)-ROW($A$6),6),1,1)</f>
        <v>1950</v>
      </c>
      <c r="B117">
        <f>(C117-$F$9)+D117</f>
        <v>61.4</v>
      </c>
      <c r="C117">
        <f ca="1">OFFSET('STREAM data'!$C$5,(ROW(B117)-ROW($A$6))/6,1+3*MOD(ROW(B117)-ROW($A$6),6),1,1)</f>
        <v>61.4</v>
      </c>
      <c r="D117" s="3">
        <f ca="1">OFFSET('NORM data'!$C$5,(ROW(B117)-ROW($A$6))/6,1+3*MOD(ROW(B117)-ROW($A$6),6),1,1)</f>
        <v>0</v>
      </c>
    </row>
    <row r="118" spans="1:4" ht="12.75">
      <c r="A118">
        <f ca="1">OFFSET('STREAM data'!$C$5,(ROW(A118)-ROW($A$6))/6,3*MOD(ROW(A118)-ROW($A$6),6),1,1)</f>
        <v>1951</v>
      </c>
      <c r="B118">
        <f>(C118-$F$10)+D118</f>
        <v>224.9</v>
      </c>
      <c r="C118">
        <f ca="1">OFFSET('STREAM data'!$C$5,(ROW(B118)-ROW($A$6))/6,1+3*MOD(ROW(B118)-ROW($A$6),6),1,1)</f>
        <v>224.9</v>
      </c>
      <c r="D118" s="3">
        <f ca="1">OFFSET('NORM data'!$C$5,(ROW(B118)-ROW($A$6))/6,1+3*MOD(ROW(B118)-ROW($A$6),6),1,1)</f>
        <v>0</v>
      </c>
    </row>
    <row r="119" spans="1:4" ht="12.75">
      <c r="A119">
        <f ca="1">OFFSET('STREAM data'!$C$5,(ROW(A119)-ROW($A$6))/6,3*MOD(ROW(A119)-ROW($A$6),6),1,1)</f>
        <v>1952</v>
      </c>
      <c r="B119">
        <f>(C119-$F$11)+D119</f>
        <v>86.885</v>
      </c>
      <c r="C119">
        <f ca="1">OFFSET('STREAM data'!$C$5,(ROW(B119)-ROW($A$6))/6,1+3*MOD(ROW(B119)-ROW($A$6),6),1,1)</f>
        <v>66.5</v>
      </c>
      <c r="D119" s="3">
        <f ca="1">OFFSET('NORM data'!$C$5,(ROW(B119)-ROW($A$6))/6,1+3*MOD(ROW(B119)-ROW($A$6),6),1,1)</f>
        <v>20.385</v>
      </c>
    </row>
    <row r="120" spans="1:4" ht="12.75">
      <c r="A120">
        <f ca="1">OFFSET('STREAM data'!$C$5,(ROW(A120)-ROW($A$6))/6,3*MOD(ROW(A120)-ROW($A$6),6),1,1)</f>
        <v>1948</v>
      </c>
      <c r="B120">
        <f>(C120-$F$6)+D120</f>
        <v>78.9</v>
      </c>
      <c r="C120">
        <f ca="1">OFFSET('STREAM data'!$C$5,(ROW(B120)-ROW($A$6))/6,1+3*MOD(ROW(B120)-ROW($A$6),6),1,1)</f>
        <v>78.9</v>
      </c>
      <c r="D120" s="3">
        <f ca="1">OFFSET('NORM data'!$C$5,(ROW(B120)-ROW($A$6))/6,1+3*MOD(ROW(B120)-ROW($A$6),6),1,1)</f>
        <v>0</v>
      </c>
    </row>
    <row r="121" spans="1:4" ht="12.75">
      <c r="A121">
        <f ca="1">OFFSET('STREAM data'!$C$5,(ROW(A121)-ROW($A$6))/6,3*MOD(ROW(A121)-ROW($A$6),6),1,1)</f>
        <v>1949</v>
      </c>
      <c r="B121">
        <f>(C121-$F$7)+D121</f>
        <v>-58.8</v>
      </c>
      <c r="C121">
        <f ca="1">OFFSET('STREAM data'!$C$5,(ROW(B121)-ROW($A$6))/6,1+3*MOD(ROW(B121)-ROW($A$6),6),1,1)</f>
        <v>-58.8</v>
      </c>
      <c r="D121" s="3">
        <f ca="1">OFFSET('NORM data'!$C$5,(ROW(B121)-ROW($A$6))/6,1+3*MOD(ROW(B121)-ROW($A$6),6),1,1)</f>
        <v>0</v>
      </c>
    </row>
    <row r="122" spans="1:4" ht="12.75">
      <c r="A122">
        <f ca="1">OFFSET('STREAM data'!$C$5,(ROW(A122)-ROW($A$6))/6,3*MOD(ROW(A122)-ROW($A$6),6),1,1)</f>
        <v>1950</v>
      </c>
      <c r="B122">
        <f>(C122-$F$8)+D122</f>
        <v>72.9</v>
      </c>
      <c r="C122">
        <f ca="1">OFFSET('STREAM data'!$C$5,(ROW(B122)-ROW($A$6))/6,1+3*MOD(ROW(B122)-ROW($A$6),6),1,1)</f>
        <v>72.9</v>
      </c>
      <c r="D122" s="3">
        <f ca="1">OFFSET('NORM data'!$C$5,(ROW(B122)-ROW($A$6))/6,1+3*MOD(ROW(B122)-ROW($A$6),6),1,1)</f>
        <v>0</v>
      </c>
    </row>
    <row r="123" spans="1:4" ht="12.75">
      <c r="A123">
        <f ca="1">OFFSET('STREAM data'!$C$5,(ROW(A123)-ROW($A$6))/6,3*MOD(ROW(A123)-ROW($A$6),6),1,1)</f>
        <v>1951</v>
      </c>
      <c r="B123">
        <f>(C123-$F$9)+D123</f>
        <v>229.3</v>
      </c>
      <c r="C123">
        <f ca="1">OFFSET('STREAM data'!$C$5,(ROW(B123)-ROW($A$6))/6,1+3*MOD(ROW(B123)-ROW($A$6),6),1,1)</f>
        <v>229.3</v>
      </c>
      <c r="D123" s="3">
        <f ca="1">OFFSET('NORM data'!$C$5,(ROW(B123)-ROW($A$6))/6,1+3*MOD(ROW(B123)-ROW($A$6),6),1,1)</f>
        <v>0</v>
      </c>
    </row>
    <row r="124" spans="1:4" ht="12.75">
      <c r="A124">
        <f ca="1">OFFSET('STREAM data'!$C$5,(ROW(A124)-ROW($A$6))/6,3*MOD(ROW(A124)-ROW($A$6),6),1,1)</f>
        <v>1952</v>
      </c>
      <c r="B124">
        <f>(C124-$F$10)+D124</f>
        <v>136.2</v>
      </c>
      <c r="C124">
        <f ca="1">OFFSET('STREAM data'!$C$5,(ROW(B124)-ROW($A$6))/6,1+3*MOD(ROW(B124)-ROW($A$6),6),1,1)</f>
        <v>136.2</v>
      </c>
      <c r="D124" s="3">
        <f ca="1">OFFSET('NORM data'!$C$5,(ROW(B124)-ROW($A$6))/6,1+3*MOD(ROW(B124)-ROW($A$6),6),1,1)</f>
        <v>0</v>
      </c>
    </row>
    <row r="125" spans="1:4" ht="12.75">
      <c r="A125">
        <f ca="1">OFFSET('STREAM data'!$C$5,(ROW(A125)-ROW($A$6))/6,3*MOD(ROW(A125)-ROW($A$6),6),1,1)</f>
        <v>1953</v>
      </c>
      <c r="B125">
        <f>(C125-$F$11)+D125</f>
        <v>-62.215</v>
      </c>
      <c r="C125">
        <f ca="1">OFFSET('STREAM data'!$C$5,(ROW(B125)-ROW($A$6))/6,1+3*MOD(ROW(B125)-ROW($A$6),6),1,1)</f>
        <v>-31.9</v>
      </c>
      <c r="D125" s="3">
        <f ca="1">OFFSET('NORM data'!$C$5,(ROW(B125)-ROW($A$6))/6,1+3*MOD(ROW(B125)-ROW($A$6),6),1,1)</f>
        <v>-30.315</v>
      </c>
    </row>
    <row r="126" spans="1:4" ht="12.75">
      <c r="A126">
        <f ca="1">OFFSET('STREAM data'!$C$5,(ROW(A126)-ROW($A$6))/6,3*MOD(ROW(A126)-ROW($A$6),6),1,1)</f>
        <v>1949</v>
      </c>
      <c r="B126">
        <f>(C126-$F$6)+D126</f>
        <v>-91.1</v>
      </c>
      <c r="C126">
        <f ca="1">OFFSET('STREAM data'!$C$5,(ROW(B126)-ROW($A$6))/6,1+3*MOD(ROW(B126)-ROW($A$6),6),1,1)</f>
        <v>-91.1</v>
      </c>
      <c r="D126" s="3">
        <f ca="1">OFFSET('NORM data'!$C$5,(ROW(B126)-ROW($A$6))/6,1+3*MOD(ROW(B126)-ROW($A$6),6),1,1)</f>
        <v>0</v>
      </c>
    </row>
    <row r="127" spans="1:4" ht="12.75">
      <c r="A127">
        <f ca="1">OFFSET('STREAM data'!$C$5,(ROW(A127)-ROW($A$6))/6,3*MOD(ROW(A127)-ROW($A$6),6),1,1)</f>
        <v>1950</v>
      </c>
      <c r="B127">
        <f>(C127-$F$7)+D127</f>
        <v>6</v>
      </c>
      <c r="C127">
        <f ca="1">OFFSET('STREAM data'!$C$5,(ROW(B127)-ROW($A$6))/6,1+3*MOD(ROW(B127)-ROW($A$6),6),1,1)</f>
        <v>6</v>
      </c>
      <c r="D127" s="3">
        <f ca="1">OFFSET('NORM data'!$C$5,(ROW(B127)-ROW($A$6))/6,1+3*MOD(ROW(B127)-ROW($A$6),6),1,1)</f>
        <v>0</v>
      </c>
    </row>
    <row r="128" spans="1:4" ht="12.75">
      <c r="A128">
        <f ca="1">OFFSET('STREAM data'!$C$5,(ROW(A128)-ROW($A$6))/6,3*MOD(ROW(A128)-ROW($A$6),6),1,1)</f>
        <v>1951</v>
      </c>
      <c r="B128">
        <f>(C128-$F$8)+D128</f>
        <v>197.8</v>
      </c>
      <c r="C128">
        <f ca="1">OFFSET('STREAM data'!$C$5,(ROW(B128)-ROW($A$6))/6,1+3*MOD(ROW(B128)-ROW($A$6),6),1,1)</f>
        <v>197.8</v>
      </c>
      <c r="D128" s="3">
        <f ca="1">OFFSET('NORM data'!$C$5,(ROW(B128)-ROW($A$6))/6,1+3*MOD(ROW(B128)-ROW($A$6),6),1,1)</f>
        <v>0</v>
      </c>
    </row>
    <row r="129" spans="1:4" ht="12.75">
      <c r="A129">
        <f ca="1">OFFSET('STREAM data'!$C$5,(ROW(A129)-ROW($A$6))/6,3*MOD(ROW(A129)-ROW($A$6),6),1,1)</f>
        <v>1952</v>
      </c>
      <c r="B129">
        <f>(C129-$F$9)+D129</f>
        <v>114.9</v>
      </c>
      <c r="C129">
        <f ca="1">OFFSET('STREAM data'!$C$5,(ROW(B129)-ROW($A$6))/6,1+3*MOD(ROW(B129)-ROW($A$6),6),1,1)</f>
        <v>114.9</v>
      </c>
      <c r="D129" s="3">
        <f ca="1">OFFSET('NORM data'!$C$5,(ROW(B129)-ROW($A$6))/6,1+3*MOD(ROW(B129)-ROW($A$6),6),1,1)</f>
        <v>0</v>
      </c>
    </row>
    <row r="130" spans="1:4" ht="12.75">
      <c r="A130">
        <f ca="1">OFFSET('STREAM data'!$C$5,(ROW(A130)-ROW($A$6))/6,3*MOD(ROW(A130)-ROW($A$6),6),1,1)</f>
        <v>1953</v>
      </c>
      <c r="B130">
        <f>(C130-$F$10)+D130</f>
        <v>-43.3</v>
      </c>
      <c r="C130">
        <f ca="1">OFFSET('STREAM data'!$C$5,(ROW(B130)-ROW($A$6))/6,1+3*MOD(ROW(B130)-ROW($A$6),6),1,1)</f>
        <v>-43.3</v>
      </c>
      <c r="D130" s="3">
        <f ca="1">OFFSET('NORM data'!$C$5,(ROW(B130)-ROW($A$6))/6,1+3*MOD(ROW(B130)-ROW($A$6),6),1,1)</f>
        <v>0</v>
      </c>
    </row>
    <row r="131" spans="1:4" ht="12.75">
      <c r="A131">
        <f ca="1">OFFSET('STREAM data'!$C$5,(ROW(A131)-ROW($A$6))/6,3*MOD(ROW(A131)-ROW($A$6),6),1,1)</f>
        <v>1954</v>
      </c>
      <c r="B131">
        <f>(C131-$F$11)+D131</f>
        <v>102.58500000000001</v>
      </c>
      <c r="C131">
        <f ca="1">OFFSET('STREAM data'!$C$5,(ROW(B131)-ROW($A$6))/6,1+3*MOD(ROW(B131)-ROW($A$6),6),1,1)</f>
        <v>112.2</v>
      </c>
      <c r="D131" s="3">
        <f ca="1">OFFSET('NORM data'!$C$5,(ROW(B131)-ROW($A$6))/6,1+3*MOD(ROW(B131)-ROW($A$6),6),1,1)</f>
        <v>-9.615</v>
      </c>
    </row>
    <row r="132" spans="1:4" ht="12.75">
      <c r="A132">
        <f ca="1">OFFSET('STREAM data'!$C$5,(ROW(A132)-ROW($A$6))/6,3*MOD(ROW(A132)-ROW($A$6),6),1,1)</f>
        <v>1950</v>
      </c>
      <c r="B132">
        <f>(C132-$F$6)+D132</f>
        <v>130.9</v>
      </c>
      <c r="C132">
        <f ca="1">OFFSET('STREAM data'!$C$5,(ROW(B132)-ROW($A$6))/6,1+3*MOD(ROW(B132)-ROW($A$6),6),1,1)</f>
        <v>130.9</v>
      </c>
      <c r="D132" s="3">
        <f ca="1">OFFSET('NORM data'!$C$5,(ROW(B132)-ROW($A$6))/6,1+3*MOD(ROW(B132)-ROW($A$6),6),1,1)</f>
        <v>0</v>
      </c>
    </row>
    <row r="133" spans="1:4" ht="12.75">
      <c r="A133">
        <f ca="1">OFFSET('STREAM data'!$C$5,(ROW(A133)-ROW($A$6))/6,3*MOD(ROW(A133)-ROW($A$6),6),1,1)</f>
        <v>1951</v>
      </c>
      <c r="B133">
        <f>(C133-$F$7)+D133</f>
        <v>181.8</v>
      </c>
      <c r="C133">
        <f ca="1">OFFSET('STREAM data'!$C$5,(ROW(B133)-ROW($A$6))/6,1+3*MOD(ROW(B133)-ROW($A$6),6),1,1)</f>
        <v>181.8</v>
      </c>
      <c r="D133" s="3">
        <f ca="1">OFFSET('NORM data'!$C$5,(ROW(B133)-ROW($A$6))/6,1+3*MOD(ROW(B133)-ROW($A$6),6),1,1)</f>
        <v>0</v>
      </c>
    </row>
    <row r="134" spans="1:4" ht="12.75">
      <c r="A134">
        <f ca="1">OFFSET('STREAM data'!$C$5,(ROW(A134)-ROW($A$6))/6,3*MOD(ROW(A134)-ROW($A$6),6),1,1)</f>
        <v>1952</v>
      </c>
      <c r="B134">
        <f>(C134-$F$8)+D134</f>
        <v>65.6</v>
      </c>
      <c r="C134">
        <f ca="1">OFFSET('STREAM data'!$C$5,(ROW(B134)-ROW($A$6))/6,1+3*MOD(ROW(B134)-ROW($A$6),6),1,1)</f>
        <v>65.6</v>
      </c>
      <c r="D134" s="3">
        <f ca="1">OFFSET('NORM data'!$C$5,(ROW(B134)-ROW($A$6))/6,1+3*MOD(ROW(B134)-ROW($A$6),6),1,1)</f>
        <v>0</v>
      </c>
    </row>
    <row r="135" spans="1:4" ht="12.75">
      <c r="A135">
        <f ca="1">OFFSET('STREAM data'!$C$5,(ROW(A135)-ROW($A$6))/6,3*MOD(ROW(A135)-ROW($A$6),6),1,1)</f>
        <v>1953</v>
      </c>
      <c r="B135">
        <f>(C135-$F$9)+D135</f>
        <v>-41</v>
      </c>
      <c r="C135">
        <f ca="1">OFFSET('STREAM data'!$C$5,(ROW(B135)-ROW($A$6))/6,1+3*MOD(ROW(B135)-ROW($A$6),6),1,1)</f>
        <v>-41</v>
      </c>
      <c r="D135" s="3">
        <f ca="1">OFFSET('NORM data'!$C$5,(ROW(B135)-ROW($A$6))/6,1+3*MOD(ROW(B135)-ROW($A$6),6),1,1)</f>
        <v>0</v>
      </c>
    </row>
    <row r="136" spans="1:4" ht="12.75">
      <c r="A136">
        <f ca="1">OFFSET('STREAM data'!$C$5,(ROW(A136)-ROW($A$6))/6,3*MOD(ROW(A136)-ROW($A$6),6),1,1)</f>
        <v>1954</v>
      </c>
      <c r="B136">
        <f>(C136-$F$10)+D136</f>
        <v>56.7</v>
      </c>
      <c r="C136">
        <f ca="1">OFFSET('STREAM data'!$C$5,(ROW(B136)-ROW($A$6))/6,1+3*MOD(ROW(B136)-ROW($A$6),6),1,1)</f>
        <v>56.7</v>
      </c>
      <c r="D136" s="3">
        <f ca="1">OFFSET('NORM data'!$C$5,(ROW(B136)-ROW($A$6))/6,1+3*MOD(ROW(B136)-ROW($A$6),6),1,1)</f>
        <v>0</v>
      </c>
    </row>
    <row r="137" spans="1:4" ht="12.75">
      <c r="A137">
        <f ca="1">OFFSET('STREAM data'!$C$5,(ROW(A137)-ROW($A$6))/6,3*MOD(ROW(A137)-ROW($A$6),6),1,1)</f>
        <v>1955</v>
      </c>
      <c r="B137">
        <f>(C137-$F$11)+D137</f>
        <v>-21.215000000000003</v>
      </c>
      <c r="C137">
        <f ca="1">OFFSET('STREAM data'!$C$5,(ROW(B137)-ROW($A$6))/6,1+3*MOD(ROW(B137)-ROW($A$6),6),1,1)</f>
        <v>-31.6</v>
      </c>
      <c r="D137" s="3">
        <f ca="1">OFFSET('NORM data'!$C$5,(ROW(B137)-ROW($A$6))/6,1+3*MOD(ROW(B137)-ROW($A$6),6),1,1)</f>
        <v>10.385</v>
      </c>
    </row>
    <row r="138" spans="1:4" ht="12.75">
      <c r="A138">
        <f ca="1">OFFSET('STREAM data'!$C$5,(ROW(A138)-ROW($A$6))/6,3*MOD(ROW(A138)-ROW($A$6),6),1,1)</f>
        <v>1951</v>
      </c>
      <c r="B138">
        <f>(C138-$F$6)+D138</f>
        <v>239.4</v>
      </c>
      <c r="C138">
        <f ca="1">OFFSET('STREAM data'!$C$5,(ROW(B138)-ROW($A$6))/6,1+3*MOD(ROW(B138)-ROW($A$6),6),1,1)</f>
        <v>239.4</v>
      </c>
      <c r="D138" s="3">
        <f ca="1">OFFSET('NORM data'!$C$5,(ROW(B138)-ROW($A$6))/6,1+3*MOD(ROW(B138)-ROW($A$6),6),1,1)</f>
        <v>0</v>
      </c>
    </row>
    <row r="139" spans="1:4" ht="12.75">
      <c r="A139">
        <f ca="1">OFFSET('STREAM data'!$C$5,(ROW(A139)-ROW($A$6))/6,3*MOD(ROW(A139)-ROW($A$6),6),1,1)</f>
        <v>1952</v>
      </c>
      <c r="B139">
        <f>(C139-$F$7)+D139</f>
        <v>99.1</v>
      </c>
      <c r="C139">
        <f ca="1">OFFSET('STREAM data'!$C$5,(ROW(B139)-ROW($A$6))/6,1+3*MOD(ROW(B139)-ROW($A$6),6),1,1)</f>
        <v>99.1</v>
      </c>
      <c r="D139" s="3">
        <f ca="1">OFFSET('NORM data'!$C$5,(ROW(B139)-ROW($A$6))/6,1+3*MOD(ROW(B139)-ROW($A$6),6),1,1)</f>
        <v>0</v>
      </c>
    </row>
    <row r="140" spans="1:4" ht="12.75">
      <c r="A140">
        <f ca="1">OFFSET('STREAM data'!$C$5,(ROW(A140)-ROW($A$6))/6,3*MOD(ROW(A140)-ROW($A$6),6),1,1)</f>
        <v>1953</v>
      </c>
      <c r="B140">
        <f>(C140-$F$8)+D140</f>
        <v>-2.4</v>
      </c>
      <c r="C140">
        <f ca="1">OFFSET('STREAM data'!$C$5,(ROW(B140)-ROW($A$6))/6,1+3*MOD(ROW(B140)-ROW($A$6),6),1,1)</f>
        <v>-2.4</v>
      </c>
      <c r="D140" s="3">
        <f ca="1">OFFSET('NORM data'!$C$5,(ROW(B140)-ROW($A$6))/6,1+3*MOD(ROW(B140)-ROW($A$6),6),1,1)</f>
        <v>0</v>
      </c>
    </row>
    <row r="141" spans="1:4" ht="12.75">
      <c r="A141">
        <f ca="1">OFFSET('STREAM data'!$C$5,(ROW(A141)-ROW($A$6))/6,3*MOD(ROW(A141)-ROW($A$6),6),1,1)</f>
        <v>1954</v>
      </c>
      <c r="B141">
        <f>(C141-$F$9)+D141</f>
        <v>108.2</v>
      </c>
      <c r="C141">
        <f ca="1">OFFSET('STREAM data'!$C$5,(ROW(B141)-ROW($A$6))/6,1+3*MOD(ROW(B141)-ROW($A$6),6),1,1)</f>
        <v>108.2</v>
      </c>
      <c r="D141" s="3">
        <f ca="1">OFFSET('NORM data'!$C$5,(ROW(B141)-ROW($A$6))/6,1+3*MOD(ROW(B141)-ROW($A$6),6),1,1)</f>
        <v>0</v>
      </c>
    </row>
    <row r="142" spans="1:4" ht="12.75">
      <c r="A142">
        <f ca="1">OFFSET('STREAM data'!$C$5,(ROW(A142)-ROW($A$6))/6,3*MOD(ROW(A142)-ROW($A$6),6),1,1)</f>
        <v>1955</v>
      </c>
      <c r="B142">
        <f>(C142-$F$10)+D142</f>
        <v>-40.4</v>
      </c>
      <c r="C142">
        <f ca="1">OFFSET('STREAM data'!$C$5,(ROW(B142)-ROW($A$6))/6,1+3*MOD(ROW(B142)-ROW($A$6),6),1,1)</f>
        <v>-40.4</v>
      </c>
      <c r="D142" s="3">
        <f ca="1">OFFSET('NORM data'!$C$5,(ROW(B142)-ROW($A$6))/6,1+3*MOD(ROW(B142)-ROW($A$6),6),1,1)</f>
        <v>0</v>
      </c>
    </row>
    <row r="143" spans="1:4" ht="12.75">
      <c r="A143">
        <f ca="1">OFFSET('STREAM data'!$C$5,(ROW(A143)-ROW($A$6))/6,3*MOD(ROW(A143)-ROW($A$6),6),1,1)</f>
        <v>1956</v>
      </c>
      <c r="B143">
        <f>(C143-$F$11)+D143</f>
        <v>247.78500000000003</v>
      </c>
      <c r="C143">
        <f ca="1">OFFSET('STREAM data'!$C$5,(ROW(B143)-ROW($A$6))/6,1+3*MOD(ROW(B143)-ROW($A$6),6),1,1)</f>
        <v>278.1</v>
      </c>
      <c r="D143" s="3">
        <f ca="1">OFFSET('NORM data'!$C$5,(ROW(B143)-ROW($A$6))/6,1+3*MOD(ROW(B143)-ROW($A$6),6),1,1)</f>
        <v>-30.315</v>
      </c>
    </row>
    <row r="144" spans="1:4" ht="12.75">
      <c r="A144">
        <f ca="1">OFFSET('STREAM data'!$C$5,(ROW(A144)-ROW($A$6))/6,3*MOD(ROW(A144)-ROW($A$6),6),1,1)</f>
        <v>1952</v>
      </c>
      <c r="B144">
        <f>(C144-$F$6)+D144</f>
        <v>176.6</v>
      </c>
      <c r="C144">
        <f ca="1">OFFSET('STREAM data'!$C$5,(ROW(B144)-ROW($A$6))/6,1+3*MOD(ROW(B144)-ROW($A$6),6),1,1)</f>
        <v>176.6</v>
      </c>
      <c r="D144" s="3">
        <f ca="1">OFFSET('NORM data'!$C$5,(ROW(B144)-ROW($A$6))/6,1+3*MOD(ROW(B144)-ROW($A$6),6),1,1)</f>
        <v>0</v>
      </c>
    </row>
    <row r="145" spans="1:4" ht="12.75">
      <c r="A145">
        <f ca="1">OFFSET('STREAM data'!$C$5,(ROW(A145)-ROW($A$6))/6,3*MOD(ROW(A145)-ROW($A$6),6),1,1)</f>
        <v>1953</v>
      </c>
      <c r="B145">
        <f>(C145-$F$7)+D145</f>
        <v>-16.7</v>
      </c>
      <c r="C145">
        <f ca="1">OFFSET('STREAM data'!$C$5,(ROW(B145)-ROW($A$6))/6,1+3*MOD(ROW(B145)-ROW($A$6),6),1,1)</f>
        <v>-16.7</v>
      </c>
      <c r="D145" s="3">
        <f ca="1">OFFSET('NORM data'!$C$5,(ROW(B145)-ROW($A$6))/6,1+3*MOD(ROW(B145)-ROW($A$6),6),1,1)</f>
        <v>0</v>
      </c>
    </row>
    <row r="146" spans="1:4" ht="12.75">
      <c r="A146">
        <f ca="1">OFFSET('STREAM data'!$C$5,(ROW(A146)-ROW($A$6))/6,3*MOD(ROW(A146)-ROW($A$6),6),1,1)</f>
        <v>1954</v>
      </c>
      <c r="B146">
        <f>(C146-$F$8)+D146</f>
        <v>107.8</v>
      </c>
      <c r="C146">
        <f ca="1">OFFSET('STREAM data'!$C$5,(ROW(B146)-ROW($A$6))/6,1+3*MOD(ROW(B146)-ROW($A$6),6),1,1)</f>
        <v>107.8</v>
      </c>
      <c r="D146" s="3">
        <f ca="1">OFFSET('NORM data'!$C$5,(ROW(B146)-ROW($A$6))/6,1+3*MOD(ROW(B146)-ROW($A$6),6),1,1)</f>
        <v>0</v>
      </c>
    </row>
    <row r="147" spans="1:4" ht="12.75">
      <c r="A147">
        <f ca="1">OFFSET('STREAM data'!$C$5,(ROW(A147)-ROW($A$6))/6,3*MOD(ROW(A147)-ROW($A$6),6),1,1)</f>
        <v>1955</v>
      </c>
      <c r="B147">
        <f>(C147-$F$9)+D147</f>
        <v>-8.3</v>
      </c>
      <c r="C147">
        <f ca="1">OFFSET('STREAM data'!$C$5,(ROW(B147)-ROW($A$6))/6,1+3*MOD(ROW(B147)-ROW($A$6),6),1,1)</f>
        <v>-8.3</v>
      </c>
      <c r="D147" s="3">
        <f ca="1">OFFSET('NORM data'!$C$5,(ROW(B147)-ROW($A$6))/6,1+3*MOD(ROW(B147)-ROW($A$6),6),1,1)</f>
        <v>0</v>
      </c>
    </row>
    <row r="148" spans="1:4" ht="12.75">
      <c r="A148">
        <f ca="1">OFFSET('STREAM data'!$C$5,(ROW(A148)-ROW($A$6))/6,3*MOD(ROW(A148)-ROW($A$6),6),1,1)</f>
        <v>1956</v>
      </c>
      <c r="B148">
        <f>(C148-$F$10)+D148</f>
        <v>233.7</v>
      </c>
      <c r="C148">
        <f ca="1">OFFSET('STREAM data'!$C$5,(ROW(B148)-ROW($A$6))/6,1+3*MOD(ROW(B148)-ROW($A$6),6),1,1)</f>
        <v>233.7</v>
      </c>
      <c r="D148" s="3">
        <f ca="1">OFFSET('NORM data'!$C$5,(ROW(B148)-ROW($A$6))/6,1+3*MOD(ROW(B148)-ROW($A$6),6),1,1)</f>
        <v>0</v>
      </c>
    </row>
    <row r="149" spans="1:4" ht="12.75">
      <c r="A149">
        <f ca="1">OFFSET('STREAM data'!$C$5,(ROW(A149)-ROW($A$6))/6,3*MOD(ROW(A149)-ROW($A$6),6),1,1)</f>
        <v>1957</v>
      </c>
      <c r="B149">
        <f>(C149-$F$11)+D149</f>
        <v>28.585</v>
      </c>
      <c r="C149">
        <f ca="1">OFFSET('STREAM data'!$C$5,(ROW(B149)-ROW($A$6))/6,1+3*MOD(ROW(B149)-ROW($A$6),6),1,1)</f>
        <v>38.9</v>
      </c>
      <c r="D149" s="3">
        <f ca="1">OFFSET('NORM data'!$C$5,(ROW(B149)-ROW($A$6))/6,1+3*MOD(ROW(B149)-ROW($A$6),6),1,1)</f>
        <v>-10.315</v>
      </c>
    </row>
    <row r="150" spans="1:4" ht="12.75">
      <c r="A150">
        <f ca="1">OFFSET('STREAM data'!$C$5,(ROW(A150)-ROW($A$6))/6,3*MOD(ROW(A150)-ROW($A$6),6),1,1)</f>
        <v>1953</v>
      </c>
      <c r="B150">
        <f>(C150-$F$6)+D150</f>
        <v>44.4</v>
      </c>
      <c r="C150">
        <f ca="1">OFFSET('STREAM data'!$C$5,(ROW(B150)-ROW($A$6))/6,1+3*MOD(ROW(B150)-ROW($A$6),6),1,1)</f>
        <v>44.4</v>
      </c>
      <c r="D150" s="3">
        <f ca="1">OFFSET('NORM data'!$C$5,(ROW(B150)-ROW($A$6))/6,1+3*MOD(ROW(B150)-ROW($A$6),6),1,1)</f>
        <v>0</v>
      </c>
    </row>
    <row r="151" spans="1:4" ht="12.75">
      <c r="A151">
        <f ca="1">OFFSET('STREAM data'!$C$5,(ROW(A151)-ROW($A$6))/6,3*MOD(ROW(A151)-ROW($A$6),6),1,1)</f>
        <v>1954</v>
      </c>
      <c r="B151">
        <f>(C151-$F$7)+D151</f>
        <v>112.2</v>
      </c>
      <c r="C151">
        <f ca="1">OFFSET('STREAM data'!$C$5,(ROW(B151)-ROW($A$6))/6,1+3*MOD(ROW(B151)-ROW($A$6),6),1,1)</f>
        <v>112.2</v>
      </c>
      <c r="D151" s="3">
        <f ca="1">OFFSET('NORM data'!$C$5,(ROW(B151)-ROW($A$6))/6,1+3*MOD(ROW(B151)-ROW($A$6),6),1,1)</f>
        <v>0</v>
      </c>
    </row>
    <row r="152" spans="1:4" ht="12.75">
      <c r="A152">
        <f ca="1">OFFSET('STREAM data'!$C$5,(ROW(A152)-ROW($A$6))/6,3*MOD(ROW(A152)-ROW($A$6),6),1,1)</f>
        <v>1955</v>
      </c>
      <c r="B152">
        <f>(C152-$F$8)+D152</f>
        <v>58.6</v>
      </c>
      <c r="C152">
        <f ca="1">OFFSET('STREAM data'!$C$5,(ROW(B152)-ROW($A$6))/6,1+3*MOD(ROW(B152)-ROW($A$6),6),1,1)</f>
        <v>58.6</v>
      </c>
      <c r="D152" s="3">
        <f ca="1">OFFSET('NORM data'!$C$5,(ROW(B152)-ROW($A$6))/6,1+3*MOD(ROW(B152)-ROW($A$6),6),1,1)</f>
        <v>0</v>
      </c>
    </row>
    <row r="153" spans="1:4" ht="12.75">
      <c r="A153">
        <f ca="1">OFFSET('STREAM data'!$C$5,(ROW(A153)-ROW($A$6))/6,3*MOD(ROW(A153)-ROW($A$6),6),1,1)</f>
        <v>1956</v>
      </c>
      <c r="B153">
        <f>(C153-$F$9)+D153</f>
        <v>247.8</v>
      </c>
      <c r="C153">
        <f ca="1">OFFSET('STREAM data'!$C$5,(ROW(B153)-ROW($A$6))/6,1+3*MOD(ROW(B153)-ROW($A$6),6),1,1)</f>
        <v>247.8</v>
      </c>
      <c r="D153" s="3">
        <f ca="1">OFFSET('NORM data'!$C$5,(ROW(B153)-ROW($A$6))/6,1+3*MOD(ROW(B153)-ROW($A$6),6),1,1)</f>
        <v>0</v>
      </c>
    </row>
    <row r="154" spans="1:4" ht="12.75">
      <c r="A154">
        <f ca="1">OFFSET('STREAM data'!$C$5,(ROW(A154)-ROW($A$6))/6,3*MOD(ROW(A154)-ROW($A$6),6),1,1)</f>
        <v>1957</v>
      </c>
      <c r="B154">
        <f>(C154-$F$10)+D154</f>
        <v>33.3</v>
      </c>
      <c r="C154">
        <f ca="1">OFFSET('STREAM data'!$C$5,(ROW(B154)-ROW($A$6))/6,1+3*MOD(ROW(B154)-ROW($A$6),6),1,1)</f>
        <v>33.3</v>
      </c>
      <c r="D154" s="3">
        <f ca="1">OFFSET('NORM data'!$C$5,(ROW(B154)-ROW($A$6))/6,1+3*MOD(ROW(B154)-ROW($A$6),6),1,1)</f>
        <v>0</v>
      </c>
    </row>
    <row r="155" spans="1:4" ht="12.75">
      <c r="A155">
        <f ca="1">OFFSET('STREAM data'!$C$5,(ROW(A155)-ROW($A$6))/6,3*MOD(ROW(A155)-ROW($A$6),6),1,1)</f>
        <v>1958</v>
      </c>
      <c r="B155">
        <f>(C155-$F$11)+D155</f>
        <v>10.885</v>
      </c>
      <c r="C155">
        <f ca="1">OFFSET('STREAM data'!$C$5,(ROW(B155)-ROW($A$6))/6,1+3*MOD(ROW(B155)-ROW($A$6),6),1,1)</f>
        <v>21.2</v>
      </c>
      <c r="D155" s="3">
        <f ca="1">OFFSET('NORM data'!$C$5,(ROW(B155)-ROW($A$6))/6,1+3*MOD(ROW(B155)-ROW($A$6),6),1,1)</f>
        <v>-10.315</v>
      </c>
    </row>
    <row r="156" spans="1:4" ht="12.75">
      <c r="A156">
        <f ca="1">OFFSET('STREAM data'!$C$5,(ROW(A156)-ROW($A$6))/6,3*MOD(ROW(A156)-ROW($A$6),6),1,1)</f>
        <v>1954</v>
      </c>
      <c r="B156">
        <f>(C156-$F$6)+D156</f>
        <v>33</v>
      </c>
      <c r="C156">
        <f ca="1">OFFSET('STREAM data'!$C$5,(ROW(B156)-ROW($A$6))/6,1+3*MOD(ROW(B156)-ROW($A$6),6),1,1)</f>
        <v>33</v>
      </c>
      <c r="D156" s="3">
        <f ca="1">OFFSET('NORM data'!$C$5,(ROW(B156)-ROW($A$6))/6,1+3*MOD(ROW(B156)-ROW($A$6),6),1,1)</f>
        <v>0</v>
      </c>
    </row>
    <row r="157" spans="1:4" ht="12.75">
      <c r="A157">
        <f ca="1">OFFSET('STREAM data'!$C$5,(ROW(A157)-ROW($A$6))/6,3*MOD(ROW(A157)-ROW($A$6),6),1,1)</f>
        <v>1955</v>
      </c>
      <c r="B157">
        <f>(C157-$F$7)+D157</f>
        <v>-51.2</v>
      </c>
      <c r="C157">
        <f ca="1">OFFSET('STREAM data'!$C$5,(ROW(B157)-ROW($A$6))/6,1+3*MOD(ROW(B157)-ROW($A$6),6),1,1)</f>
        <v>-51.2</v>
      </c>
      <c r="D157" s="3">
        <f ca="1">OFFSET('NORM data'!$C$5,(ROW(B157)-ROW($A$6))/6,1+3*MOD(ROW(B157)-ROW($A$6),6),1,1)</f>
        <v>0</v>
      </c>
    </row>
    <row r="158" spans="1:4" ht="12.75">
      <c r="A158">
        <f ca="1">OFFSET('STREAM data'!$C$5,(ROW(A158)-ROW($A$6))/6,3*MOD(ROW(A158)-ROW($A$6),6),1,1)</f>
        <v>1956</v>
      </c>
      <c r="B158">
        <f>(C158-$F$8)+D158</f>
        <v>244.1</v>
      </c>
      <c r="C158">
        <f ca="1">OFFSET('STREAM data'!$C$5,(ROW(B158)-ROW($A$6))/6,1+3*MOD(ROW(B158)-ROW($A$6),6),1,1)</f>
        <v>244.1</v>
      </c>
      <c r="D158" s="3">
        <f ca="1">OFFSET('NORM data'!$C$5,(ROW(B158)-ROW($A$6))/6,1+3*MOD(ROW(B158)-ROW($A$6),6),1,1)</f>
        <v>0</v>
      </c>
    </row>
    <row r="159" spans="1:4" ht="12.75">
      <c r="A159">
        <f ca="1">OFFSET('STREAM data'!$C$5,(ROW(A159)-ROW($A$6))/6,3*MOD(ROW(A159)-ROW($A$6),6),1,1)</f>
        <v>1957</v>
      </c>
      <c r="B159">
        <f>(C159-$F$9)+D159</f>
        <v>52.7</v>
      </c>
      <c r="C159">
        <f ca="1">OFFSET('STREAM data'!$C$5,(ROW(B159)-ROW($A$6))/6,1+3*MOD(ROW(B159)-ROW($A$6),6),1,1)</f>
        <v>52.7</v>
      </c>
      <c r="D159" s="3">
        <f ca="1">OFFSET('NORM data'!$C$5,(ROW(B159)-ROW($A$6))/6,1+3*MOD(ROW(B159)-ROW($A$6),6),1,1)</f>
        <v>0</v>
      </c>
    </row>
    <row r="160" spans="1:4" ht="12.75">
      <c r="A160">
        <f ca="1">OFFSET('STREAM data'!$C$5,(ROW(A160)-ROW($A$6))/6,3*MOD(ROW(A160)-ROW($A$6),6),1,1)</f>
        <v>1958</v>
      </c>
      <c r="B160">
        <f>(C160-$F$10)+D160</f>
        <v>8.9</v>
      </c>
      <c r="C160">
        <f ca="1">OFFSET('STREAM data'!$C$5,(ROW(B160)-ROW($A$6))/6,1+3*MOD(ROW(B160)-ROW($A$6),6),1,1)</f>
        <v>8.9</v>
      </c>
      <c r="D160" s="3">
        <f ca="1">OFFSET('NORM data'!$C$5,(ROW(B160)-ROW($A$6))/6,1+3*MOD(ROW(B160)-ROW($A$6),6),1,1)</f>
        <v>0</v>
      </c>
    </row>
    <row r="161" spans="1:4" ht="12.75">
      <c r="A161">
        <f ca="1">OFFSET('STREAM data'!$C$5,(ROW(A161)-ROW($A$6))/6,3*MOD(ROW(A161)-ROW($A$6),6),1,1)</f>
        <v>1959</v>
      </c>
      <c r="B161">
        <f>(C161-$F$11)+D161</f>
        <v>189.285</v>
      </c>
      <c r="C161">
        <f ca="1">OFFSET('STREAM data'!$C$5,(ROW(B161)-ROW($A$6))/6,1+3*MOD(ROW(B161)-ROW($A$6),6),1,1)</f>
        <v>189.6</v>
      </c>
      <c r="D161" s="3">
        <f ca="1">OFFSET('NORM data'!$C$5,(ROW(B161)-ROW($A$6))/6,1+3*MOD(ROW(B161)-ROW($A$6),6),1,1)</f>
        <v>-0.315</v>
      </c>
    </row>
    <row r="162" spans="1:4" ht="12.75">
      <c r="A162">
        <f ca="1">OFFSET('STREAM data'!$C$5,(ROW(A162)-ROW($A$6))/6,3*MOD(ROW(A162)-ROW($A$6),6),1,1)</f>
        <v>1955</v>
      </c>
      <c r="B162">
        <f>(C162-$F$6)+D162</f>
        <v>-57.9</v>
      </c>
      <c r="C162">
        <f ca="1">OFFSET('STREAM data'!$C$5,(ROW(B162)-ROW($A$6))/6,1+3*MOD(ROW(B162)-ROW($A$6),6),1,1)</f>
        <v>-57.9</v>
      </c>
      <c r="D162" s="3">
        <f ca="1">OFFSET('NORM data'!$C$5,(ROW(B162)-ROW($A$6))/6,1+3*MOD(ROW(B162)-ROW($A$6),6),1,1)</f>
        <v>0</v>
      </c>
    </row>
    <row r="163" spans="1:4" ht="12.75">
      <c r="A163">
        <f ca="1">OFFSET('STREAM data'!$C$5,(ROW(A163)-ROW($A$6))/6,3*MOD(ROW(A163)-ROW($A$6),6),1,1)</f>
        <v>1956</v>
      </c>
      <c r="B163">
        <f>(C163-$F$7)+D163</f>
        <v>62.4</v>
      </c>
      <c r="C163">
        <f ca="1">OFFSET('STREAM data'!$C$5,(ROW(B163)-ROW($A$6))/6,1+3*MOD(ROW(B163)-ROW($A$6),6),1,1)</f>
        <v>62.4</v>
      </c>
      <c r="D163" s="3">
        <f ca="1">OFFSET('NORM data'!$C$5,(ROW(B163)-ROW($A$6))/6,1+3*MOD(ROW(B163)-ROW($A$6),6),1,1)</f>
        <v>0</v>
      </c>
    </row>
    <row r="164" spans="1:4" ht="12.75">
      <c r="A164">
        <f ca="1">OFFSET('STREAM data'!$C$5,(ROW(A164)-ROW($A$6))/6,3*MOD(ROW(A164)-ROW($A$6),6),1,1)</f>
        <v>1957</v>
      </c>
      <c r="B164">
        <f>(C164-$F$8)+D164</f>
        <v>-92.3</v>
      </c>
      <c r="C164">
        <f ca="1">OFFSET('STREAM data'!$C$5,(ROW(B164)-ROW($A$6))/6,1+3*MOD(ROW(B164)-ROW($A$6),6),1,1)</f>
        <v>-92.3</v>
      </c>
      <c r="D164" s="3">
        <f ca="1">OFFSET('NORM data'!$C$5,(ROW(B164)-ROW($A$6))/6,1+3*MOD(ROW(B164)-ROW($A$6),6),1,1)</f>
        <v>0</v>
      </c>
    </row>
    <row r="165" spans="1:4" ht="12.75">
      <c r="A165">
        <f ca="1">OFFSET('STREAM data'!$C$5,(ROW(A165)-ROW($A$6))/6,3*MOD(ROW(A165)-ROW($A$6),6),1,1)</f>
        <v>1958</v>
      </c>
      <c r="B165">
        <f>(C165-$F$9)+D165</f>
        <v>-92.4</v>
      </c>
      <c r="C165">
        <f ca="1">OFFSET('STREAM data'!$C$5,(ROW(B165)-ROW($A$6))/6,1+3*MOD(ROW(B165)-ROW($A$6),6),1,1)</f>
        <v>-92.4</v>
      </c>
      <c r="D165" s="3">
        <f ca="1">OFFSET('NORM data'!$C$5,(ROW(B165)-ROW($A$6))/6,1+3*MOD(ROW(B165)-ROW($A$6),6),1,1)</f>
        <v>0</v>
      </c>
    </row>
    <row r="166" spans="1:4" ht="12.75">
      <c r="A166">
        <f ca="1">OFFSET('STREAM data'!$C$5,(ROW(A166)-ROW($A$6))/6,3*MOD(ROW(A166)-ROW($A$6),6),1,1)</f>
        <v>1959</v>
      </c>
      <c r="B166">
        <f>(C166-$F$10)+D166</f>
        <v>84.5</v>
      </c>
      <c r="C166">
        <f ca="1">OFFSET('STREAM data'!$C$5,(ROW(B166)-ROW($A$6))/6,1+3*MOD(ROW(B166)-ROW($A$6),6),1,1)</f>
        <v>84.5</v>
      </c>
      <c r="D166" s="3">
        <f ca="1">OFFSET('NORM data'!$C$5,(ROW(B166)-ROW($A$6))/6,1+3*MOD(ROW(B166)-ROW($A$6),6),1,1)</f>
        <v>0</v>
      </c>
    </row>
    <row r="167" spans="1:4" ht="12.75">
      <c r="A167">
        <f ca="1">OFFSET('STREAM data'!$C$5,(ROW(A167)-ROW($A$6))/6,3*MOD(ROW(A167)-ROW($A$6),6),1,1)</f>
        <v>1960</v>
      </c>
      <c r="B167">
        <f>(C167-$F$11)+D167</f>
        <v>144.785</v>
      </c>
      <c r="C167">
        <f ca="1">OFFSET('STREAM data'!$C$5,(ROW(B167)-ROW($A$6))/6,1+3*MOD(ROW(B167)-ROW($A$6),6),1,1)</f>
        <v>145.1</v>
      </c>
      <c r="D167" s="3">
        <f ca="1">OFFSET('NORM data'!$C$5,(ROW(B167)-ROW($A$6))/6,1+3*MOD(ROW(B167)-ROW($A$6),6),1,1)</f>
        <v>-0.315</v>
      </c>
    </row>
    <row r="168" spans="1:4" ht="12.75">
      <c r="A168">
        <f ca="1">OFFSET('STREAM data'!$C$5,(ROW(A168)-ROW($A$6))/6,3*MOD(ROW(A168)-ROW($A$6),6),1,1)</f>
        <v>1956</v>
      </c>
      <c r="B168">
        <f>(C168-$F$6)+D168</f>
        <v>69.8</v>
      </c>
      <c r="C168">
        <f ca="1">OFFSET('STREAM data'!$C$5,(ROW(B168)-ROW($A$6))/6,1+3*MOD(ROW(B168)-ROW($A$6),6),1,1)</f>
        <v>69.8</v>
      </c>
      <c r="D168" s="3">
        <f ca="1">OFFSET('NORM data'!$C$5,(ROW(B168)-ROW($A$6))/6,1+3*MOD(ROW(B168)-ROW($A$6),6),1,1)</f>
        <v>0</v>
      </c>
    </row>
    <row r="169" spans="1:4" ht="12.75">
      <c r="A169">
        <f ca="1">OFFSET('STREAM data'!$C$5,(ROW(A169)-ROW($A$6))/6,3*MOD(ROW(A169)-ROW($A$6),6),1,1)</f>
        <v>1957</v>
      </c>
      <c r="B169">
        <f>(C169-$F$7)+D169</f>
        <v>5.2</v>
      </c>
      <c r="C169">
        <f ca="1">OFFSET('STREAM data'!$C$5,(ROW(B169)-ROW($A$6))/6,1+3*MOD(ROW(B169)-ROW($A$6),6),1,1)</f>
        <v>5.2</v>
      </c>
      <c r="D169" s="3">
        <f ca="1">OFFSET('NORM data'!$C$5,(ROW(B169)-ROW($A$6))/6,1+3*MOD(ROW(B169)-ROW($A$6),6),1,1)</f>
        <v>0</v>
      </c>
    </row>
    <row r="170" spans="1:4" ht="12.75">
      <c r="A170">
        <f ca="1">OFFSET('STREAM data'!$C$5,(ROW(A170)-ROW($A$6))/6,3*MOD(ROW(A170)-ROW($A$6),6),1,1)</f>
        <v>1958</v>
      </c>
      <c r="B170">
        <f>(C170-$F$8)+D170</f>
        <v>-10.5</v>
      </c>
      <c r="C170">
        <f ca="1">OFFSET('STREAM data'!$C$5,(ROW(B170)-ROW($A$6))/6,1+3*MOD(ROW(B170)-ROW($A$6),6),1,1)</f>
        <v>-10.5</v>
      </c>
      <c r="D170" s="3">
        <f ca="1">OFFSET('NORM data'!$C$5,(ROW(B170)-ROW($A$6))/6,1+3*MOD(ROW(B170)-ROW($A$6),6),1,1)</f>
        <v>0</v>
      </c>
    </row>
    <row r="171" spans="1:4" ht="12.75">
      <c r="A171">
        <f ca="1">OFFSET('STREAM data'!$C$5,(ROW(A171)-ROW($A$6))/6,3*MOD(ROW(A171)-ROW($A$6),6),1,1)</f>
        <v>1959</v>
      </c>
      <c r="B171">
        <f>(C171-$F$9)+D171</f>
        <v>162.4</v>
      </c>
      <c r="C171">
        <f ca="1">OFFSET('STREAM data'!$C$5,(ROW(B171)-ROW($A$6))/6,1+3*MOD(ROW(B171)-ROW($A$6),6),1,1)</f>
        <v>162.4</v>
      </c>
      <c r="D171" s="3">
        <f ca="1">OFFSET('NORM data'!$C$5,(ROW(B171)-ROW($A$6))/6,1+3*MOD(ROW(B171)-ROW($A$6),6),1,1)</f>
        <v>0</v>
      </c>
    </row>
    <row r="172" spans="1:4" ht="12.75">
      <c r="A172">
        <f ca="1">OFFSET('STREAM data'!$C$5,(ROW(A172)-ROW($A$6))/6,3*MOD(ROW(A172)-ROW($A$6),6),1,1)</f>
        <v>1960</v>
      </c>
      <c r="B172">
        <f>(C172-$F$10)+D172</f>
        <v>127.8</v>
      </c>
      <c r="C172">
        <f ca="1">OFFSET('STREAM data'!$C$5,(ROW(B172)-ROW($A$6))/6,1+3*MOD(ROW(B172)-ROW($A$6),6),1,1)</f>
        <v>127.8</v>
      </c>
      <c r="D172" s="3">
        <f ca="1">OFFSET('NORM data'!$C$5,(ROW(B172)-ROW($A$6))/6,1+3*MOD(ROW(B172)-ROW($A$6),6),1,1)</f>
        <v>0</v>
      </c>
    </row>
    <row r="173" spans="1:4" ht="12.75">
      <c r="A173">
        <f ca="1">OFFSET('STREAM data'!$C$5,(ROW(A173)-ROW($A$6))/6,3*MOD(ROW(A173)-ROW($A$6),6),1,1)</f>
        <v>1961</v>
      </c>
      <c r="B173">
        <f>(C173-$F$11)+D173</f>
        <v>-83.015</v>
      </c>
      <c r="C173">
        <f ca="1">OFFSET('STREAM data'!$C$5,(ROW(B173)-ROW($A$6))/6,1+3*MOD(ROW(B173)-ROW($A$6),6),1,1)</f>
        <v>-63.4</v>
      </c>
      <c r="D173" s="3">
        <f ca="1">OFFSET('NORM data'!$C$5,(ROW(B173)-ROW($A$6))/6,1+3*MOD(ROW(B173)-ROW($A$6),6),1,1)</f>
        <v>-19.615</v>
      </c>
    </row>
    <row r="174" spans="1:4" ht="12.75">
      <c r="A174">
        <f ca="1">OFFSET('STREAM data'!$C$5,(ROW(A174)-ROW($A$6))/6,3*MOD(ROW(A174)-ROW($A$6),6),1,1)</f>
        <v>1957</v>
      </c>
      <c r="B174">
        <f>(C174-$F$6)+D174</f>
        <v>-64.4</v>
      </c>
      <c r="C174">
        <f ca="1">OFFSET('STREAM data'!$C$5,(ROW(B174)-ROW($A$6))/6,1+3*MOD(ROW(B174)-ROW($A$6),6),1,1)</f>
        <v>-64.4</v>
      </c>
      <c r="D174" s="3">
        <f ca="1">OFFSET('NORM data'!$C$5,(ROW(B174)-ROW($A$6))/6,1+3*MOD(ROW(B174)-ROW($A$6),6),1,1)</f>
        <v>0</v>
      </c>
    </row>
    <row r="175" spans="1:4" ht="12.75">
      <c r="A175">
        <f ca="1">OFFSET('STREAM data'!$C$5,(ROW(A175)-ROW($A$6))/6,3*MOD(ROW(A175)-ROW($A$6),6),1,1)</f>
        <v>1958</v>
      </c>
      <c r="B175">
        <f>(C175-$F$7)+D175</f>
        <v>-52.6</v>
      </c>
      <c r="C175">
        <f ca="1">OFFSET('STREAM data'!$C$5,(ROW(B175)-ROW($A$6))/6,1+3*MOD(ROW(B175)-ROW($A$6),6),1,1)</f>
        <v>-52.6</v>
      </c>
      <c r="D175" s="3">
        <f ca="1">OFFSET('NORM data'!$C$5,(ROW(B175)-ROW($A$6))/6,1+3*MOD(ROW(B175)-ROW($A$6),6),1,1)</f>
        <v>0</v>
      </c>
    </row>
    <row r="176" spans="1:4" ht="12.75">
      <c r="A176">
        <f ca="1">OFFSET('STREAM data'!$C$5,(ROW(A176)-ROW($A$6))/6,3*MOD(ROW(A176)-ROW($A$6),6),1,1)</f>
        <v>1959</v>
      </c>
      <c r="B176">
        <f>(C176-$F$8)+D176</f>
        <v>144.8</v>
      </c>
      <c r="C176">
        <f ca="1">OFFSET('STREAM data'!$C$5,(ROW(B176)-ROW($A$6))/6,1+3*MOD(ROW(B176)-ROW($A$6),6),1,1)</f>
        <v>144.8</v>
      </c>
      <c r="D176" s="3">
        <f ca="1">OFFSET('NORM data'!$C$5,(ROW(B176)-ROW($A$6))/6,1+3*MOD(ROW(B176)-ROW($A$6),6),1,1)</f>
        <v>0</v>
      </c>
    </row>
    <row r="177" spans="1:4" ht="12.75">
      <c r="A177">
        <f ca="1">OFFSET('STREAM data'!$C$5,(ROW(A177)-ROW($A$6))/6,3*MOD(ROW(A177)-ROW($A$6),6),1,1)</f>
        <v>1960</v>
      </c>
      <c r="B177">
        <f>(C177-$F$9)+D177</f>
        <v>187</v>
      </c>
      <c r="C177">
        <f ca="1">OFFSET('STREAM data'!$C$5,(ROW(B177)-ROW($A$6))/6,1+3*MOD(ROW(B177)-ROW($A$6),6),1,1)</f>
        <v>187</v>
      </c>
      <c r="D177" s="3">
        <f ca="1">OFFSET('NORM data'!$C$5,(ROW(B177)-ROW($A$6))/6,1+3*MOD(ROW(B177)-ROW($A$6),6),1,1)</f>
        <v>0</v>
      </c>
    </row>
    <row r="178" spans="1:4" ht="12.75">
      <c r="A178">
        <f ca="1">OFFSET('STREAM data'!$C$5,(ROW(A178)-ROW($A$6))/6,3*MOD(ROW(A178)-ROW($A$6),6),1,1)</f>
        <v>1961</v>
      </c>
      <c r="B178">
        <f>(C178-$F$10)+D178</f>
        <v>22.8</v>
      </c>
      <c r="C178">
        <f ca="1">OFFSET('STREAM data'!$C$5,(ROW(B178)-ROW($A$6))/6,1+3*MOD(ROW(B178)-ROW($A$6),6),1,1)</f>
        <v>22.8</v>
      </c>
      <c r="D178" s="3">
        <f ca="1">OFFSET('NORM data'!$C$5,(ROW(B178)-ROW($A$6))/6,1+3*MOD(ROW(B178)-ROW($A$6),6),1,1)</f>
        <v>0</v>
      </c>
    </row>
    <row r="179" spans="1:4" ht="12.75">
      <c r="A179">
        <f ca="1">OFFSET('STREAM data'!$C$5,(ROW(A179)-ROW($A$6))/6,3*MOD(ROW(A179)-ROW($A$6),6),1,1)</f>
        <v>1962</v>
      </c>
      <c r="B179">
        <f>(C179-$F$11)+D179</f>
        <v>-8.315</v>
      </c>
      <c r="C179">
        <f ca="1">OFFSET('STREAM data'!$C$5,(ROW(B179)-ROW($A$6))/6,1+3*MOD(ROW(B179)-ROW($A$6),6),1,1)</f>
        <v>1.3</v>
      </c>
      <c r="D179" s="3">
        <f ca="1">OFFSET('NORM data'!$C$5,(ROW(B179)-ROW($A$6))/6,1+3*MOD(ROW(B179)-ROW($A$6),6),1,1)</f>
        <v>-9.615</v>
      </c>
    </row>
    <row r="180" spans="1:4" ht="12.75">
      <c r="A180">
        <f ca="1">OFFSET('STREAM data'!$C$5,(ROW(A180)-ROW($A$6))/6,3*MOD(ROW(A180)-ROW($A$6),6),1,1)</f>
        <v>1958</v>
      </c>
      <c r="B180">
        <f>(C180-$F$6)+D180</f>
        <v>68.6</v>
      </c>
      <c r="C180">
        <f ca="1">OFFSET('STREAM data'!$C$5,(ROW(B180)-ROW($A$6))/6,1+3*MOD(ROW(B180)-ROW($A$6),6),1,1)</f>
        <v>68.6</v>
      </c>
      <c r="D180" s="3">
        <f ca="1">OFFSET('NORM data'!$C$5,(ROW(B180)-ROW($A$6))/6,1+3*MOD(ROW(B180)-ROW($A$6),6),1,1)</f>
        <v>0</v>
      </c>
    </row>
    <row r="181" spans="1:4" ht="12.75">
      <c r="A181">
        <f ca="1">OFFSET('STREAM data'!$C$5,(ROW(A181)-ROW($A$6))/6,3*MOD(ROW(A181)-ROW($A$6),6),1,1)</f>
        <v>1959</v>
      </c>
      <c r="B181">
        <f>(C181-$F$7)+D181</f>
        <v>139.9</v>
      </c>
      <c r="C181">
        <f ca="1">OFFSET('STREAM data'!$C$5,(ROW(B181)-ROW($A$6))/6,1+3*MOD(ROW(B181)-ROW($A$6),6),1,1)</f>
        <v>139.9</v>
      </c>
      <c r="D181" s="3">
        <f ca="1">OFFSET('NORM data'!$C$5,(ROW(B181)-ROW($A$6))/6,1+3*MOD(ROW(B181)-ROW($A$6),6),1,1)</f>
        <v>0</v>
      </c>
    </row>
    <row r="182" spans="1:4" ht="12.75">
      <c r="A182">
        <f ca="1">OFFSET('STREAM data'!$C$5,(ROW(A182)-ROW($A$6))/6,3*MOD(ROW(A182)-ROW($A$6),6),1,1)</f>
        <v>1960</v>
      </c>
      <c r="B182">
        <f>(C182-$F$8)+D182</f>
        <v>99.9</v>
      </c>
      <c r="C182">
        <f ca="1">OFFSET('STREAM data'!$C$5,(ROW(B182)-ROW($A$6))/6,1+3*MOD(ROW(B182)-ROW($A$6),6),1,1)</f>
        <v>99.9</v>
      </c>
      <c r="D182" s="3">
        <f ca="1">OFFSET('NORM data'!$C$5,(ROW(B182)-ROW($A$6))/6,1+3*MOD(ROW(B182)-ROW($A$6),6),1,1)</f>
        <v>0</v>
      </c>
    </row>
    <row r="183" spans="1:4" ht="12.75">
      <c r="A183">
        <f ca="1">OFFSET('STREAM data'!$C$5,(ROW(A183)-ROW($A$6))/6,3*MOD(ROW(A183)-ROW($A$6),6),1,1)</f>
        <v>1961</v>
      </c>
      <c r="B183">
        <f>(C183-$F$9)+D183</f>
        <v>-53.2</v>
      </c>
      <c r="C183">
        <f ca="1">OFFSET('STREAM data'!$C$5,(ROW(B183)-ROW($A$6))/6,1+3*MOD(ROW(B183)-ROW($A$6),6),1,1)</f>
        <v>-53.2</v>
      </c>
      <c r="D183" s="3">
        <f ca="1">OFFSET('NORM data'!$C$5,(ROW(B183)-ROW($A$6))/6,1+3*MOD(ROW(B183)-ROW($A$6),6),1,1)</f>
        <v>0</v>
      </c>
    </row>
    <row r="184" spans="1:4" ht="12.75">
      <c r="A184">
        <f ca="1">OFFSET('STREAM data'!$C$5,(ROW(A184)-ROW($A$6))/6,3*MOD(ROW(A184)-ROW($A$6),6),1,1)</f>
        <v>1962</v>
      </c>
      <c r="B184">
        <f>(C184-$F$10)+D184</f>
        <v>-66</v>
      </c>
      <c r="C184">
        <f ca="1">OFFSET('STREAM data'!$C$5,(ROW(B184)-ROW($A$6))/6,1+3*MOD(ROW(B184)-ROW($A$6),6),1,1)</f>
        <v>-66</v>
      </c>
      <c r="D184" s="3">
        <f ca="1">OFFSET('NORM data'!$C$5,(ROW(B184)-ROW($A$6))/6,1+3*MOD(ROW(B184)-ROW($A$6),6),1,1)</f>
        <v>0</v>
      </c>
    </row>
    <row r="185" spans="1:4" ht="12.75">
      <c r="A185">
        <f ca="1">OFFSET('STREAM data'!$C$5,(ROW(A185)-ROW($A$6))/6,3*MOD(ROW(A185)-ROW($A$6),6),1,1)</f>
        <v>1963</v>
      </c>
      <c r="B185">
        <f>(C185-$F$11)+D185</f>
        <v>17.285</v>
      </c>
      <c r="C185">
        <f ca="1">OFFSET('STREAM data'!$C$5,(ROW(B185)-ROW($A$6))/6,1+3*MOD(ROW(B185)-ROW($A$6),6),1,1)</f>
        <v>17.6</v>
      </c>
      <c r="D185" s="3">
        <f ca="1">OFFSET('NORM data'!$C$5,(ROW(B185)-ROW($A$6))/6,1+3*MOD(ROW(B185)-ROW($A$6),6),1,1)</f>
        <v>-0.315</v>
      </c>
    </row>
    <row r="186" spans="1:4" ht="12.75">
      <c r="A186">
        <f ca="1">OFFSET('STREAM data'!$C$5,(ROW(A186)-ROW($A$6))/6,3*MOD(ROW(A186)-ROW($A$6),6),1,1)</f>
        <v>1959</v>
      </c>
      <c r="B186">
        <f>(C186-$F$6)+D186</f>
        <v>33.8</v>
      </c>
      <c r="C186">
        <f ca="1">OFFSET('STREAM data'!$C$5,(ROW(B186)-ROW($A$6))/6,1+3*MOD(ROW(B186)-ROW($A$6),6),1,1)</f>
        <v>33.8</v>
      </c>
      <c r="D186" s="3">
        <f ca="1">OFFSET('NORM data'!$C$5,(ROW(B186)-ROW($A$6))/6,1+3*MOD(ROW(B186)-ROW($A$6),6),1,1)</f>
        <v>0</v>
      </c>
    </row>
    <row r="187" spans="1:4" ht="12.75">
      <c r="A187">
        <f ca="1">OFFSET('STREAM data'!$C$5,(ROW(A187)-ROW($A$6))/6,3*MOD(ROW(A187)-ROW($A$6),6),1,1)</f>
        <v>1960</v>
      </c>
      <c r="B187">
        <f>(C187-$F$7)+D187</f>
        <v>114.2</v>
      </c>
      <c r="C187">
        <f ca="1">OFFSET('STREAM data'!$C$5,(ROW(B187)-ROW($A$6))/6,1+3*MOD(ROW(B187)-ROW($A$6),6),1,1)</f>
        <v>114.2</v>
      </c>
      <c r="D187" s="3">
        <f ca="1">OFFSET('NORM data'!$C$5,(ROW(B187)-ROW($A$6))/6,1+3*MOD(ROW(B187)-ROW($A$6),6),1,1)</f>
        <v>0</v>
      </c>
    </row>
    <row r="188" spans="1:4" ht="12.75">
      <c r="A188">
        <f ca="1">OFFSET('STREAM data'!$C$5,(ROW(A188)-ROW($A$6))/6,3*MOD(ROW(A188)-ROW($A$6),6),1,1)</f>
        <v>1961</v>
      </c>
      <c r="B188">
        <f>(C188-$F$8)+D188</f>
        <v>-6.3</v>
      </c>
      <c r="C188">
        <f ca="1">OFFSET('STREAM data'!$C$5,(ROW(B188)-ROW($A$6))/6,1+3*MOD(ROW(B188)-ROW($A$6),6),1,1)</f>
        <v>-6.3</v>
      </c>
      <c r="D188" s="3">
        <f ca="1">OFFSET('NORM data'!$C$5,(ROW(B188)-ROW($A$6))/6,1+3*MOD(ROW(B188)-ROW($A$6),6),1,1)</f>
        <v>0</v>
      </c>
    </row>
    <row r="189" spans="1:4" ht="12.75">
      <c r="A189">
        <f ca="1">OFFSET('STREAM data'!$C$5,(ROW(A189)-ROW($A$6))/6,3*MOD(ROW(A189)-ROW($A$6),6),1,1)</f>
        <v>1962</v>
      </c>
      <c r="B189">
        <f>(C189-$F$9)+D189</f>
        <v>-94.9</v>
      </c>
      <c r="C189">
        <f ca="1">OFFSET('STREAM data'!$C$5,(ROW(B189)-ROW($A$6))/6,1+3*MOD(ROW(B189)-ROW($A$6),6),1,1)</f>
        <v>-94.9</v>
      </c>
      <c r="D189" s="3">
        <f ca="1">OFFSET('NORM data'!$C$5,(ROW(B189)-ROW($A$6))/6,1+3*MOD(ROW(B189)-ROW($A$6),6),1,1)</f>
        <v>0</v>
      </c>
    </row>
    <row r="190" spans="1:4" ht="12.75">
      <c r="A190">
        <f ca="1">OFFSET('STREAM data'!$C$5,(ROW(A190)-ROW($A$6))/6,3*MOD(ROW(A190)-ROW($A$6),6),1,1)</f>
        <v>1963</v>
      </c>
      <c r="B190">
        <f>(C190-$F$10)+D190</f>
        <v>39.6</v>
      </c>
      <c r="C190">
        <f ca="1">OFFSET('STREAM data'!$C$5,(ROW(B190)-ROW($A$6))/6,1+3*MOD(ROW(B190)-ROW($A$6),6),1,1)</f>
        <v>39.6</v>
      </c>
      <c r="D190" s="3">
        <f ca="1">OFFSET('NORM data'!$C$5,(ROW(B190)-ROW($A$6))/6,1+3*MOD(ROW(B190)-ROW($A$6),6),1,1)</f>
        <v>0</v>
      </c>
    </row>
    <row r="191" spans="1:4" ht="12.75">
      <c r="A191">
        <f ca="1">OFFSET('STREAM data'!$C$5,(ROW(A191)-ROW($A$6))/6,3*MOD(ROW(A191)-ROW($A$6),6),1,1)</f>
        <v>1964</v>
      </c>
      <c r="B191">
        <f>(C191-$F$11)+D191</f>
        <v>-68.91499999999999</v>
      </c>
      <c r="C191">
        <f ca="1">OFFSET('STREAM data'!$C$5,(ROW(B191)-ROW($A$6))/6,1+3*MOD(ROW(B191)-ROW($A$6),6),1,1)</f>
        <v>-79.3</v>
      </c>
      <c r="D191" s="3">
        <f ca="1">OFFSET('NORM data'!$C$5,(ROW(B191)-ROW($A$6))/6,1+3*MOD(ROW(B191)-ROW($A$6),6),1,1)</f>
        <v>10.385</v>
      </c>
    </row>
    <row r="192" spans="1:4" ht="12.75">
      <c r="A192">
        <f ca="1">OFFSET('STREAM data'!$C$5,(ROW(A192)-ROW($A$6))/6,3*MOD(ROW(A192)-ROW($A$6),6),1,1)</f>
        <v>1960</v>
      </c>
      <c r="B192">
        <f>(C192-$F$6)+D192</f>
        <v>139.7</v>
      </c>
      <c r="C192">
        <f ca="1">OFFSET('STREAM data'!$C$5,(ROW(B192)-ROW($A$6))/6,1+3*MOD(ROW(B192)-ROW($A$6),6),1,1)</f>
        <v>139.7</v>
      </c>
      <c r="D192" s="3">
        <f ca="1">OFFSET('NORM data'!$C$5,(ROW(B192)-ROW($A$6))/6,1+3*MOD(ROW(B192)-ROW($A$6),6),1,1)</f>
        <v>0</v>
      </c>
    </row>
    <row r="193" spans="1:4" ht="12.75">
      <c r="A193">
        <f ca="1">OFFSET('STREAM data'!$C$5,(ROW(A193)-ROW($A$6))/6,3*MOD(ROW(A193)-ROW($A$6),6),1,1)</f>
        <v>1961</v>
      </c>
      <c r="B193">
        <f>(C193-$F$7)+D193</f>
        <v>-27.9</v>
      </c>
      <c r="C193">
        <f ca="1">OFFSET('STREAM data'!$C$5,(ROW(B193)-ROW($A$6))/6,1+3*MOD(ROW(B193)-ROW($A$6),6),1,1)</f>
        <v>-27.9</v>
      </c>
      <c r="D193" s="3">
        <f ca="1">OFFSET('NORM data'!$C$5,(ROW(B193)-ROW($A$6))/6,1+3*MOD(ROW(B193)-ROW($A$6),6),1,1)</f>
        <v>0</v>
      </c>
    </row>
    <row r="194" spans="1:4" ht="12.75">
      <c r="A194">
        <f ca="1">OFFSET('STREAM data'!$C$5,(ROW(A194)-ROW($A$6))/6,3*MOD(ROW(A194)-ROW($A$6),6),1,1)</f>
        <v>1962</v>
      </c>
      <c r="B194">
        <f>(C194-$F$8)+D194</f>
        <v>-83.1</v>
      </c>
      <c r="C194">
        <f ca="1">OFFSET('STREAM data'!$C$5,(ROW(B194)-ROW($A$6))/6,1+3*MOD(ROW(B194)-ROW($A$6),6),1,1)</f>
        <v>-83.1</v>
      </c>
      <c r="D194" s="3">
        <f ca="1">OFFSET('NORM data'!$C$5,(ROW(B194)-ROW($A$6))/6,1+3*MOD(ROW(B194)-ROW($A$6),6),1,1)</f>
        <v>0</v>
      </c>
    </row>
    <row r="195" spans="1:4" ht="12.75">
      <c r="A195">
        <f ca="1">OFFSET('STREAM data'!$C$5,(ROW(A195)-ROW($A$6))/6,3*MOD(ROW(A195)-ROW($A$6),6),1,1)</f>
        <v>1963</v>
      </c>
      <c r="B195">
        <f>(C195-$F$9)+D195</f>
        <v>-5.9</v>
      </c>
      <c r="C195">
        <f ca="1">OFFSET('STREAM data'!$C$5,(ROW(B195)-ROW($A$6))/6,1+3*MOD(ROW(B195)-ROW($A$6),6),1,1)</f>
        <v>-5.9</v>
      </c>
      <c r="D195" s="3">
        <f ca="1">OFFSET('NORM data'!$C$5,(ROW(B195)-ROW($A$6))/6,1+3*MOD(ROW(B195)-ROW($A$6),6),1,1)</f>
        <v>0</v>
      </c>
    </row>
    <row r="196" spans="1:4" ht="12.75">
      <c r="A196">
        <f ca="1">OFFSET('STREAM data'!$C$5,(ROW(A196)-ROW($A$6))/6,3*MOD(ROW(A196)-ROW($A$6),6),1,1)</f>
        <v>1964</v>
      </c>
      <c r="B196">
        <f>(C196-$F$10)+D196</f>
        <v>-161.6</v>
      </c>
      <c r="C196">
        <f ca="1">OFFSET('STREAM data'!$C$5,(ROW(B196)-ROW($A$6))/6,1+3*MOD(ROW(B196)-ROW($A$6),6),1,1)</f>
        <v>-161.6</v>
      </c>
      <c r="D196" s="3">
        <f ca="1">OFFSET('NORM data'!$C$5,(ROW(B196)-ROW($A$6))/6,1+3*MOD(ROW(B196)-ROW($A$6),6),1,1)</f>
        <v>0</v>
      </c>
    </row>
    <row r="197" spans="1:4" ht="12.75">
      <c r="A197">
        <f ca="1">OFFSET('STREAM data'!$C$5,(ROW(A197)-ROW($A$6))/6,3*MOD(ROW(A197)-ROW($A$6),6),1,1)</f>
        <v>1965</v>
      </c>
      <c r="B197">
        <f>(C197-$F$11)+D197</f>
        <v>109.78500000000001</v>
      </c>
      <c r="C197">
        <f ca="1">OFFSET('STREAM data'!$C$5,(ROW(B197)-ROW($A$6))/6,1+3*MOD(ROW(B197)-ROW($A$6),6),1,1)</f>
        <v>119.4</v>
      </c>
      <c r="D197" s="3">
        <f ca="1">OFFSET('NORM data'!$C$5,(ROW(B197)-ROW($A$6))/6,1+3*MOD(ROW(B197)-ROW($A$6),6),1,1)</f>
        <v>-9.615</v>
      </c>
    </row>
    <row r="198" spans="1:4" ht="12.75">
      <c r="A198">
        <f ca="1">OFFSET('STREAM data'!$C$5,(ROW(A198)-ROW($A$6))/6,3*MOD(ROW(A198)-ROW($A$6),6),1,1)</f>
        <v>1961</v>
      </c>
      <c r="B198">
        <f>(C198-$F$6)+D198</f>
        <v>-44.1</v>
      </c>
      <c r="C198">
        <f ca="1">OFFSET('STREAM data'!$C$5,(ROW(B198)-ROW($A$6))/6,1+3*MOD(ROW(B198)-ROW($A$6),6),1,1)</f>
        <v>-44.1</v>
      </c>
      <c r="D198" s="3">
        <f ca="1">OFFSET('NORM data'!$C$5,(ROW(B198)-ROW($A$6))/6,1+3*MOD(ROW(B198)-ROW($A$6),6),1,1)</f>
        <v>0</v>
      </c>
    </row>
    <row r="199" spans="1:4" ht="12.75">
      <c r="A199">
        <f ca="1">OFFSET('STREAM data'!$C$5,(ROW(A199)-ROW($A$6))/6,3*MOD(ROW(A199)-ROW($A$6),6),1,1)</f>
        <v>1962</v>
      </c>
      <c r="B199">
        <f>(C199-$F$7)+D199</f>
        <v>26.2</v>
      </c>
      <c r="C199">
        <f ca="1">OFFSET('STREAM data'!$C$5,(ROW(B199)-ROW($A$6))/6,1+3*MOD(ROW(B199)-ROW($A$6),6),1,1)</f>
        <v>26.2</v>
      </c>
      <c r="D199" s="3">
        <f ca="1">OFFSET('NORM data'!$C$5,(ROW(B199)-ROW($A$6))/6,1+3*MOD(ROW(B199)-ROW($A$6),6),1,1)</f>
        <v>0</v>
      </c>
    </row>
    <row r="200" spans="1:4" ht="12.75">
      <c r="A200">
        <f ca="1">OFFSET('STREAM data'!$C$5,(ROW(A200)-ROW($A$6))/6,3*MOD(ROW(A200)-ROW($A$6),6),1,1)</f>
        <v>1963</v>
      </c>
      <c r="B200">
        <f>(C200-$F$8)+D200</f>
        <v>92.5</v>
      </c>
      <c r="C200">
        <f ca="1">OFFSET('STREAM data'!$C$5,(ROW(B200)-ROW($A$6))/6,1+3*MOD(ROW(B200)-ROW($A$6),6),1,1)</f>
        <v>92.5</v>
      </c>
      <c r="D200" s="3">
        <f ca="1">OFFSET('NORM data'!$C$5,(ROW(B200)-ROW($A$6))/6,1+3*MOD(ROW(B200)-ROW($A$6),6),1,1)</f>
        <v>0</v>
      </c>
    </row>
    <row r="201" spans="1:4" ht="12.75">
      <c r="A201">
        <f ca="1">OFFSET('STREAM data'!$C$5,(ROW(A201)-ROW($A$6))/6,3*MOD(ROW(A201)-ROW($A$6),6),1,1)</f>
        <v>1964</v>
      </c>
      <c r="B201">
        <f>(C201-$F$9)+D201</f>
        <v>1.4</v>
      </c>
      <c r="C201">
        <f ca="1">OFFSET('STREAM data'!$C$5,(ROW(B201)-ROW($A$6))/6,1+3*MOD(ROW(B201)-ROW($A$6),6),1,1)</f>
        <v>1.4</v>
      </c>
      <c r="D201" s="3">
        <f ca="1">OFFSET('NORM data'!$C$5,(ROW(B201)-ROW($A$6))/6,1+3*MOD(ROW(B201)-ROW($A$6),6),1,1)</f>
        <v>0</v>
      </c>
    </row>
    <row r="202" spans="1:4" ht="12.75">
      <c r="A202">
        <f ca="1">OFFSET('STREAM data'!$C$5,(ROW(A202)-ROW($A$6))/6,3*MOD(ROW(A202)-ROW($A$6),6),1,1)</f>
        <v>1965</v>
      </c>
      <c r="B202">
        <f>(C202-$F$10)+D202</f>
        <v>279.1</v>
      </c>
      <c r="C202">
        <f ca="1">OFFSET('STREAM data'!$C$5,(ROW(B202)-ROW($A$6))/6,1+3*MOD(ROW(B202)-ROW($A$6),6),1,1)</f>
        <v>279.1</v>
      </c>
      <c r="D202" s="3">
        <f ca="1">OFFSET('NORM data'!$C$5,(ROW(B202)-ROW($A$6))/6,1+3*MOD(ROW(B202)-ROW($A$6),6),1,1)</f>
        <v>0</v>
      </c>
    </row>
    <row r="203" spans="1:4" ht="12.75">
      <c r="A203">
        <f ca="1">OFFSET('STREAM data'!$C$5,(ROW(A203)-ROW($A$6))/6,3*MOD(ROW(A203)-ROW($A$6),6),1,1)</f>
        <v>1966</v>
      </c>
      <c r="B203">
        <f>(C203-$F$11)+D203</f>
        <v>26.185</v>
      </c>
      <c r="C203">
        <f ca="1">OFFSET('STREAM data'!$C$5,(ROW(B203)-ROW($A$6))/6,1+3*MOD(ROW(B203)-ROW($A$6),6),1,1)</f>
        <v>26.5</v>
      </c>
      <c r="D203" s="3">
        <f ca="1">OFFSET('NORM data'!$C$5,(ROW(B203)-ROW($A$6))/6,1+3*MOD(ROW(B203)-ROW($A$6),6),1,1)</f>
        <v>-0.315</v>
      </c>
    </row>
    <row r="204" spans="1:4" ht="12.75">
      <c r="A204">
        <f ca="1">OFFSET('STREAM data'!$C$5,(ROW(A204)-ROW($A$6))/6,3*MOD(ROW(A204)-ROW($A$6),6),1,1)</f>
        <v>1962</v>
      </c>
      <c r="B204">
        <f>(C204-$F$6)+D204</f>
        <v>-21.5</v>
      </c>
      <c r="C204">
        <f ca="1">OFFSET('STREAM data'!$C$5,(ROW(B204)-ROW($A$6))/6,1+3*MOD(ROW(B204)-ROW($A$6),6),1,1)</f>
        <v>-21.5</v>
      </c>
      <c r="D204" s="3">
        <f ca="1">OFFSET('NORM data'!$C$5,(ROW(B204)-ROW($A$6))/6,1+3*MOD(ROW(B204)-ROW($A$6),6),1,1)</f>
        <v>0</v>
      </c>
    </row>
    <row r="205" spans="1:4" ht="12.75">
      <c r="A205">
        <f ca="1">OFFSET('STREAM data'!$C$5,(ROW(A205)-ROW($A$6))/6,3*MOD(ROW(A205)-ROW($A$6),6),1,1)</f>
        <v>1963</v>
      </c>
      <c r="B205">
        <f>(C205-$F$7)+D205</f>
        <v>63.8</v>
      </c>
      <c r="C205">
        <f ca="1">OFFSET('STREAM data'!$C$5,(ROW(B205)-ROW($A$6))/6,1+3*MOD(ROW(B205)-ROW($A$6),6),1,1)</f>
        <v>63.8</v>
      </c>
      <c r="D205" s="3">
        <f ca="1">OFFSET('NORM data'!$C$5,(ROW(B205)-ROW($A$6))/6,1+3*MOD(ROW(B205)-ROW($A$6),6),1,1)</f>
        <v>0</v>
      </c>
    </row>
    <row r="206" spans="1:4" ht="12.75">
      <c r="A206">
        <f ca="1">OFFSET('STREAM data'!$C$5,(ROW(A206)-ROW($A$6))/6,3*MOD(ROW(A206)-ROW($A$6),6),1,1)</f>
        <v>1964</v>
      </c>
      <c r="B206">
        <f>(C206-$F$8)+D206</f>
        <v>38.1</v>
      </c>
      <c r="C206">
        <f ca="1">OFFSET('STREAM data'!$C$5,(ROW(B206)-ROW($A$6))/6,1+3*MOD(ROW(B206)-ROW($A$6),6),1,1)</f>
        <v>38.1</v>
      </c>
      <c r="D206" s="3">
        <f ca="1">OFFSET('NORM data'!$C$5,(ROW(B206)-ROW($A$6))/6,1+3*MOD(ROW(B206)-ROW($A$6),6),1,1)</f>
        <v>0</v>
      </c>
    </row>
    <row r="207" spans="1:4" ht="12.75">
      <c r="A207">
        <f ca="1">OFFSET('STREAM data'!$C$5,(ROW(A207)-ROW($A$6))/6,3*MOD(ROW(A207)-ROW($A$6),6),1,1)</f>
        <v>1965</v>
      </c>
      <c r="B207">
        <f>(C207-$F$9)+D207</f>
        <v>284.5</v>
      </c>
      <c r="C207">
        <f ca="1">OFFSET('STREAM data'!$C$5,(ROW(B207)-ROW($A$6))/6,1+3*MOD(ROW(B207)-ROW($A$6),6),1,1)</f>
        <v>284.5</v>
      </c>
      <c r="D207" s="3">
        <f ca="1">OFFSET('NORM data'!$C$5,(ROW(B207)-ROW($A$6))/6,1+3*MOD(ROW(B207)-ROW($A$6),6),1,1)</f>
        <v>0</v>
      </c>
    </row>
    <row r="208" spans="1:4" ht="12.75">
      <c r="A208">
        <f ca="1">OFFSET('STREAM data'!$C$5,(ROW(A208)-ROW($A$6))/6,3*MOD(ROW(A208)-ROW($A$6),6),1,1)</f>
        <v>1966</v>
      </c>
      <c r="B208">
        <f>(C208-$F$10)+D208</f>
        <v>51.1</v>
      </c>
      <c r="C208">
        <f ca="1">OFFSET('STREAM data'!$C$5,(ROW(B208)-ROW($A$6))/6,1+3*MOD(ROW(B208)-ROW($A$6),6),1,1)</f>
        <v>51.1</v>
      </c>
      <c r="D208" s="3">
        <f ca="1">OFFSET('NORM data'!$C$5,(ROW(B208)-ROW($A$6))/6,1+3*MOD(ROW(B208)-ROW($A$6),6),1,1)</f>
        <v>0</v>
      </c>
    </row>
    <row r="209" spans="1:4" ht="12.75">
      <c r="A209">
        <f ca="1">OFFSET('STREAM data'!$C$5,(ROW(A209)-ROW($A$6))/6,3*MOD(ROW(A209)-ROW($A$6),6),1,1)</f>
        <v>1967</v>
      </c>
      <c r="B209">
        <f>(C209-$F$11)+D209</f>
        <v>64.285</v>
      </c>
      <c r="C209">
        <f ca="1">OFFSET('STREAM data'!$C$5,(ROW(B209)-ROW($A$6))/6,1+3*MOD(ROW(B209)-ROW($A$6),6),1,1)</f>
        <v>94.6</v>
      </c>
      <c r="D209" s="3">
        <f ca="1">OFFSET('NORM data'!$C$5,(ROW(B209)-ROW($A$6))/6,1+3*MOD(ROW(B209)-ROW($A$6),6),1,1)</f>
        <v>-30.315</v>
      </c>
    </row>
    <row r="210" spans="1:4" ht="12.75">
      <c r="A210">
        <f ca="1">OFFSET('STREAM data'!$C$5,(ROW(A210)-ROW($A$6))/6,3*MOD(ROW(A210)-ROW($A$6),6),1,1)</f>
        <v>1963</v>
      </c>
      <c r="B210">
        <f>(C210-$F$6)+D210</f>
        <v>87.2</v>
      </c>
      <c r="C210">
        <f ca="1">OFFSET('STREAM data'!$C$5,(ROW(B210)-ROW($A$6))/6,1+3*MOD(ROW(B210)-ROW($A$6),6),1,1)</f>
        <v>87.2</v>
      </c>
      <c r="D210" s="3">
        <f ca="1">OFFSET('NORM data'!$C$5,(ROW(B210)-ROW($A$6))/6,1+3*MOD(ROW(B210)-ROW($A$6),6),1,1)</f>
        <v>0</v>
      </c>
    </row>
    <row r="211" spans="1:4" ht="12.75">
      <c r="A211">
        <f ca="1">OFFSET('STREAM data'!$C$5,(ROW(A211)-ROW($A$6))/6,3*MOD(ROW(A211)-ROW($A$6),6),1,1)</f>
        <v>1964</v>
      </c>
      <c r="B211">
        <f>(C211-$F$7)+D211</f>
        <v>-57.9</v>
      </c>
      <c r="C211">
        <f ca="1">OFFSET('STREAM data'!$C$5,(ROW(B211)-ROW($A$6))/6,1+3*MOD(ROW(B211)-ROW($A$6),6),1,1)</f>
        <v>-57.9</v>
      </c>
      <c r="D211" s="3">
        <f ca="1">OFFSET('NORM data'!$C$5,(ROW(B211)-ROW($A$6))/6,1+3*MOD(ROW(B211)-ROW($A$6),6),1,1)</f>
        <v>0</v>
      </c>
    </row>
    <row r="212" spans="1:4" ht="12.75">
      <c r="A212">
        <f ca="1">OFFSET('STREAM data'!$C$5,(ROW(A212)-ROW($A$6))/6,3*MOD(ROW(A212)-ROW($A$6),6),1,1)</f>
        <v>1965</v>
      </c>
      <c r="B212">
        <f>(C212-$F$8)+D212</f>
        <v>147.4</v>
      </c>
      <c r="C212">
        <f ca="1">OFFSET('STREAM data'!$C$5,(ROW(B212)-ROW($A$6))/6,1+3*MOD(ROW(B212)-ROW($A$6),6),1,1)</f>
        <v>147.4</v>
      </c>
      <c r="D212" s="3">
        <f ca="1">OFFSET('NORM data'!$C$5,(ROW(B212)-ROW($A$6))/6,1+3*MOD(ROW(B212)-ROW($A$6),6),1,1)</f>
        <v>0</v>
      </c>
    </row>
    <row r="213" spans="1:4" ht="12.75">
      <c r="A213">
        <f ca="1">OFFSET('STREAM data'!$C$5,(ROW(A213)-ROW($A$6))/6,3*MOD(ROW(A213)-ROW($A$6),6),1,1)</f>
        <v>1966</v>
      </c>
      <c r="B213">
        <f>(C213-$F$9)+D213</f>
        <v>-11.4</v>
      </c>
      <c r="C213">
        <f ca="1">OFFSET('STREAM data'!$C$5,(ROW(B213)-ROW($A$6))/6,1+3*MOD(ROW(B213)-ROW($A$6),6),1,1)</f>
        <v>-11.4</v>
      </c>
      <c r="D213" s="3">
        <f ca="1">OFFSET('NORM data'!$C$5,(ROW(B213)-ROW($A$6))/6,1+3*MOD(ROW(B213)-ROW($A$6),6),1,1)</f>
        <v>0</v>
      </c>
    </row>
    <row r="214" spans="1:4" ht="12.75">
      <c r="A214">
        <f ca="1">OFFSET('STREAM data'!$C$5,(ROW(A214)-ROW($A$6))/6,3*MOD(ROW(A214)-ROW($A$6),6),1,1)</f>
        <v>1967</v>
      </c>
      <c r="B214">
        <f>(C214-$F$10)+D214</f>
        <v>21.5</v>
      </c>
      <c r="C214">
        <f ca="1">OFFSET('STREAM data'!$C$5,(ROW(B214)-ROW($A$6))/6,1+3*MOD(ROW(B214)-ROW($A$6),6),1,1)</f>
        <v>21.5</v>
      </c>
      <c r="D214" s="3">
        <f ca="1">OFFSET('NORM data'!$C$5,(ROW(B214)-ROW($A$6))/6,1+3*MOD(ROW(B214)-ROW($A$6),6),1,1)</f>
        <v>0</v>
      </c>
    </row>
    <row r="215" spans="1:4" ht="12.75">
      <c r="A215">
        <f ca="1">OFFSET('STREAM data'!$C$5,(ROW(A215)-ROW($A$6))/6,3*MOD(ROW(A215)-ROW($A$6),6),1,1)</f>
        <v>1968</v>
      </c>
      <c r="B215">
        <f>(C215-$F$11)+D215</f>
        <v>23.984999999999996</v>
      </c>
      <c r="C215">
        <f ca="1">OFFSET('STREAM data'!$C$5,(ROW(B215)-ROW($A$6))/6,1+3*MOD(ROW(B215)-ROW($A$6),6),1,1)</f>
        <v>54.3</v>
      </c>
      <c r="D215" s="3">
        <f ca="1">OFFSET('NORM data'!$C$5,(ROW(B215)-ROW($A$6))/6,1+3*MOD(ROW(B215)-ROW($A$6),6),1,1)</f>
        <v>-30.315</v>
      </c>
    </row>
    <row r="216" spans="1:4" ht="12.75">
      <c r="A216">
        <f ca="1">OFFSET('STREAM data'!$C$5,(ROW(A216)-ROW($A$6))/6,3*MOD(ROW(A216)-ROW($A$6),6),1,1)</f>
        <v>1964</v>
      </c>
      <c r="B216">
        <f>(C216-$F$6)+D216</f>
        <v>-52.6</v>
      </c>
      <c r="C216">
        <f ca="1">OFFSET('STREAM data'!$C$5,(ROW(B216)-ROW($A$6))/6,1+3*MOD(ROW(B216)-ROW($A$6),6),1,1)</f>
        <v>-52.6</v>
      </c>
      <c r="D216" s="3">
        <f ca="1">OFFSET('NORM data'!$C$5,(ROW(B216)-ROW($A$6))/6,1+3*MOD(ROW(B216)-ROW($A$6),6),1,1)</f>
        <v>0</v>
      </c>
    </row>
    <row r="217" spans="1:4" ht="12.75">
      <c r="A217">
        <f ca="1">OFFSET('STREAM data'!$C$5,(ROW(A217)-ROW($A$6))/6,3*MOD(ROW(A217)-ROW($A$6),6),1,1)</f>
        <v>1965</v>
      </c>
      <c r="B217">
        <f>(C217-$F$7)+D217</f>
        <v>232.4</v>
      </c>
      <c r="C217">
        <f ca="1">OFFSET('STREAM data'!$C$5,(ROW(B217)-ROW($A$6))/6,1+3*MOD(ROW(B217)-ROW($A$6),6),1,1)</f>
        <v>232.4</v>
      </c>
      <c r="D217" s="3">
        <f ca="1">OFFSET('NORM data'!$C$5,(ROW(B217)-ROW($A$6))/6,1+3*MOD(ROW(B217)-ROW($A$6),6),1,1)</f>
        <v>0</v>
      </c>
    </row>
    <row r="218" spans="1:4" ht="12.75">
      <c r="A218">
        <f ca="1">OFFSET('STREAM data'!$C$5,(ROW(A218)-ROW($A$6))/6,3*MOD(ROW(A218)-ROW($A$6),6),1,1)</f>
        <v>1966</v>
      </c>
      <c r="B218">
        <f>(C218-$F$8)+D218</f>
        <v>18.9</v>
      </c>
      <c r="C218">
        <f ca="1">OFFSET('STREAM data'!$C$5,(ROW(B218)-ROW($A$6))/6,1+3*MOD(ROW(B218)-ROW($A$6),6),1,1)</f>
        <v>18.9</v>
      </c>
      <c r="D218" s="3">
        <f ca="1">OFFSET('NORM data'!$C$5,(ROW(B218)-ROW($A$6))/6,1+3*MOD(ROW(B218)-ROW($A$6),6),1,1)</f>
        <v>0</v>
      </c>
    </row>
    <row r="219" spans="1:4" ht="12.75">
      <c r="A219">
        <f ca="1">OFFSET('STREAM data'!$C$5,(ROW(A219)-ROW($A$6))/6,3*MOD(ROW(A219)-ROW($A$6),6),1,1)</f>
        <v>1967</v>
      </c>
      <c r="B219">
        <f>(C219-$F$9)+D219</f>
        <v>70.4</v>
      </c>
      <c r="C219">
        <f ca="1">OFFSET('STREAM data'!$C$5,(ROW(B219)-ROW($A$6))/6,1+3*MOD(ROW(B219)-ROW($A$6),6),1,1)</f>
        <v>70.4</v>
      </c>
      <c r="D219" s="3">
        <f ca="1">OFFSET('NORM data'!$C$5,(ROW(B219)-ROW($A$6))/6,1+3*MOD(ROW(B219)-ROW($A$6),6),1,1)</f>
        <v>0</v>
      </c>
    </row>
    <row r="220" spans="1:4" ht="12.75">
      <c r="A220">
        <f ca="1">OFFSET('STREAM data'!$C$5,(ROW(A220)-ROW($A$6))/6,3*MOD(ROW(A220)-ROW($A$6),6),1,1)</f>
        <v>1968</v>
      </c>
      <c r="B220">
        <f>(C220-$F$10)+D220</f>
        <v>125.5</v>
      </c>
      <c r="C220">
        <f ca="1">OFFSET('STREAM data'!$C$5,(ROW(B220)-ROW($A$6))/6,1+3*MOD(ROW(B220)-ROW($A$6),6),1,1)</f>
        <v>125.5</v>
      </c>
      <c r="D220" s="3">
        <f ca="1">OFFSET('NORM data'!$C$5,(ROW(B220)-ROW($A$6))/6,1+3*MOD(ROW(B220)-ROW($A$6),6),1,1)</f>
        <v>0</v>
      </c>
    </row>
    <row r="221" spans="1:4" ht="12.75">
      <c r="A221">
        <f ca="1">OFFSET('STREAM data'!$C$5,(ROW(A221)-ROW($A$6))/6,3*MOD(ROW(A221)-ROW($A$6),6),1,1)</f>
        <v>1969</v>
      </c>
      <c r="B221">
        <f>(C221-$F$11)+D221</f>
        <v>242.585</v>
      </c>
      <c r="C221">
        <f ca="1">OFFSET('STREAM data'!$C$5,(ROW(B221)-ROW($A$6))/6,1+3*MOD(ROW(B221)-ROW($A$6),6),1,1)</f>
        <v>242.9</v>
      </c>
      <c r="D221" s="3">
        <f ca="1">OFFSET('NORM data'!$C$5,(ROW(B221)-ROW($A$6))/6,1+3*MOD(ROW(B221)-ROW($A$6),6),1,1)</f>
        <v>-0.315</v>
      </c>
    </row>
    <row r="222" spans="1:4" ht="12.75">
      <c r="A222">
        <f ca="1">OFFSET('STREAM data'!$C$5,(ROW(A222)-ROW($A$6))/6,3*MOD(ROW(A222)-ROW($A$6),6),1,1)</f>
        <v>1965</v>
      </c>
      <c r="B222">
        <f>(C222-$F$6)+D222</f>
        <v>165.4</v>
      </c>
      <c r="C222">
        <f ca="1">OFFSET('STREAM data'!$C$5,(ROW(B222)-ROW($A$6))/6,1+3*MOD(ROW(B222)-ROW($A$6),6),1,1)</f>
        <v>165.4</v>
      </c>
      <c r="D222" s="3">
        <f ca="1">OFFSET('NORM data'!$C$5,(ROW(B222)-ROW($A$6))/6,1+3*MOD(ROW(B222)-ROW($A$6),6),1,1)</f>
        <v>0</v>
      </c>
    </row>
    <row r="223" spans="1:4" ht="12.75">
      <c r="A223">
        <f ca="1">OFFSET('STREAM data'!$C$5,(ROW(A223)-ROW($A$6))/6,3*MOD(ROW(A223)-ROW($A$6),6),1,1)</f>
        <v>1966</v>
      </c>
      <c r="B223">
        <f>(C223-$F$7)+D223</f>
        <v>-4.9</v>
      </c>
      <c r="C223">
        <f ca="1">OFFSET('STREAM data'!$C$5,(ROW(B223)-ROW($A$6))/6,1+3*MOD(ROW(B223)-ROW($A$6),6),1,1)</f>
        <v>-4.9</v>
      </c>
      <c r="D223" s="3">
        <f ca="1">OFFSET('NORM data'!$C$5,(ROW(B223)-ROW($A$6))/6,1+3*MOD(ROW(B223)-ROW($A$6),6),1,1)</f>
        <v>0</v>
      </c>
    </row>
    <row r="224" spans="1:4" ht="12.75">
      <c r="A224">
        <f ca="1">OFFSET('STREAM data'!$C$5,(ROW(A224)-ROW($A$6))/6,3*MOD(ROW(A224)-ROW($A$6),6),1,1)</f>
        <v>1967</v>
      </c>
      <c r="B224">
        <f>(C224-$F$8)+D224</f>
        <v>-27</v>
      </c>
      <c r="C224">
        <f ca="1">OFFSET('STREAM data'!$C$5,(ROW(B224)-ROW($A$6))/6,1+3*MOD(ROW(B224)-ROW($A$6),6),1,1)</f>
        <v>-27</v>
      </c>
      <c r="D224" s="3">
        <f ca="1">OFFSET('NORM data'!$C$5,(ROW(B224)-ROW($A$6))/6,1+3*MOD(ROW(B224)-ROW($A$6),6),1,1)</f>
        <v>0</v>
      </c>
    </row>
    <row r="225" spans="1:4" ht="12.75">
      <c r="A225">
        <f ca="1">OFFSET('STREAM data'!$C$5,(ROW(A225)-ROW($A$6))/6,3*MOD(ROW(A225)-ROW($A$6),6),1,1)</f>
        <v>1968</v>
      </c>
      <c r="B225">
        <f>(C225-$F$9)+D225</f>
        <v>1.3</v>
      </c>
      <c r="C225">
        <f ca="1">OFFSET('STREAM data'!$C$5,(ROW(B225)-ROW($A$6))/6,1+3*MOD(ROW(B225)-ROW($A$6),6),1,1)</f>
        <v>1.3</v>
      </c>
      <c r="D225" s="3">
        <f ca="1">OFFSET('NORM data'!$C$5,(ROW(B225)-ROW($A$6))/6,1+3*MOD(ROW(B225)-ROW($A$6),6),1,1)</f>
        <v>0</v>
      </c>
    </row>
    <row r="226" spans="1:4" ht="12.75">
      <c r="A226">
        <f ca="1">OFFSET('STREAM data'!$C$5,(ROW(A226)-ROW($A$6))/6,3*MOD(ROW(A226)-ROW($A$6),6),1,1)</f>
        <v>1969</v>
      </c>
      <c r="B226">
        <f>(C226-$F$10)+D226</f>
        <v>165.7</v>
      </c>
      <c r="C226">
        <f ca="1">OFFSET('STREAM data'!$C$5,(ROW(B226)-ROW($A$6))/6,1+3*MOD(ROW(B226)-ROW($A$6),6),1,1)</f>
        <v>165.7</v>
      </c>
      <c r="D226" s="3">
        <f ca="1">OFFSET('NORM data'!$C$5,(ROW(B226)-ROW($A$6))/6,1+3*MOD(ROW(B226)-ROW($A$6),6),1,1)</f>
        <v>0</v>
      </c>
    </row>
    <row r="227" spans="1:4" ht="12.75">
      <c r="A227">
        <f ca="1">OFFSET('STREAM data'!$C$5,(ROW(A227)-ROW($A$6))/6,3*MOD(ROW(A227)-ROW($A$6),6),1,1)</f>
        <v>1970</v>
      </c>
      <c r="B227">
        <f>(C227-$F$11)+D227</f>
        <v>-12.815000000000001</v>
      </c>
      <c r="C227">
        <f ca="1">OFFSET('STREAM data'!$C$5,(ROW(B227)-ROW($A$6))/6,1+3*MOD(ROW(B227)-ROW($A$6),6),1,1)</f>
        <v>-33.2</v>
      </c>
      <c r="D227" s="3">
        <f ca="1">OFFSET('NORM data'!$C$5,(ROW(B227)-ROW($A$6))/6,1+3*MOD(ROW(B227)-ROW($A$6),6),1,1)</f>
        <v>20.385</v>
      </c>
    </row>
    <row r="228" spans="1:4" ht="12.75">
      <c r="A228">
        <f ca="1">OFFSET('STREAM data'!$C$5,(ROW(A228)-ROW($A$6))/6,3*MOD(ROW(A228)-ROW($A$6),6),1,1)</f>
        <v>1966</v>
      </c>
      <c r="B228">
        <f>(C228-$F$6)+D228</f>
        <v>-128.2</v>
      </c>
      <c r="C228">
        <f ca="1">OFFSET('STREAM data'!$C$5,(ROW(B228)-ROW($A$6))/6,1+3*MOD(ROW(B228)-ROW($A$6),6),1,1)</f>
        <v>-128.2</v>
      </c>
      <c r="D228" s="3">
        <f ca="1">OFFSET('NORM data'!$C$5,(ROW(B228)-ROW($A$6))/6,1+3*MOD(ROW(B228)-ROW($A$6),6),1,1)</f>
        <v>0</v>
      </c>
    </row>
    <row r="229" spans="1:4" ht="12.75">
      <c r="A229">
        <f ca="1">OFFSET('STREAM data'!$C$5,(ROW(A229)-ROW($A$6))/6,3*MOD(ROW(A229)-ROW($A$6),6),1,1)</f>
        <v>1967</v>
      </c>
      <c r="B229">
        <f>(C229-$F$7)+D229</f>
        <v>-34.9</v>
      </c>
      <c r="C229">
        <f ca="1">OFFSET('STREAM data'!$C$5,(ROW(B229)-ROW($A$6))/6,1+3*MOD(ROW(B229)-ROW($A$6),6),1,1)</f>
        <v>-34.9</v>
      </c>
      <c r="D229" s="3">
        <f ca="1">OFFSET('NORM data'!$C$5,(ROW(B229)-ROW($A$6))/6,1+3*MOD(ROW(B229)-ROW($A$6),6),1,1)</f>
        <v>0</v>
      </c>
    </row>
    <row r="230" spans="1:4" ht="12.75">
      <c r="A230">
        <f ca="1">OFFSET('STREAM data'!$C$5,(ROW(A230)-ROW($A$6))/6,3*MOD(ROW(A230)-ROW($A$6),6),1,1)</f>
        <v>1968</v>
      </c>
      <c r="B230">
        <f>(C230-$F$8)+D230</f>
        <v>-31.2</v>
      </c>
      <c r="C230">
        <f ca="1">OFFSET('STREAM data'!$C$5,(ROW(B230)-ROW($A$6))/6,1+3*MOD(ROW(B230)-ROW($A$6),6),1,1)</f>
        <v>-31.2</v>
      </c>
      <c r="D230" s="3">
        <f ca="1">OFFSET('NORM data'!$C$5,(ROW(B230)-ROW($A$6))/6,1+3*MOD(ROW(B230)-ROW($A$6),6),1,1)</f>
        <v>0</v>
      </c>
    </row>
    <row r="231" spans="1:4" ht="12.75">
      <c r="A231">
        <f ca="1">OFFSET('STREAM data'!$C$5,(ROW(A231)-ROW($A$6))/6,3*MOD(ROW(A231)-ROW($A$6),6),1,1)</f>
        <v>1969</v>
      </c>
      <c r="B231">
        <f>(C231-$F$9)+D231</f>
        <v>45.4</v>
      </c>
      <c r="C231">
        <f ca="1">OFFSET('STREAM data'!$C$5,(ROW(B231)-ROW($A$6))/6,1+3*MOD(ROW(B231)-ROW($A$6),6),1,1)</f>
        <v>45.4</v>
      </c>
      <c r="D231" s="3">
        <f ca="1">OFFSET('NORM data'!$C$5,(ROW(B231)-ROW($A$6))/6,1+3*MOD(ROW(B231)-ROW($A$6),6),1,1)</f>
        <v>0</v>
      </c>
    </row>
    <row r="232" spans="1:4" ht="12.75">
      <c r="A232">
        <f ca="1">OFFSET('STREAM data'!$C$5,(ROW(A232)-ROW($A$6))/6,3*MOD(ROW(A232)-ROW($A$6),6),1,1)</f>
        <v>1970</v>
      </c>
      <c r="B232">
        <f>(C232-$F$10)+D232</f>
        <v>-117.8</v>
      </c>
      <c r="C232">
        <f ca="1">OFFSET('STREAM data'!$C$5,(ROW(B232)-ROW($A$6))/6,1+3*MOD(ROW(B232)-ROW($A$6),6),1,1)</f>
        <v>-117.8</v>
      </c>
      <c r="D232" s="3">
        <f ca="1">OFFSET('NORM data'!$C$5,(ROW(B232)-ROW($A$6))/6,1+3*MOD(ROW(B232)-ROW($A$6),6),1,1)</f>
        <v>0</v>
      </c>
    </row>
    <row r="233" spans="1:4" ht="12.75">
      <c r="A233">
        <f ca="1">OFFSET('STREAM data'!$C$5,(ROW(A233)-ROW($A$6))/6,3*MOD(ROW(A233)-ROW($A$6),6),1,1)</f>
        <v>1971</v>
      </c>
      <c r="B233">
        <f>(C233-$F$11)+D233</f>
        <v>18.384999999999998</v>
      </c>
      <c r="C233">
        <f ca="1">OFFSET('STREAM data'!$C$5,(ROW(B233)-ROW($A$6))/6,1+3*MOD(ROW(B233)-ROW($A$6),6),1,1)</f>
        <v>28</v>
      </c>
      <c r="D233" s="3">
        <f ca="1">OFFSET('NORM data'!$C$5,(ROW(B233)-ROW($A$6))/6,1+3*MOD(ROW(B233)-ROW($A$6),6),1,1)</f>
        <v>-9.615</v>
      </c>
    </row>
    <row r="234" spans="1:4" ht="12.75">
      <c r="A234">
        <f ca="1">OFFSET('STREAM data'!$C$5,(ROW(A234)-ROW($A$6))/6,3*MOD(ROW(A234)-ROW($A$6),6),1,1)</f>
        <v>1967</v>
      </c>
      <c r="B234">
        <f>(C234-$F$6)+D234</f>
        <v>46</v>
      </c>
      <c r="C234">
        <f ca="1">OFFSET('STREAM data'!$C$5,(ROW(B234)-ROW($A$6))/6,1+3*MOD(ROW(B234)-ROW($A$6),6),1,1)</f>
        <v>46</v>
      </c>
      <c r="D234" s="3">
        <f ca="1">OFFSET('NORM data'!$C$5,(ROW(B234)-ROW($A$6))/6,1+3*MOD(ROW(B234)-ROW($A$6),6),1,1)</f>
        <v>0</v>
      </c>
    </row>
    <row r="235" spans="1:4" ht="12.75">
      <c r="A235">
        <f ca="1">OFFSET('STREAM data'!$C$5,(ROW(A235)-ROW($A$6))/6,3*MOD(ROW(A235)-ROW($A$6),6),1,1)</f>
        <v>1968</v>
      </c>
      <c r="B235">
        <f>(C235-$F$7)+D235</f>
        <v>62.9</v>
      </c>
      <c r="C235">
        <f ca="1">OFFSET('STREAM data'!$C$5,(ROW(B235)-ROW($A$6))/6,1+3*MOD(ROW(B235)-ROW($A$6),6),1,1)</f>
        <v>62.9</v>
      </c>
      <c r="D235" s="3">
        <f ca="1">OFFSET('NORM data'!$C$5,(ROW(B235)-ROW($A$6))/6,1+3*MOD(ROW(B235)-ROW($A$6),6),1,1)</f>
        <v>0</v>
      </c>
    </row>
    <row r="236" spans="1:4" ht="12.75">
      <c r="A236">
        <f ca="1">OFFSET('STREAM data'!$C$5,(ROW(A236)-ROW($A$6))/6,3*MOD(ROW(A236)-ROW($A$6),6),1,1)</f>
        <v>1969</v>
      </c>
      <c r="B236">
        <f>(C236-$F$8)+D236</f>
        <v>136</v>
      </c>
      <c r="C236">
        <f ca="1">OFFSET('STREAM data'!$C$5,(ROW(B236)-ROW($A$6))/6,1+3*MOD(ROW(B236)-ROW($A$6),6),1,1)</f>
        <v>136</v>
      </c>
      <c r="D236" s="3">
        <f ca="1">OFFSET('NORM data'!$C$5,(ROW(B236)-ROW($A$6))/6,1+3*MOD(ROW(B236)-ROW($A$6),6),1,1)</f>
        <v>0</v>
      </c>
    </row>
    <row r="237" spans="1:4" ht="12.75">
      <c r="A237">
        <f ca="1">OFFSET('STREAM data'!$C$5,(ROW(A237)-ROW($A$6))/6,3*MOD(ROW(A237)-ROW($A$6),6),1,1)</f>
        <v>1970</v>
      </c>
      <c r="B237">
        <f>(C237-$F$9)+D237</f>
        <v>-9.8</v>
      </c>
      <c r="C237">
        <f ca="1">OFFSET('STREAM data'!$C$5,(ROW(B237)-ROW($A$6))/6,1+3*MOD(ROW(B237)-ROW($A$6),6),1,1)</f>
        <v>-9.8</v>
      </c>
      <c r="D237" s="3">
        <f ca="1">OFFSET('NORM data'!$C$5,(ROW(B237)-ROW($A$6))/6,1+3*MOD(ROW(B237)-ROW($A$6),6),1,1)</f>
        <v>0</v>
      </c>
    </row>
    <row r="238" spans="1:4" ht="12.75">
      <c r="A238">
        <f ca="1">OFFSET('STREAM data'!$C$5,(ROW(A238)-ROW($A$6))/6,3*MOD(ROW(A238)-ROW($A$6),6),1,1)</f>
        <v>1971</v>
      </c>
      <c r="B238">
        <f>(C238-$F$10)+D238</f>
        <v>215.5</v>
      </c>
      <c r="C238">
        <f ca="1">OFFSET('STREAM data'!$C$5,(ROW(B238)-ROW($A$6))/6,1+3*MOD(ROW(B238)-ROW($A$6),6),1,1)</f>
        <v>215.5</v>
      </c>
      <c r="D238" s="3">
        <f ca="1">OFFSET('NORM data'!$C$5,(ROW(B238)-ROW($A$6))/6,1+3*MOD(ROW(B238)-ROW($A$6),6),1,1)</f>
        <v>0</v>
      </c>
    </row>
    <row r="239" spans="1:4" ht="12.75">
      <c r="A239">
        <f ca="1">OFFSET('STREAM data'!$C$5,(ROW(A239)-ROW($A$6))/6,3*MOD(ROW(A239)-ROW($A$6),6),1,1)</f>
        <v>1972</v>
      </c>
      <c r="B239">
        <f>(C239-$F$11)+D239</f>
        <v>245.885</v>
      </c>
      <c r="C239">
        <f ca="1">OFFSET('STREAM data'!$C$5,(ROW(B239)-ROW($A$6))/6,1+3*MOD(ROW(B239)-ROW($A$6),6),1,1)</f>
        <v>255.5</v>
      </c>
      <c r="D239" s="3">
        <f ca="1">OFFSET('NORM data'!$C$5,(ROW(B239)-ROW($A$6))/6,1+3*MOD(ROW(B239)-ROW($A$6),6),1,1)</f>
        <v>-9.615</v>
      </c>
    </row>
    <row r="240" spans="1:4" ht="12.75">
      <c r="A240">
        <f ca="1">OFFSET('STREAM data'!$C$5,(ROW(A240)-ROW($A$6))/6,3*MOD(ROW(A240)-ROW($A$6),6),1,1)</f>
        <v>1968</v>
      </c>
      <c r="B240">
        <f>(C240-$F$6)+D240</f>
        <v>-30.4</v>
      </c>
      <c r="C240">
        <f ca="1">OFFSET('STREAM data'!$C$5,(ROW(B240)-ROW($A$6))/6,1+3*MOD(ROW(B240)-ROW($A$6),6),1,1)</f>
        <v>-30.4</v>
      </c>
      <c r="D240" s="3">
        <f ca="1">OFFSET('NORM data'!$C$5,(ROW(B240)-ROW($A$6))/6,1+3*MOD(ROW(B240)-ROW($A$6),6),1,1)</f>
        <v>0</v>
      </c>
    </row>
    <row r="241" spans="1:4" ht="12.75">
      <c r="A241">
        <f ca="1">OFFSET('STREAM data'!$C$5,(ROW(A241)-ROW($A$6))/6,3*MOD(ROW(A241)-ROW($A$6),6),1,1)</f>
        <v>1969</v>
      </c>
      <c r="B241">
        <f>(C241-$F$7)+D241</f>
        <v>107</v>
      </c>
      <c r="C241">
        <f ca="1">OFFSET('STREAM data'!$C$5,(ROW(B241)-ROW($A$6))/6,1+3*MOD(ROW(B241)-ROW($A$6),6),1,1)</f>
        <v>107</v>
      </c>
      <c r="D241" s="3">
        <f ca="1">OFFSET('NORM data'!$C$5,(ROW(B241)-ROW($A$6))/6,1+3*MOD(ROW(B241)-ROW($A$6),6),1,1)</f>
        <v>0</v>
      </c>
    </row>
    <row r="242" spans="1:4" ht="12.75">
      <c r="A242">
        <f ca="1">OFFSET('STREAM data'!$C$5,(ROW(A242)-ROW($A$6))/6,3*MOD(ROW(A242)-ROW($A$6),6),1,1)</f>
        <v>1970</v>
      </c>
      <c r="B242">
        <f>(C242-$F$8)+D242</f>
        <v>-65.1</v>
      </c>
      <c r="C242">
        <f ca="1">OFFSET('STREAM data'!$C$5,(ROW(B242)-ROW($A$6))/6,1+3*MOD(ROW(B242)-ROW($A$6),6),1,1)</f>
        <v>-65.1</v>
      </c>
      <c r="D242" s="3">
        <f ca="1">OFFSET('NORM data'!$C$5,(ROW(B242)-ROW($A$6))/6,1+3*MOD(ROW(B242)-ROW($A$6),6),1,1)</f>
        <v>0</v>
      </c>
    </row>
    <row r="243" spans="1:4" ht="12.75">
      <c r="A243">
        <f ca="1">OFFSET('STREAM data'!$C$5,(ROW(A243)-ROW($A$6))/6,3*MOD(ROW(A243)-ROW($A$6),6),1,1)</f>
        <v>1971</v>
      </c>
      <c r="B243">
        <f>(C243-$F$9)+D243</f>
        <v>87.4</v>
      </c>
      <c r="C243">
        <f ca="1">OFFSET('STREAM data'!$C$5,(ROW(B243)-ROW($A$6))/6,1+3*MOD(ROW(B243)-ROW($A$6),6),1,1)</f>
        <v>87.4</v>
      </c>
      <c r="D243" s="3">
        <f ca="1">OFFSET('NORM data'!$C$5,(ROW(B243)-ROW($A$6))/6,1+3*MOD(ROW(B243)-ROW($A$6),6),1,1)</f>
        <v>0</v>
      </c>
    </row>
    <row r="244" spans="1:4" ht="12.75">
      <c r="A244">
        <f ca="1">OFFSET('STREAM data'!$C$5,(ROW(A244)-ROW($A$6))/6,3*MOD(ROW(A244)-ROW($A$6),6),1,1)</f>
        <v>1972</v>
      </c>
      <c r="B244">
        <f>(C244-$F$10)+D244</f>
        <v>54.7</v>
      </c>
      <c r="C244">
        <f ca="1">OFFSET('STREAM data'!$C$5,(ROW(B244)-ROW($A$6))/6,1+3*MOD(ROW(B244)-ROW($A$6),6),1,1)</f>
        <v>54.7</v>
      </c>
      <c r="D244" s="3">
        <f ca="1">OFFSET('NORM data'!$C$5,(ROW(B244)-ROW($A$6))/6,1+3*MOD(ROW(B244)-ROW($A$6),6),1,1)</f>
        <v>0</v>
      </c>
    </row>
    <row r="245" spans="1:4" ht="12.75">
      <c r="A245">
        <f ca="1">OFFSET('STREAM data'!$C$5,(ROW(A245)-ROW($A$6))/6,3*MOD(ROW(A245)-ROW($A$6),6),1,1)</f>
        <v>1973</v>
      </c>
      <c r="B245">
        <f>(C245-$F$11)+D245</f>
        <v>-211.915</v>
      </c>
      <c r="C245">
        <f ca="1">OFFSET('STREAM data'!$C$5,(ROW(B245)-ROW($A$6))/6,1+3*MOD(ROW(B245)-ROW($A$6),6),1,1)</f>
        <v>-211.6</v>
      </c>
      <c r="D245" s="3">
        <f ca="1">OFFSET('NORM data'!$C$5,(ROW(B245)-ROW($A$6))/6,1+3*MOD(ROW(B245)-ROW($A$6),6),1,1)</f>
        <v>-0.315</v>
      </c>
    </row>
    <row r="246" spans="1:4" ht="12.75">
      <c r="A246">
        <f ca="1">OFFSET('STREAM data'!$C$5,(ROW(A246)-ROW($A$6))/6,3*MOD(ROW(A246)-ROW($A$6),6),1,1)</f>
        <v>1969</v>
      </c>
      <c r="B246">
        <f>(C246-$F$6)+D246</f>
        <v>91</v>
      </c>
      <c r="C246">
        <f ca="1">OFFSET('STREAM data'!$C$5,(ROW(B246)-ROW($A$6))/6,1+3*MOD(ROW(B246)-ROW($A$6),6),1,1)</f>
        <v>91</v>
      </c>
      <c r="D246" s="3">
        <f ca="1">OFFSET('NORM data'!$C$5,(ROW(B246)-ROW($A$6))/6,1+3*MOD(ROW(B246)-ROW($A$6),6),1,1)</f>
        <v>0</v>
      </c>
    </row>
    <row r="247" spans="1:4" ht="12.75">
      <c r="A247">
        <f ca="1">OFFSET('STREAM data'!$C$5,(ROW(A247)-ROW($A$6))/6,3*MOD(ROW(A247)-ROW($A$6),6),1,1)</f>
        <v>1970</v>
      </c>
      <c r="B247">
        <f>(C247-$F$7)+D247</f>
        <v>-24.6</v>
      </c>
      <c r="C247">
        <f ca="1">OFFSET('STREAM data'!$C$5,(ROW(B247)-ROW($A$6))/6,1+3*MOD(ROW(B247)-ROW($A$6),6),1,1)</f>
        <v>-24.6</v>
      </c>
      <c r="D247" s="3">
        <f ca="1">OFFSET('NORM data'!$C$5,(ROW(B247)-ROW($A$6))/6,1+3*MOD(ROW(B247)-ROW($A$6),6),1,1)</f>
        <v>0</v>
      </c>
    </row>
    <row r="248" spans="1:4" ht="12.75">
      <c r="A248">
        <f ca="1">OFFSET('STREAM data'!$C$5,(ROW(A248)-ROW($A$6))/6,3*MOD(ROW(A248)-ROW($A$6),6),1,1)</f>
        <v>1971</v>
      </c>
      <c r="B248">
        <f>(C248-$F$8)+D248</f>
        <v>131.9</v>
      </c>
      <c r="C248">
        <f ca="1">OFFSET('STREAM data'!$C$5,(ROW(B248)-ROW($A$6))/6,1+3*MOD(ROW(B248)-ROW($A$6),6),1,1)</f>
        <v>131.9</v>
      </c>
      <c r="D248" s="3">
        <f ca="1">OFFSET('NORM data'!$C$5,(ROW(B248)-ROW($A$6))/6,1+3*MOD(ROW(B248)-ROW($A$6),6),1,1)</f>
        <v>0</v>
      </c>
    </row>
    <row r="249" spans="1:4" ht="12.75">
      <c r="A249">
        <f ca="1">OFFSET('STREAM data'!$C$5,(ROW(A249)-ROW($A$6))/6,3*MOD(ROW(A249)-ROW($A$6),6),1,1)</f>
        <v>1972</v>
      </c>
      <c r="B249">
        <f>(C249-$F$9)+D249</f>
        <v>185.5</v>
      </c>
      <c r="C249">
        <f ca="1">OFFSET('STREAM data'!$C$5,(ROW(B249)-ROW($A$6))/6,1+3*MOD(ROW(B249)-ROW($A$6),6),1,1)</f>
        <v>185.5</v>
      </c>
      <c r="D249" s="3">
        <f ca="1">OFFSET('NORM data'!$C$5,(ROW(B249)-ROW($A$6))/6,1+3*MOD(ROW(B249)-ROW($A$6),6),1,1)</f>
        <v>0</v>
      </c>
    </row>
    <row r="250" spans="1:4" ht="12.75">
      <c r="A250">
        <f ca="1">OFFSET('STREAM data'!$C$5,(ROW(A250)-ROW($A$6))/6,3*MOD(ROW(A250)-ROW($A$6),6),1,1)</f>
        <v>1973</v>
      </c>
      <c r="B250">
        <f>(C250-$F$10)+D250</f>
        <v>-111.1</v>
      </c>
      <c r="C250">
        <f ca="1">OFFSET('STREAM data'!$C$5,(ROW(B250)-ROW($A$6))/6,1+3*MOD(ROW(B250)-ROW($A$6),6),1,1)</f>
        <v>-111.1</v>
      </c>
      <c r="D250" s="3">
        <f ca="1">OFFSET('NORM data'!$C$5,(ROW(B250)-ROW($A$6))/6,1+3*MOD(ROW(B250)-ROW($A$6),6),1,1)</f>
        <v>0</v>
      </c>
    </row>
    <row r="251" spans="1:4" ht="12.75">
      <c r="A251">
        <f ca="1">OFFSET('STREAM data'!$C$5,(ROW(A251)-ROW($A$6))/6,3*MOD(ROW(A251)-ROW($A$6),6),1,1)</f>
        <v>1974</v>
      </c>
      <c r="B251">
        <f>(C251-$F$11)+D251</f>
        <v>317.585</v>
      </c>
      <c r="C251">
        <f ca="1">OFFSET('STREAM data'!$C$5,(ROW(B251)-ROW($A$6))/6,1+3*MOD(ROW(B251)-ROW($A$6),6),1,1)</f>
        <v>347.9</v>
      </c>
      <c r="D251" s="3">
        <f ca="1">OFFSET('NORM data'!$C$5,(ROW(B251)-ROW($A$6))/6,1+3*MOD(ROW(B251)-ROW($A$6),6),1,1)</f>
        <v>-30.315</v>
      </c>
    </row>
    <row r="252" spans="1:4" ht="12.75">
      <c r="A252">
        <f ca="1">OFFSET('STREAM data'!$C$5,(ROW(A252)-ROW($A$6))/6,3*MOD(ROW(A252)-ROW($A$6),6),1,1)</f>
        <v>1970</v>
      </c>
      <c r="B252">
        <f>(C252-$F$6)+D252</f>
        <v>-12.4</v>
      </c>
      <c r="C252">
        <f ca="1">OFFSET('STREAM data'!$C$5,(ROW(B252)-ROW($A$6))/6,1+3*MOD(ROW(B252)-ROW($A$6),6),1,1)</f>
        <v>-12.4</v>
      </c>
      <c r="D252" s="3">
        <f ca="1">OFFSET('NORM data'!$C$5,(ROW(B252)-ROW($A$6))/6,1+3*MOD(ROW(B252)-ROW($A$6),6),1,1)</f>
        <v>0</v>
      </c>
    </row>
    <row r="253" spans="1:4" ht="12.75">
      <c r="A253">
        <f ca="1">OFFSET('STREAM data'!$C$5,(ROW(A253)-ROW($A$6))/6,3*MOD(ROW(A253)-ROW($A$6),6),1,1)</f>
        <v>1971</v>
      </c>
      <c r="B253">
        <f>(C253-$F$7)+D253</f>
        <v>120.6</v>
      </c>
      <c r="C253">
        <f ca="1">OFFSET('STREAM data'!$C$5,(ROW(B253)-ROW($A$6))/6,1+3*MOD(ROW(B253)-ROW($A$6),6),1,1)</f>
        <v>120.6</v>
      </c>
      <c r="D253" s="3">
        <f ca="1">OFFSET('NORM data'!$C$5,(ROW(B253)-ROW($A$6))/6,1+3*MOD(ROW(B253)-ROW($A$6),6),1,1)</f>
        <v>0</v>
      </c>
    </row>
    <row r="254" spans="1:4" ht="12.75">
      <c r="A254">
        <f ca="1">OFFSET('STREAM data'!$C$5,(ROW(A254)-ROW($A$6))/6,3*MOD(ROW(A254)-ROW($A$6),6),1,1)</f>
        <v>1972</v>
      </c>
      <c r="B254">
        <f>(C254-$F$8)+D254</f>
        <v>234.9</v>
      </c>
      <c r="C254">
        <f ca="1">OFFSET('STREAM data'!$C$5,(ROW(B254)-ROW($A$6))/6,1+3*MOD(ROW(B254)-ROW($A$6),6),1,1)</f>
        <v>234.9</v>
      </c>
      <c r="D254" s="3">
        <f ca="1">OFFSET('NORM data'!$C$5,(ROW(B254)-ROW($A$6))/6,1+3*MOD(ROW(B254)-ROW($A$6),6),1,1)</f>
        <v>0</v>
      </c>
    </row>
    <row r="255" spans="1:4" ht="12.75">
      <c r="A255">
        <f ca="1">OFFSET('STREAM data'!$C$5,(ROW(A255)-ROW($A$6))/6,3*MOD(ROW(A255)-ROW($A$6),6),1,1)</f>
        <v>1973</v>
      </c>
      <c r="B255">
        <f>(C255-$F$9)+D255</f>
        <v>-82.9</v>
      </c>
      <c r="C255">
        <f ca="1">OFFSET('STREAM data'!$C$5,(ROW(B255)-ROW($A$6))/6,1+3*MOD(ROW(B255)-ROW($A$6),6),1,1)</f>
        <v>-82.9</v>
      </c>
      <c r="D255" s="3">
        <f ca="1">OFFSET('NORM data'!$C$5,(ROW(B255)-ROW($A$6))/6,1+3*MOD(ROW(B255)-ROW($A$6),6),1,1)</f>
        <v>0</v>
      </c>
    </row>
    <row r="256" spans="1:4" ht="12.75">
      <c r="A256">
        <f ca="1">OFFSET('STREAM data'!$C$5,(ROW(A256)-ROW($A$6))/6,3*MOD(ROW(A256)-ROW($A$6),6),1,1)</f>
        <v>1974</v>
      </c>
      <c r="B256">
        <f>(C256-$F$10)+D256</f>
        <v>260.3</v>
      </c>
      <c r="C256">
        <f ca="1">OFFSET('STREAM data'!$C$5,(ROW(B256)-ROW($A$6))/6,1+3*MOD(ROW(B256)-ROW($A$6),6),1,1)</f>
        <v>260.3</v>
      </c>
      <c r="D256" s="3">
        <f ca="1">OFFSET('NORM data'!$C$5,(ROW(B256)-ROW($A$6))/6,1+3*MOD(ROW(B256)-ROW($A$6),6),1,1)</f>
        <v>0</v>
      </c>
    </row>
    <row r="257" spans="1:4" ht="12.75">
      <c r="A257">
        <f ca="1">OFFSET('STREAM data'!$C$5,(ROW(A257)-ROW($A$6))/6,3*MOD(ROW(A257)-ROW($A$6),6),1,1)</f>
        <v>1975</v>
      </c>
      <c r="B257">
        <f>(C257-$F$11)+D257</f>
        <v>27.085</v>
      </c>
      <c r="C257">
        <f ca="1">OFFSET('STREAM data'!$C$5,(ROW(B257)-ROW($A$6))/6,1+3*MOD(ROW(B257)-ROW($A$6),6),1,1)</f>
        <v>16.7</v>
      </c>
      <c r="D257" s="3">
        <f ca="1">OFFSET('NORM data'!$C$5,(ROW(B257)-ROW($A$6))/6,1+3*MOD(ROW(B257)-ROW($A$6),6),1,1)</f>
        <v>10.385</v>
      </c>
    </row>
    <row r="258" spans="1:4" ht="12.75">
      <c r="A258">
        <f ca="1">OFFSET('STREAM data'!$C$5,(ROW(A258)-ROW($A$6))/6,3*MOD(ROW(A258)-ROW($A$6),6),1,1)</f>
        <v>1971</v>
      </c>
      <c r="B258">
        <f>(C258-$F$6)+D258</f>
        <v>65.2</v>
      </c>
      <c r="C258">
        <f ca="1">OFFSET('STREAM data'!$C$5,(ROW(B258)-ROW($A$6))/6,1+3*MOD(ROW(B258)-ROW($A$6),6),1,1)</f>
        <v>65.2</v>
      </c>
      <c r="D258" s="3">
        <f ca="1">OFFSET('NORM data'!$C$5,(ROW(B258)-ROW($A$6))/6,1+3*MOD(ROW(B258)-ROW($A$6),6),1,1)</f>
        <v>0</v>
      </c>
    </row>
    <row r="259" spans="1:4" ht="12.75">
      <c r="A259">
        <f ca="1">OFFSET('STREAM data'!$C$5,(ROW(A259)-ROW($A$6))/6,3*MOD(ROW(A259)-ROW($A$6),6),1,1)</f>
        <v>1972</v>
      </c>
      <c r="B259">
        <f>(C259-$F$7)+D259</f>
        <v>189.2</v>
      </c>
      <c r="C259">
        <f ca="1">OFFSET('STREAM data'!$C$5,(ROW(B259)-ROW($A$6))/6,1+3*MOD(ROW(B259)-ROW($A$6),6),1,1)</f>
        <v>189.2</v>
      </c>
      <c r="D259" s="3">
        <f ca="1">OFFSET('NORM data'!$C$5,(ROW(B259)-ROW($A$6))/6,1+3*MOD(ROW(B259)-ROW($A$6),6),1,1)</f>
        <v>0</v>
      </c>
    </row>
    <row r="260" spans="1:4" ht="12.75">
      <c r="A260">
        <f ca="1">OFFSET('STREAM data'!$C$5,(ROW(A260)-ROW($A$6))/6,3*MOD(ROW(A260)-ROW($A$6),6),1,1)</f>
        <v>1973</v>
      </c>
      <c r="B260">
        <f>(C260-$F$8)+D260</f>
        <v>-72</v>
      </c>
      <c r="C260">
        <f ca="1">OFFSET('STREAM data'!$C$5,(ROW(B260)-ROW($A$6))/6,1+3*MOD(ROW(B260)-ROW($A$6),6),1,1)</f>
        <v>-72</v>
      </c>
      <c r="D260" s="3">
        <f ca="1">OFFSET('NORM data'!$C$5,(ROW(B260)-ROW($A$6))/6,1+3*MOD(ROW(B260)-ROW($A$6),6),1,1)</f>
        <v>0</v>
      </c>
    </row>
    <row r="261" spans="1:4" ht="12.75">
      <c r="A261">
        <f ca="1">OFFSET('STREAM data'!$C$5,(ROW(A261)-ROW($A$6))/6,3*MOD(ROW(A261)-ROW($A$6),6),1,1)</f>
        <v>1974</v>
      </c>
      <c r="B261">
        <f>(C261-$F$9)+D261</f>
        <v>292.3</v>
      </c>
      <c r="C261">
        <f ca="1">OFFSET('STREAM data'!$C$5,(ROW(B261)-ROW($A$6))/6,1+3*MOD(ROW(B261)-ROW($A$6),6),1,1)</f>
        <v>292.3</v>
      </c>
      <c r="D261" s="3">
        <f ca="1">OFFSET('NORM data'!$C$5,(ROW(B261)-ROW($A$6))/6,1+3*MOD(ROW(B261)-ROW($A$6),6),1,1)</f>
        <v>0</v>
      </c>
    </row>
    <row r="262" spans="1:4" ht="12.75">
      <c r="A262">
        <f ca="1">OFFSET('STREAM data'!$C$5,(ROW(A262)-ROW($A$6))/6,3*MOD(ROW(A262)-ROW($A$6),6),1,1)</f>
        <v>1975</v>
      </c>
      <c r="B262">
        <f>(C262-$F$10)+D262</f>
        <v>63.8</v>
      </c>
      <c r="C262">
        <f ca="1">OFFSET('STREAM data'!$C$5,(ROW(B262)-ROW($A$6))/6,1+3*MOD(ROW(B262)-ROW($A$6),6),1,1)</f>
        <v>63.8</v>
      </c>
      <c r="D262" s="3">
        <f ca="1">OFFSET('NORM data'!$C$5,(ROW(B262)-ROW($A$6))/6,1+3*MOD(ROW(B262)-ROW($A$6),6),1,1)</f>
        <v>0</v>
      </c>
    </row>
    <row r="263" spans="1:4" ht="12.75">
      <c r="A263">
        <f ca="1">OFFSET('STREAM data'!$C$5,(ROW(A263)-ROW($A$6))/6,3*MOD(ROW(A263)-ROW($A$6),6),1,1)</f>
        <v>1976</v>
      </c>
      <c r="B263">
        <f>(C263-$F$11)+D263</f>
        <v>329.885</v>
      </c>
      <c r="C263">
        <f ca="1">OFFSET('STREAM data'!$C$5,(ROW(B263)-ROW($A$6))/6,1+3*MOD(ROW(B263)-ROW($A$6),6),1,1)</f>
        <v>369.5</v>
      </c>
      <c r="D263" s="3">
        <f ca="1">OFFSET('NORM data'!$C$5,(ROW(B263)-ROW($A$6))/6,1+3*MOD(ROW(B263)-ROW($A$6),6),1,1)</f>
        <v>-39.615</v>
      </c>
    </row>
    <row r="264" spans="1:4" ht="12.75">
      <c r="A264">
        <f ca="1">OFFSET('STREAM data'!$C$5,(ROW(A264)-ROW($A$6))/6,3*MOD(ROW(A264)-ROW($A$6),6),1,1)</f>
        <v>1972</v>
      </c>
      <c r="B264">
        <f>(C264-$F$6)+D264</f>
        <v>8.8</v>
      </c>
      <c r="C264">
        <f ca="1">OFFSET('STREAM data'!$C$5,(ROW(B264)-ROW($A$6))/6,1+3*MOD(ROW(B264)-ROW($A$6),6),1,1)</f>
        <v>8.8</v>
      </c>
      <c r="D264" s="3">
        <f ca="1">OFFSET('NORM data'!$C$5,(ROW(B264)-ROW($A$6))/6,1+3*MOD(ROW(B264)-ROW($A$6),6),1,1)</f>
        <v>0</v>
      </c>
    </row>
    <row r="265" spans="1:4" ht="12.75">
      <c r="A265">
        <f ca="1">OFFSET('STREAM data'!$C$5,(ROW(A265)-ROW($A$6))/6,3*MOD(ROW(A265)-ROW($A$6),6),1,1)</f>
        <v>1973</v>
      </c>
      <c r="B265">
        <f>(C265-$F$7)+D265</f>
        <v>-163.4</v>
      </c>
      <c r="C265">
        <f ca="1">OFFSET('STREAM data'!$C$5,(ROW(B265)-ROW($A$6))/6,1+3*MOD(ROW(B265)-ROW($A$6),6),1,1)</f>
        <v>-163.4</v>
      </c>
      <c r="D265" s="3">
        <f ca="1">OFFSET('NORM data'!$C$5,(ROW(B265)-ROW($A$6))/6,1+3*MOD(ROW(B265)-ROW($A$6),6),1,1)</f>
        <v>0</v>
      </c>
    </row>
    <row r="266" spans="1:4" ht="12.75">
      <c r="A266">
        <f ca="1">OFFSET('STREAM data'!$C$5,(ROW(A266)-ROW($A$6))/6,3*MOD(ROW(A266)-ROW($A$6),6),1,1)</f>
        <v>1974</v>
      </c>
      <c r="B266">
        <f>(C266-$F$8)+D266</f>
        <v>156.9</v>
      </c>
      <c r="C266">
        <f ca="1">OFFSET('STREAM data'!$C$5,(ROW(B266)-ROW($A$6))/6,1+3*MOD(ROW(B266)-ROW($A$6),6),1,1)</f>
        <v>156.9</v>
      </c>
      <c r="D266" s="3">
        <f ca="1">OFFSET('NORM data'!$C$5,(ROW(B266)-ROW($A$6))/6,1+3*MOD(ROW(B266)-ROW($A$6),6),1,1)</f>
        <v>0</v>
      </c>
    </row>
    <row r="267" spans="1:4" ht="12.75">
      <c r="A267">
        <f ca="1">OFFSET('STREAM data'!$C$5,(ROW(A267)-ROW($A$6))/6,3*MOD(ROW(A267)-ROW($A$6),6),1,1)</f>
        <v>1975</v>
      </c>
      <c r="B267">
        <f>(C267-$F$9)+D267</f>
        <v>-78.2</v>
      </c>
      <c r="C267">
        <f ca="1">OFFSET('STREAM data'!$C$5,(ROW(B267)-ROW($A$6))/6,1+3*MOD(ROW(B267)-ROW($A$6),6),1,1)</f>
        <v>-78.2</v>
      </c>
      <c r="D267" s="3">
        <f ca="1">OFFSET('NORM data'!$C$5,(ROW(B267)-ROW($A$6))/6,1+3*MOD(ROW(B267)-ROW($A$6),6),1,1)</f>
        <v>0</v>
      </c>
    </row>
    <row r="268" spans="1:4" ht="12.75">
      <c r="A268">
        <f ca="1">OFFSET('STREAM data'!$C$5,(ROW(A268)-ROW($A$6))/6,3*MOD(ROW(A268)-ROW($A$6),6),1,1)</f>
        <v>1976</v>
      </c>
      <c r="B268">
        <f>(C268-$F$10)+D268</f>
        <v>192.4</v>
      </c>
      <c r="C268">
        <f ca="1">OFFSET('STREAM data'!$C$5,(ROW(B268)-ROW($A$6))/6,1+3*MOD(ROW(B268)-ROW($A$6),6),1,1)</f>
        <v>192.4</v>
      </c>
      <c r="D268" s="3">
        <f ca="1">OFFSET('NORM data'!$C$5,(ROW(B268)-ROW($A$6))/6,1+3*MOD(ROW(B268)-ROW($A$6),6),1,1)</f>
        <v>0</v>
      </c>
    </row>
    <row r="269" spans="1:4" ht="12.75">
      <c r="A269">
        <f ca="1">OFFSET('STREAM data'!$C$5,(ROW(A269)-ROW($A$6))/6,3*MOD(ROW(A269)-ROW($A$6),6),1,1)</f>
        <v>1977</v>
      </c>
      <c r="B269">
        <f>(C269-$F$11)+D269</f>
        <v>-337.815</v>
      </c>
      <c r="C269">
        <f ca="1">OFFSET('STREAM data'!$C$5,(ROW(B269)-ROW($A$6))/6,1+3*MOD(ROW(B269)-ROW($A$6),6),1,1)</f>
        <v>-307.5</v>
      </c>
      <c r="D269" s="3">
        <f ca="1">OFFSET('NORM data'!$C$5,(ROW(B269)-ROW($A$6))/6,1+3*MOD(ROW(B269)-ROW($A$6),6),1,1)</f>
        <v>-30.315</v>
      </c>
    </row>
    <row r="270" spans="1:4" ht="12.75">
      <c r="A270">
        <f ca="1">OFFSET('STREAM data'!$C$5,(ROW(A270)-ROW($A$6))/6,3*MOD(ROW(A270)-ROW($A$6),6),1,1)</f>
        <v>1973</v>
      </c>
      <c r="B270">
        <f>(C270-$F$6)+D270</f>
        <v>-107.3</v>
      </c>
      <c r="C270">
        <f ca="1">OFFSET('STREAM data'!$C$5,(ROW(B270)-ROW($A$6))/6,1+3*MOD(ROW(B270)-ROW($A$6),6),1,1)</f>
        <v>-107.3</v>
      </c>
      <c r="D270" s="3">
        <f ca="1">OFFSET('NORM data'!$C$5,(ROW(B270)-ROW($A$6))/6,1+3*MOD(ROW(B270)-ROW($A$6),6),1,1)</f>
        <v>0</v>
      </c>
    </row>
    <row r="271" spans="1:4" ht="12.75">
      <c r="A271">
        <f ca="1">OFFSET('STREAM data'!$C$5,(ROW(A271)-ROW($A$6))/6,3*MOD(ROW(A271)-ROW($A$6),6),1,1)</f>
        <v>1974</v>
      </c>
      <c r="B271">
        <f>(C271-$F$7)+D271</f>
        <v>142.5</v>
      </c>
      <c r="C271">
        <f ca="1">OFFSET('STREAM data'!$C$5,(ROW(B271)-ROW($A$6))/6,1+3*MOD(ROW(B271)-ROW($A$6),6),1,1)</f>
        <v>142.5</v>
      </c>
      <c r="D271" s="3">
        <f ca="1">OFFSET('NORM data'!$C$5,(ROW(B271)-ROW($A$6))/6,1+3*MOD(ROW(B271)-ROW($A$6),6),1,1)</f>
        <v>0</v>
      </c>
    </row>
    <row r="272" spans="1:4" ht="12.75">
      <c r="A272">
        <f ca="1">OFFSET('STREAM data'!$C$5,(ROW(A272)-ROW($A$6))/6,3*MOD(ROW(A272)-ROW($A$6),6),1,1)</f>
        <v>1975</v>
      </c>
      <c r="B272">
        <f>(C272-$F$8)+D272</f>
        <v>-23.8</v>
      </c>
      <c r="C272">
        <f ca="1">OFFSET('STREAM data'!$C$5,(ROW(B272)-ROW($A$6))/6,1+3*MOD(ROW(B272)-ROW($A$6),6),1,1)</f>
        <v>-23.8</v>
      </c>
      <c r="D272" s="3">
        <f ca="1">OFFSET('NORM data'!$C$5,(ROW(B272)-ROW($A$6))/6,1+3*MOD(ROW(B272)-ROW($A$6),6),1,1)</f>
        <v>0</v>
      </c>
    </row>
    <row r="273" spans="1:4" ht="12.75">
      <c r="A273">
        <f ca="1">OFFSET('STREAM data'!$C$5,(ROW(A273)-ROW($A$6))/6,3*MOD(ROW(A273)-ROW($A$6),6),1,1)</f>
        <v>1976</v>
      </c>
      <c r="B273">
        <f>(C273-$F$9)+D273</f>
        <v>179.2</v>
      </c>
      <c r="C273">
        <f ca="1">OFFSET('STREAM data'!$C$5,(ROW(B273)-ROW($A$6))/6,1+3*MOD(ROW(B273)-ROW($A$6),6),1,1)</f>
        <v>179.2</v>
      </c>
      <c r="D273" s="3">
        <f ca="1">OFFSET('NORM data'!$C$5,(ROW(B273)-ROW($A$6))/6,1+3*MOD(ROW(B273)-ROW($A$6),6),1,1)</f>
        <v>0</v>
      </c>
    </row>
    <row r="274" spans="1:4" ht="12.75">
      <c r="A274">
        <f ca="1">OFFSET('STREAM data'!$C$5,(ROW(A274)-ROW($A$6))/6,3*MOD(ROW(A274)-ROW($A$6),6),1,1)</f>
        <v>1977</v>
      </c>
      <c r="B274">
        <f>(C274-$F$10)+D274</f>
        <v>-329.7</v>
      </c>
      <c r="C274">
        <f ca="1">OFFSET('STREAM data'!$C$5,(ROW(B274)-ROW($A$6))/6,1+3*MOD(ROW(B274)-ROW($A$6),6),1,1)</f>
        <v>-329.7</v>
      </c>
      <c r="D274" s="3">
        <f ca="1">OFFSET('NORM data'!$C$5,(ROW(B274)-ROW($A$6))/6,1+3*MOD(ROW(B274)-ROW($A$6),6),1,1)</f>
        <v>0</v>
      </c>
    </row>
    <row r="275" spans="1:4" ht="12.75">
      <c r="A275">
        <f ca="1">OFFSET('STREAM data'!$C$5,(ROW(A275)-ROW($A$6))/6,3*MOD(ROW(A275)-ROW($A$6),6),1,1)</f>
        <v>1978</v>
      </c>
      <c r="B275">
        <f>(C275-$F$11)+D275</f>
        <v>-57.714999999999996</v>
      </c>
      <c r="C275">
        <f ca="1">OFFSET('STREAM data'!$C$5,(ROW(B275)-ROW($A$6))/6,1+3*MOD(ROW(B275)-ROW($A$6),6),1,1)</f>
        <v>-57.4</v>
      </c>
      <c r="D275" s="3">
        <f ca="1">OFFSET('NORM data'!$C$5,(ROW(B275)-ROW($A$6))/6,1+3*MOD(ROW(B275)-ROW($A$6),6),1,1)</f>
        <v>-0.315</v>
      </c>
    </row>
    <row r="276" spans="1:4" ht="12.75">
      <c r="A276">
        <f ca="1">OFFSET('STREAM data'!$C$5,(ROW(A276)-ROW($A$6))/6,3*MOD(ROW(A276)-ROW($A$6),6),1,1)</f>
        <v>1974</v>
      </c>
      <c r="B276">
        <f>(C276-$F$6)+D276</f>
        <v>175.3</v>
      </c>
      <c r="C276">
        <f ca="1">OFFSET('STREAM data'!$C$5,(ROW(B276)-ROW($A$6))/6,1+3*MOD(ROW(B276)-ROW($A$6),6),1,1)</f>
        <v>175.3</v>
      </c>
      <c r="D276" s="3">
        <f ca="1">OFFSET('NORM data'!$C$5,(ROW(B276)-ROW($A$6))/6,1+3*MOD(ROW(B276)-ROW($A$6),6),1,1)</f>
        <v>0</v>
      </c>
    </row>
    <row r="277" spans="1:4" ht="12.75">
      <c r="A277">
        <f ca="1">OFFSET('STREAM data'!$C$5,(ROW(A277)-ROW($A$6))/6,3*MOD(ROW(A277)-ROW($A$6),6),1,1)</f>
        <v>1975</v>
      </c>
      <c r="B277">
        <f>(C277-$F$7)+D277</f>
        <v>-75.5</v>
      </c>
      <c r="C277">
        <f ca="1">OFFSET('STREAM data'!$C$5,(ROW(B277)-ROW($A$6))/6,1+3*MOD(ROW(B277)-ROW($A$6),6),1,1)</f>
        <v>-75.5</v>
      </c>
      <c r="D277" s="3">
        <f ca="1">OFFSET('NORM data'!$C$5,(ROW(B277)-ROW($A$6))/6,1+3*MOD(ROW(B277)-ROW($A$6),6),1,1)</f>
        <v>0</v>
      </c>
    </row>
    <row r="278" spans="1:4" ht="12.75">
      <c r="A278">
        <f ca="1">OFFSET('STREAM data'!$C$5,(ROW(A278)-ROW($A$6))/6,3*MOD(ROW(A278)-ROW($A$6),6),1,1)</f>
        <v>1976</v>
      </c>
      <c r="B278">
        <f>(C278-$F$8)+D278</f>
        <v>162.6</v>
      </c>
      <c r="C278">
        <f ca="1">OFFSET('STREAM data'!$C$5,(ROW(B278)-ROW($A$6))/6,1+3*MOD(ROW(B278)-ROW($A$6),6),1,1)</f>
        <v>162.6</v>
      </c>
      <c r="D278" s="3">
        <f ca="1">OFFSET('NORM data'!$C$5,(ROW(B278)-ROW($A$6))/6,1+3*MOD(ROW(B278)-ROW($A$6),6),1,1)</f>
        <v>0</v>
      </c>
    </row>
    <row r="279" spans="1:4" ht="12.75">
      <c r="A279">
        <f ca="1">OFFSET('STREAM data'!$C$5,(ROW(A279)-ROW($A$6))/6,3*MOD(ROW(A279)-ROW($A$6),6),1,1)</f>
        <v>1977</v>
      </c>
      <c r="B279">
        <f>(C279-$F$9)+D279</f>
        <v>-322.3</v>
      </c>
      <c r="C279">
        <f ca="1">OFFSET('STREAM data'!$C$5,(ROW(B279)-ROW($A$6))/6,1+3*MOD(ROW(B279)-ROW($A$6),6),1,1)</f>
        <v>-322.3</v>
      </c>
      <c r="D279" s="3">
        <f ca="1">OFFSET('NORM data'!$C$5,(ROW(B279)-ROW($A$6))/6,1+3*MOD(ROW(B279)-ROW($A$6),6),1,1)</f>
        <v>0</v>
      </c>
    </row>
    <row r="280" spans="1:4" ht="12.75">
      <c r="A280">
        <f ca="1">OFFSET('STREAM data'!$C$5,(ROW(A280)-ROW($A$6))/6,3*MOD(ROW(A280)-ROW($A$6),6),1,1)</f>
        <v>1978</v>
      </c>
      <c r="B280">
        <f>(C280-$F$10)+D280</f>
        <v>-103.3</v>
      </c>
      <c r="C280">
        <f ca="1">OFFSET('STREAM data'!$C$5,(ROW(B280)-ROW($A$6))/6,1+3*MOD(ROW(B280)-ROW($A$6),6),1,1)</f>
        <v>-103.3</v>
      </c>
      <c r="D280" s="3">
        <f ca="1">OFFSET('NORM data'!$C$5,(ROW(B280)-ROW($A$6))/6,1+3*MOD(ROW(B280)-ROW($A$6),6),1,1)</f>
        <v>0</v>
      </c>
    </row>
    <row r="281" spans="1:4" ht="12.75">
      <c r="A281">
        <f ca="1">OFFSET('STREAM data'!$C$5,(ROW(A281)-ROW($A$6))/6,3*MOD(ROW(A281)-ROW($A$6),6),1,1)</f>
        <v>1929</v>
      </c>
      <c r="B281">
        <f>(C281-$F$11)+D281</f>
        <v>-274.915</v>
      </c>
      <c r="C281">
        <f ca="1">OFFSET('STREAM data'!$C$5,(ROW(B281)-ROW($A$6))/6,1+3*MOD(ROW(B281)-ROW($A$6),6),1,1)</f>
        <v>-265.3</v>
      </c>
      <c r="D281" s="3">
        <f ca="1">OFFSET('NORM data'!$C$5,(ROW(B281)-ROW($A$6))/6,1+3*MOD(ROW(B281)-ROW($A$6),6),1,1)</f>
        <v>-9.615</v>
      </c>
    </row>
    <row r="282" spans="1:4" ht="12.75">
      <c r="A282">
        <f ca="1">OFFSET('STREAM data'!$C$5,(ROW(A282)-ROW($A$6))/6,3*MOD(ROW(A282)-ROW($A$6),6),1,1)</f>
        <v>1975</v>
      </c>
      <c r="B282">
        <f>(C282-$F$6)+D282</f>
        <v>-49.6</v>
      </c>
      <c r="C282">
        <f ca="1">OFFSET('STREAM data'!$C$5,(ROW(B282)-ROW($A$6))/6,1+3*MOD(ROW(B282)-ROW($A$6),6),1,1)</f>
        <v>-49.6</v>
      </c>
      <c r="D282" s="3">
        <f ca="1">OFFSET('NORM data'!$C$5,(ROW(B282)-ROW($A$6))/6,1+3*MOD(ROW(B282)-ROW($A$6),6),1,1)</f>
        <v>0</v>
      </c>
    </row>
    <row r="283" spans="1:4" ht="12.75">
      <c r="A283">
        <f ca="1">OFFSET('STREAM data'!$C$5,(ROW(A283)-ROW($A$6))/6,3*MOD(ROW(A283)-ROW($A$6),6),1,1)</f>
        <v>1976</v>
      </c>
      <c r="B283">
        <f>(C283-$F$7)+D283</f>
        <v>291.4</v>
      </c>
      <c r="C283">
        <f ca="1">OFFSET('STREAM data'!$C$5,(ROW(B283)-ROW($A$6))/6,1+3*MOD(ROW(B283)-ROW($A$6),6),1,1)</f>
        <v>291.4</v>
      </c>
      <c r="D283" s="3">
        <f ca="1">OFFSET('NORM data'!$C$5,(ROW(B283)-ROW($A$6))/6,1+3*MOD(ROW(B283)-ROW($A$6),6),1,1)</f>
        <v>0</v>
      </c>
    </row>
    <row r="284" spans="1:4" ht="12.75">
      <c r="A284">
        <f ca="1">OFFSET('STREAM data'!$C$5,(ROW(A284)-ROW($A$6))/6,3*MOD(ROW(A284)-ROW($A$6),6),1,1)</f>
        <v>1977</v>
      </c>
      <c r="B284">
        <f>(C284-$F$8)+D284</f>
        <v>-210.9</v>
      </c>
      <c r="C284">
        <f ca="1">OFFSET('STREAM data'!$C$5,(ROW(B284)-ROW($A$6))/6,1+3*MOD(ROW(B284)-ROW($A$6),6),1,1)</f>
        <v>-210.9</v>
      </c>
      <c r="D284" s="3">
        <f ca="1">OFFSET('NORM data'!$C$5,(ROW(B284)-ROW($A$6))/6,1+3*MOD(ROW(B284)-ROW($A$6),6),1,1)</f>
        <v>0</v>
      </c>
    </row>
    <row r="285" spans="1:4" ht="12.75">
      <c r="A285">
        <f ca="1">OFFSET('STREAM data'!$C$5,(ROW(A285)-ROW($A$6))/6,3*MOD(ROW(A285)-ROW($A$6),6),1,1)</f>
        <v>1978</v>
      </c>
      <c r="B285">
        <f>(C285-$F$9)+D285</f>
        <v>-2.1</v>
      </c>
      <c r="C285">
        <f ca="1">OFFSET('STREAM data'!$C$5,(ROW(B285)-ROW($A$6))/6,1+3*MOD(ROW(B285)-ROW($A$6),6),1,1)</f>
        <v>-2.1</v>
      </c>
      <c r="D285" s="3">
        <f ca="1">OFFSET('NORM data'!$C$5,(ROW(B285)-ROW($A$6))/6,1+3*MOD(ROW(B285)-ROW($A$6),6),1,1)</f>
        <v>0</v>
      </c>
    </row>
    <row r="286" spans="1:4" ht="12.75">
      <c r="A286">
        <f ca="1">OFFSET('STREAM data'!$C$5,(ROW(A286)-ROW($A$6))/6,3*MOD(ROW(A286)-ROW($A$6),6),1,1)</f>
        <v>1929</v>
      </c>
      <c r="B286">
        <f>(C286-$F$10)+D286</f>
        <v>-215.8</v>
      </c>
      <c r="C286">
        <f ca="1">OFFSET('STREAM data'!$C$5,(ROW(B286)-ROW($A$6))/6,1+3*MOD(ROW(B286)-ROW($A$6),6),1,1)</f>
        <v>-215.8</v>
      </c>
      <c r="D286" s="3">
        <f ca="1">OFFSET('NORM data'!$C$5,(ROW(B286)-ROW($A$6))/6,1+3*MOD(ROW(B286)-ROW($A$6),6),1,1)</f>
        <v>0</v>
      </c>
    </row>
    <row r="287" spans="1:4" ht="12.75">
      <c r="A287">
        <f ca="1">OFFSET('STREAM data'!$C$5,(ROW(A287)-ROW($A$6))/6,3*MOD(ROW(A287)-ROW($A$6),6),1,1)</f>
        <v>1930</v>
      </c>
      <c r="B287">
        <f>(C287-$F$11)+D287</f>
        <v>-265.215</v>
      </c>
      <c r="C287">
        <f ca="1">OFFSET('STREAM data'!$C$5,(ROW(B287)-ROW($A$6))/6,1+3*MOD(ROW(B287)-ROW($A$6),6),1,1)</f>
        <v>-264.9</v>
      </c>
      <c r="D287" s="3">
        <f ca="1">OFFSET('NORM data'!$C$5,(ROW(B287)-ROW($A$6))/6,1+3*MOD(ROW(B287)-ROW($A$6),6),1,1)</f>
        <v>-0.315</v>
      </c>
    </row>
    <row r="288" spans="1:4" ht="12.75">
      <c r="A288">
        <f ca="1">OFFSET('STREAM data'!$C$5,(ROW(A288)-ROW($A$6))/6,3*MOD(ROW(A288)-ROW($A$6),6),1,1)</f>
        <v>1976</v>
      </c>
      <c r="B288">
        <f>(C288-$F$6)+D288</f>
        <v>274.2</v>
      </c>
      <c r="C288">
        <f ca="1">OFFSET('STREAM data'!$C$5,(ROW(B288)-ROW($A$6))/6,1+3*MOD(ROW(B288)-ROW($A$6),6),1,1)</f>
        <v>274.2</v>
      </c>
      <c r="D288" s="3">
        <f ca="1">OFFSET('NORM data'!$C$5,(ROW(B288)-ROW($A$6))/6,1+3*MOD(ROW(B288)-ROW($A$6),6),1,1)</f>
        <v>0</v>
      </c>
    </row>
    <row r="289" spans="1:4" ht="12.75">
      <c r="A289">
        <f ca="1">OFFSET('STREAM data'!$C$5,(ROW(A289)-ROW($A$6))/6,3*MOD(ROW(A289)-ROW($A$6),6),1,1)</f>
        <v>1977</v>
      </c>
      <c r="B289">
        <f>(C289-$F$7)+D289</f>
        <v>-217.2</v>
      </c>
      <c r="C289">
        <f ca="1">OFFSET('STREAM data'!$C$5,(ROW(B289)-ROW($A$6))/6,1+3*MOD(ROW(B289)-ROW($A$6),6),1,1)</f>
        <v>-217.2</v>
      </c>
      <c r="D289" s="3">
        <f ca="1">OFFSET('NORM data'!$C$5,(ROW(B289)-ROW($A$6))/6,1+3*MOD(ROW(B289)-ROW($A$6),6),1,1)</f>
        <v>0</v>
      </c>
    </row>
    <row r="290" spans="1:4" ht="12.75">
      <c r="A290">
        <f ca="1">OFFSET('STREAM data'!$C$5,(ROW(A290)-ROW($A$6))/6,3*MOD(ROW(A290)-ROW($A$6),6),1,1)</f>
        <v>1978</v>
      </c>
      <c r="B290">
        <f>(C290-$F$8)+D290</f>
        <v>-65.7</v>
      </c>
      <c r="C290">
        <f ca="1">OFFSET('STREAM data'!$C$5,(ROW(B290)-ROW($A$6))/6,1+3*MOD(ROW(B290)-ROW($A$6),6),1,1)</f>
        <v>-65.7</v>
      </c>
      <c r="D290" s="3">
        <f ca="1">OFFSET('NORM data'!$C$5,(ROW(B290)-ROW($A$6))/6,1+3*MOD(ROW(B290)-ROW($A$6),6),1,1)</f>
        <v>0</v>
      </c>
    </row>
    <row r="291" spans="1:4" ht="12.75">
      <c r="A291">
        <f ca="1">OFFSET('STREAM data'!$C$5,(ROW(A291)-ROW($A$6))/6,3*MOD(ROW(A291)-ROW($A$6),6),1,1)</f>
        <v>1929</v>
      </c>
      <c r="B291">
        <f>(C291-$F$9)+D291</f>
        <v>-219.6</v>
      </c>
      <c r="C291">
        <f ca="1">OFFSET('STREAM data'!$C$5,(ROW(B291)-ROW($A$6))/6,1+3*MOD(ROW(B291)-ROW($A$6),6),1,1)</f>
        <v>-219.6</v>
      </c>
      <c r="D291" s="3">
        <f ca="1">OFFSET('NORM data'!$C$5,(ROW(B291)-ROW($A$6))/6,1+3*MOD(ROW(B291)-ROW($A$6),6),1,1)</f>
        <v>0</v>
      </c>
    </row>
    <row r="292" spans="1:4" ht="12.75">
      <c r="A292">
        <f ca="1">OFFSET('STREAM data'!$C$5,(ROW(A292)-ROW($A$6))/6,3*MOD(ROW(A292)-ROW($A$6),6),1,1)</f>
        <v>1930</v>
      </c>
      <c r="B292">
        <f>(C292-$F$10)+D292</f>
        <v>-270.7</v>
      </c>
      <c r="C292">
        <f ca="1">OFFSET('STREAM data'!$C$5,(ROW(B292)-ROW($A$6))/6,1+3*MOD(ROW(B292)-ROW($A$6),6),1,1)</f>
        <v>-270.7</v>
      </c>
      <c r="D292" s="3">
        <f ca="1">OFFSET('NORM data'!$C$5,(ROW(B292)-ROW($A$6))/6,1+3*MOD(ROW(B292)-ROW($A$6),6),1,1)</f>
        <v>0</v>
      </c>
    </row>
    <row r="293" spans="1:4" ht="12.75">
      <c r="A293">
        <f ca="1">OFFSET('STREAM data'!$C$5,(ROW(A293)-ROW($A$6))/6,3*MOD(ROW(A293)-ROW($A$6),6),1,1)</f>
        <v>1931</v>
      </c>
      <c r="B293">
        <f>(C293-$F$11)+D293</f>
        <v>-328.615</v>
      </c>
      <c r="C293">
        <f ca="1">OFFSET('STREAM data'!$C$5,(ROW(B293)-ROW($A$6))/6,1+3*MOD(ROW(B293)-ROW($A$6),6),1,1)</f>
        <v>-318.3</v>
      </c>
      <c r="D293" s="3">
        <f ca="1">OFFSET('NORM data'!$C$5,(ROW(B293)-ROW($A$6))/6,1+3*MOD(ROW(B293)-ROW($A$6),6),1,1)</f>
        <v>-10.315</v>
      </c>
    </row>
    <row r="294" spans="1:4" ht="12.75">
      <c r="A294">
        <f ca="1">OFFSET('STREAM data'!$C$5,(ROW(A294)-ROW($A$6))/6,3*MOD(ROW(A294)-ROW($A$6),6),1,1)</f>
        <v>1977</v>
      </c>
      <c r="B294">
        <f>(C294-$F$6)+D294</f>
        <v>-333.1</v>
      </c>
      <c r="C294">
        <f ca="1">OFFSET('STREAM data'!$C$5,(ROW(B294)-ROW($A$6))/6,1+3*MOD(ROW(B294)-ROW($A$6),6),1,1)</f>
        <v>-333.1</v>
      </c>
      <c r="D294" s="3">
        <f ca="1">OFFSET('NORM data'!$C$5,(ROW(B294)-ROW($A$6))/6,1+3*MOD(ROW(B294)-ROW($A$6),6),1,1)</f>
        <v>0</v>
      </c>
    </row>
    <row r="295" spans="1:4" ht="12.75">
      <c r="A295">
        <f ca="1">OFFSET('STREAM data'!$C$5,(ROW(A295)-ROW($A$6))/6,3*MOD(ROW(A295)-ROW($A$6),6),1,1)</f>
        <v>1978</v>
      </c>
      <c r="B295">
        <f>(C295-$F$7)+D295</f>
        <v>-20</v>
      </c>
      <c r="C295">
        <f ca="1">OFFSET('STREAM data'!$C$5,(ROW(B295)-ROW($A$6))/6,1+3*MOD(ROW(B295)-ROW($A$6),6),1,1)</f>
        <v>-20</v>
      </c>
      <c r="D295" s="3">
        <f ca="1">OFFSET('NORM data'!$C$5,(ROW(B295)-ROW($A$6))/6,1+3*MOD(ROW(B295)-ROW($A$6),6),1,1)</f>
        <v>0</v>
      </c>
    </row>
    <row r="296" spans="1:4" ht="12.75">
      <c r="A296">
        <f ca="1">OFFSET('STREAM data'!$C$5,(ROW(A296)-ROW($A$6))/6,3*MOD(ROW(A296)-ROW($A$6),6),1,1)</f>
        <v>1929</v>
      </c>
      <c r="B296">
        <f>(C296-$F$8)+D296</f>
        <v>-195.6</v>
      </c>
      <c r="C296">
        <f ca="1">OFFSET('STREAM data'!$C$5,(ROW(B296)-ROW($A$6))/6,1+3*MOD(ROW(B296)-ROW($A$6),6),1,1)</f>
        <v>-195.6</v>
      </c>
      <c r="D296" s="3">
        <f ca="1">OFFSET('NORM data'!$C$5,(ROW(B296)-ROW($A$6))/6,1+3*MOD(ROW(B296)-ROW($A$6),6),1,1)</f>
        <v>0</v>
      </c>
    </row>
    <row r="297" spans="1:4" ht="12.75">
      <c r="A297">
        <f ca="1">OFFSET('STREAM data'!$C$5,(ROW(A297)-ROW($A$6))/6,3*MOD(ROW(A297)-ROW($A$6),6),1,1)</f>
        <v>1930</v>
      </c>
      <c r="B297">
        <f>(C297-$F$9)+D297</f>
        <v>-230.9</v>
      </c>
      <c r="C297">
        <f ca="1">OFFSET('STREAM data'!$C$5,(ROW(B297)-ROW($A$6))/6,1+3*MOD(ROW(B297)-ROW($A$6),6),1,1)</f>
        <v>-230.9</v>
      </c>
      <c r="D297" s="3">
        <f ca="1">OFFSET('NORM data'!$C$5,(ROW(B297)-ROW($A$6))/6,1+3*MOD(ROW(B297)-ROW($A$6),6),1,1)</f>
        <v>0</v>
      </c>
    </row>
    <row r="298" spans="1:4" ht="12.75">
      <c r="A298">
        <f ca="1">OFFSET('STREAM data'!$C$5,(ROW(A298)-ROW($A$6))/6,3*MOD(ROW(A298)-ROW($A$6),6),1,1)</f>
        <v>1931</v>
      </c>
      <c r="B298">
        <f>(C298-$F$10)+D298</f>
        <v>-271.8</v>
      </c>
      <c r="C298">
        <f ca="1">OFFSET('STREAM data'!$C$5,(ROW(B298)-ROW($A$6))/6,1+3*MOD(ROW(B298)-ROW($A$6),6),1,1)</f>
        <v>-271.8</v>
      </c>
      <c r="D298" s="3">
        <f ca="1">OFFSET('NORM data'!$C$5,(ROW(B298)-ROW($A$6))/6,1+3*MOD(ROW(B298)-ROW($A$6),6),1,1)</f>
        <v>0</v>
      </c>
    </row>
    <row r="299" spans="1:4" ht="12.75">
      <c r="A299">
        <f ca="1">OFFSET('STREAM data'!$C$5,(ROW(A299)-ROW($A$6))/6,3*MOD(ROW(A299)-ROW($A$6),6),1,1)</f>
        <v>1932</v>
      </c>
      <c r="B299">
        <f>(C299-$F$11)+D299</f>
        <v>-224.815</v>
      </c>
      <c r="C299">
        <f ca="1">OFFSET('STREAM data'!$C$5,(ROW(B299)-ROW($A$6))/6,1+3*MOD(ROW(B299)-ROW($A$6),6),1,1)</f>
        <v>-194.5</v>
      </c>
      <c r="D299" s="3">
        <f ca="1">OFFSET('NORM data'!$C$5,(ROW(B299)-ROW($A$6))/6,1+3*MOD(ROW(B299)-ROW($A$6),6),1,1)</f>
        <v>-30.315</v>
      </c>
    </row>
    <row r="300" spans="1:4" ht="12.75">
      <c r="A300">
        <f ca="1">OFFSET('STREAM data'!$C$5,(ROW(A300)-ROW($A$6))/6,3*MOD(ROW(A300)-ROW($A$6),6),1,1)</f>
        <v>1978</v>
      </c>
      <c r="B300">
        <f>(C300-$F$6)+D300</f>
        <v>-88.7</v>
      </c>
      <c r="C300">
        <f ca="1">OFFSET('STREAM data'!$C$5,(ROW(B300)-ROW($A$6))/6,1+3*MOD(ROW(B300)-ROW($A$6),6),1,1)</f>
        <v>-88.7</v>
      </c>
      <c r="D300" s="3">
        <f ca="1">OFFSET('NORM data'!$C$5,(ROW(B300)-ROW($A$6))/6,1+3*MOD(ROW(B300)-ROW($A$6),6),1,1)</f>
        <v>0</v>
      </c>
    </row>
    <row r="301" spans="1:4" ht="12.75">
      <c r="A301">
        <f ca="1">OFFSET('STREAM data'!$C$5,(ROW(A301)-ROW($A$6))/6,3*MOD(ROW(A301)-ROW($A$6),6),1,1)</f>
        <v>1929</v>
      </c>
      <c r="B301">
        <f>(C301-$F$7)+D301</f>
        <v>-207.5</v>
      </c>
      <c r="C301">
        <f ca="1">OFFSET('STREAM data'!$C$5,(ROW(B301)-ROW($A$6))/6,1+3*MOD(ROW(B301)-ROW($A$6),6),1,1)</f>
        <v>-207.5</v>
      </c>
      <c r="D301" s="3">
        <f ca="1">OFFSET('NORM data'!$C$5,(ROW(B301)-ROW($A$6))/6,1+3*MOD(ROW(B301)-ROW($A$6),6),1,1)</f>
        <v>0</v>
      </c>
    </row>
    <row r="302" spans="1:4" ht="12.75">
      <c r="A302">
        <f ca="1">OFFSET('STREAM data'!$C$5,(ROW(A302)-ROW($A$6))/6,3*MOD(ROW(A302)-ROW($A$6),6),1,1)</f>
        <v>1930</v>
      </c>
      <c r="B302">
        <f>(C302-$F$8)+D302</f>
        <v>-195.5</v>
      </c>
      <c r="C302">
        <f ca="1">OFFSET('STREAM data'!$C$5,(ROW(B302)-ROW($A$6))/6,1+3*MOD(ROW(B302)-ROW($A$6),6),1,1)</f>
        <v>-195.5</v>
      </c>
      <c r="D302" s="3">
        <f ca="1">OFFSET('NORM data'!$C$5,(ROW(B302)-ROW($A$6))/6,1+3*MOD(ROW(B302)-ROW($A$6),6),1,1)</f>
        <v>0</v>
      </c>
    </row>
    <row r="303" spans="1:4" ht="12.75">
      <c r="A303">
        <f ca="1">OFFSET('STREAM data'!$C$5,(ROW(A303)-ROW($A$6))/6,3*MOD(ROW(A303)-ROW($A$6),6),1,1)</f>
        <v>1931</v>
      </c>
      <c r="B303">
        <f>(C303-$F$9)+D303</f>
        <v>-246.2</v>
      </c>
      <c r="C303">
        <f ca="1">OFFSET('STREAM data'!$C$5,(ROW(B303)-ROW($A$6))/6,1+3*MOD(ROW(B303)-ROW($A$6),6),1,1)</f>
        <v>-246.2</v>
      </c>
      <c r="D303" s="3">
        <f ca="1">OFFSET('NORM data'!$C$5,(ROW(B303)-ROW($A$6))/6,1+3*MOD(ROW(B303)-ROW($A$6),6),1,1)</f>
        <v>0</v>
      </c>
    </row>
    <row r="304" spans="1:4" ht="12.75">
      <c r="A304">
        <f ca="1">OFFSET('STREAM data'!$C$5,(ROW(A304)-ROW($A$6))/6,3*MOD(ROW(A304)-ROW($A$6),6),1,1)</f>
        <v>1932</v>
      </c>
      <c r="B304">
        <f>(C304-$F$10)+D304</f>
        <v>-145.2</v>
      </c>
      <c r="C304">
        <f ca="1">OFFSET('STREAM data'!$C$5,(ROW(B304)-ROW($A$6))/6,1+3*MOD(ROW(B304)-ROW($A$6),6),1,1)</f>
        <v>-145.2</v>
      </c>
      <c r="D304" s="3">
        <f ca="1">OFFSET('NORM data'!$C$5,(ROW(B304)-ROW($A$6))/6,1+3*MOD(ROW(B304)-ROW($A$6),6),1,1)</f>
        <v>0</v>
      </c>
    </row>
    <row r="305" spans="1:4" ht="12.75">
      <c r="A305">
        <f ca="1">OFFSET('STREAM data'!$C$5,(ROW(A305)-ROW($A$6))/6,3*MOD(ROW(A305)-ROW($A$6),6),1,1)</f>
        <v>1933</v>
      </c>
      <c r="B305">
        <f>(C305-$F$11)+D305</f>
        <v>56.285</v>
      </c>
      <c r="C305">
        <f ca="1">OFFSET('STREAM data'!$C$5,(ROW(B305)-ROW($A$6))/6,1+3*MOD(ROW(B305)-ROW($A$6),6),1,1)</f>
        <v>86.6</v>
      </c>
      <c r="D305" s="3">
        <f ca="1">OFFSET('NORM data'!$C$5,(ROW(B305)-ROW($A$6))/6,1+3*MOD(ROW(B305)-ROW($A$6),6),1,1)</f>
        <v>-30.315</v>
      </c>
    </row>
    <row r="306" spans="1:4" ht="12.75">
      <c r="A306">
        <f ca="1">OFFSET('STREAM data'!$C$5,(ROW(A306)-ROW($A$6))/6,3*MOD(ROW(A306)-ROW($A$6),6),1,1)</f>
        <v>1929</v>
      </c>
      <c r="B306">
        <f>(C306-$F$6)+D306</f>
        <v>-323.2</v>
      </c>
      <c r="C306">
        <f ca="1">OFFSET('STREAM data'!$C$5,(ROW(B306)-ROW($A$6))/6,1+3*MOD(ROW(B306)-ROW($A$6),6),1,1)</f>
        <v>-323.2</v>
      </c>
      <c r="D306" s="3">
        <f ca="1">OFFSET('NORM data'!$C$5,(ROW(B306)-ROW($A$6))/6,1+3*MOD(ROW(B306)-ROW($A$6),6),1,1)</f>
        <v>0</v>
      </c>
    </row>
    <row r="307" spans="1:4" ht="12.75">
      <c r="A307">
        <f ca="1">OFFSET('STREAM data'!$C$5,(ROW(A307)-ROW($A$6))/6,3*MOD(ROW(A307)-ROW($A$6),6),1,1)</f>
        <v>1930</v>
      </c>
      <c r="B307">
        <f>(C307-$F$7)+D307</f>
        <v>-248.8</v>
      </c>
      <c r="C307">
        <f ca="1">OFFSET('STREAM data'!$C$5,(ROW(B307)-ROW($A$6))/6,1+3*MOD(ROW(B307)-ROW($A$6),6),1,1)</f>
        <v>-248.8</v>
      </c>
      <c r="D307" s="3">
        <f ca="1">OFFSET('NORM data'!$C$5,(ROW(B307)-ROW($A$6))/6,1+3*MOD(ROW(B307)-ROW($A$6),6),1,1)</f>
        <v>0</v>
      </c>
    </row>
    <row r="308" spans="1:4" ht="12.75">
      <c r="A308">
        <f ca="1">OFFSET('STREAM data'!$C$5,(ROW(A308)-ROW($A$6))/6,3*MOD(ROW(A308)-ROW($A$6),6),1,1)</f>
        <v>1931</v>
      </c>
      <c r="B308">
        <f>(C308-$F$8)+D308</f>
        <v>-299.8</v>
      </c>
      <c r="C308">
        <f ca="1">OFFSET('STREAM data'!$C$5,(ROW(B308)-ROW($A$6))/6,1+3*MOD(ROW(B308)-ROW($A$6),6),1,1)</f>
        <v>-299.8</v>
      </c>
      <c r="D308" s="3">
        <f ca="1">OFFSET('NORM data'!$C$5,(ROW(B308)-ROW($A$6))/6,1+3*MOD(ROW(B308)-ROW($A$6),6),1,1)</f>
        <v>0</v>
      </c>
    </row>
    <row r="309" spans="1:4" ht="12.75">
      <c r="A309">
        <f ca="1">OFFSET('STREAM data'!$C$5,(ROW(A309)-ROW($A$6))/6,3*MOD(ROW(A309)-ROW($A$6),6),1,1)</f>
        <v>1932</v>
      </c>
      <c r="B309">
        <f>(C309-$F$9)+D309</f>
        <v>-169.2</v>
      </c>
      <c r="C309">
        <f ca="1">OFFSET('STREAM data'!$C$5,(ROW(B309)-ROW($A$6))/6,1+3*MOD(ROW(B309)-ROW($A$6),6),1,1)</f>
        <v>-169.2</v>
      </c>
      <c r="D309" s="3">
        <f ca="1">OFFSET('NORM data'!$C$5,(ROW(B309)-ROW($A$6))/6,1+3*MOD(ROW(B309)-ROW($A$6),6),1,1)</f>
        <v>0</v>
      </c>
    </row>
    <row r="310" spans="1:4" ht="12.75">
      <c r="A310">
        <f ca="1">OFFSET('STREAM data'!$C$5,(ROW(A310)-ROW($A$6))/6,3*MOD(ROW(A310)-ROW($A$6),6),1,1)</f>
        <v>1933</v>
      </c>
      <c r="B310">
        <f>(C310-$F$10)+D310</f>
        <v>-44.6</v>
      </c>
      <c r="C310">
        <f ca="1">OFFSET('STREAM data'!$C$5,(ROW(B310)-ROW($A$6))/6,1+3*MOD(ROW(B310)-ROW($A$6),6),1,1)</f>
        <v>-44.6</v>
      </c>
      <c r="D310" s="3">
        <f ca="1">OFFSET('NORM data'!$C$5,(ROW(B310)-ROW($A$6))/6,1+3*MOD(ROW(B310)-ROW($A$6),6),1,1)</f>
        <v>0</v>
      </c>
    </row>
    <row r="311" spans="1:4" ht="12.75">
      <c r="A311">
        <f ca="1">OFFSET('STREAM data'!$C$5,(ROW(A311)-ROW($A$6))/6,3*MOD(ROW(A311)-ROW($A$6),6),1,1)</f>
        <v>1934</v>
      </c>
      <c r="B311">
        <f>(C311-$F$11)+D311</f>
        <v>89.685</v>
      </c>
      <c r="C311">
        <f ca="1">OFFSET('STREAM data'!$C$5,(ROW(B311)-ROW($A$6))/6,1+3*MOD(ROW(B311)-ROW($A$6),6),1,1)</f>
        <v>109.3</v>
      </c>
      <c r="D311" s="3">
        <f ca="1">OFFSET('NORM data'!$C$5,(ROW(B311)-ROW($A$6))/6,1+3*MOD(ROW(B311)-ROW($A$6),6),1,1)</f>
        <v>-19.615</v>
      </c>
    </row>
    <row r="312" spans="1:4" ht="12.75">
      <c r="A312">
        <f ca="1">OFFSET('STREAM data'!$C$5,(ROW(A312)-ROW($A$6))/6,3*MOD(ROW(A312)-ROW($A$6),6),1,1)</f>
        <v>1930</v>
      </c>
      <c r="B312">
        <f>(C312-$F$6)+D312</f>
        <v>-215</v>
      </c>
      <c r="C312">
        <f ca="1">OFFSET('STREAM data'!$C$5,(ROW(B312)-ROW($A$6))/6,1+3*MOD(ROW(B312)-ROW($A$6),6),1,1)</f>
        <v>-215</v>
      </c>
      <c r="D312" s="3">
        <f ca="1">OFFSET('NORM data'!$C$5,(ROW(B312)-ROW($A$6))/6,1+3*MOD(ROW(B312)-ROW($A$6),6),1,1)</f>
        <v>0</v>
      </c>
    </row>
    <row r="313" spans="1:4" ht="12.75">
      <c r="A313">
        <f ca="1">OFFSET('STREAM data'!$C$5,(ROW(A313)-ROW($A$6))/6,3*MOD(ROW(A313)-ROW($A$6),6),1,1)</f>
        <v>1931</v>
      </c>
      <c r="B313">
        <f>(C313-$F$7)+D313</f>
        <v>-291.3</v>
      </c>
      <c r="C313">
        <f ca="1">OFFSET('STREAM data'!$C$5,(ROW(B313)-ROW($A$6))/6,1+3*MOD(ROW(B313)-ROW($A$6),6),1,1)</f>
        <v>-291.3</v>
      </c>
      <c r="D313" s="3">
        <f ca="1">OFFSET('NORM data'!$C$5,(ROW(B313)-ROW($A$6))/6,1+3*MOD(ROW(B313)-ROW($A$6),6),1,1)</f>
        <v>0</v>
      </c>
    </row>
    <row r="314" spans="1:4" ht="12.75">
      <c r="A314">
        <f ca="1">OFFSET('STREAM data'!$C$5,(ROW(A314)-ROW($A$6))/6,3*MOD(ROW(A314)-ROW($A$6),6),1,1)</f>
        <v>1932</v>
      </c>
      <c r="B314">
        <f>(C314-$F$8)+D314</f>
        <v>-178.6</v>
      </c>
      <c r="C314">
        <f ca="1">OFFSET('STREAM data'!$C$5,(ROW(B314)-ROW($A$6))/6,1+3*MOD(ROW(B314)-ROW($A$6),6),1,1)</f>
        <v>-178.6</v>
      </c>
      <c r="D314" s="3">
        <f ca="1">OFFSET('NORM data'!$C$5,(ROW(B314)-ROW($A$6))/6,1+3*MOD(ROW(B314)-ROW($A$6),6),1,1)</f>
        <v>0</v>
      </c>
    </row>
    <row r="315" spans="1:4" ht="12.75">
      <c r="A315">
        <f ca="1">OFFSET('STREAM data'!$C$5,(ROW(A315)-ROW($A$6))/6,3*MOD(ROW(A315)-ROW($A$6),6),1,1)</f>
        <v>1933</v>
      </c>
      <c r="B315">
        <f>(C315-$F$9)+D315</f>
        <v>-64.6</v>
      </c>
      <c r="C315">
        <f ca="1">OFFSET('STREAM data'!$C$5,(ROW(B315)-ROW($A$6))/6,1+3*MOD(ROW(B315)-ROW($A$6),6),1,1)</f>
        <v>-64.6</v>
      </c>
      <c r="D315" s="3">
        <f ca="1">OFFSET('NORM data'!$C$5,(ROW(B315)-ROW($A$6))/6,1+3*MOD(ROW(B315)-ROW($A$6),6),1,1)</f>
        <v>0</v>
      </c>
    </row>
    <row r="316" spans="1:4" ht="12.75">
      <c r="A316">
        <f ca="1">OFFSET('STREAM data'!$C$5,(ROW(A316)-ROW($A$6))/6,3*MOD(ROW(A316)-ROW($A$6),6),1,1)</f>
        <v>1934</v>
      </c>
      <c r="B316">
        <f>(C316-$F$10)+D316</f>
        <v>87.7</v>
      </c>
      <c r="C316">
        <f ca="1">OFFSET('STREAM data'!$C$5,(ROW(B316)-ROW($A$6))/6,1+3*MOD(ROW(B316)-ROW($A$6),6),1,1)</f>
        <v>87.7</v>
      </c>
      <c r="D316" s="3">
        <f ca="1">OFFSET('NORM data'!$C$5,(ROW(B316)-ROW($A$6))/6,1+3*MOD(ROW(B316)-ROW($A$6),6),1,1)</f>
        <v>0</v>
      </c>
    </row>
    <row r="317" spans="1:4" ht="12.75">
      <c r="A317">
        <f ca="1">OFFSET('STREAM data'!$C$5,(ROW(A317)-ROW($A$6))/6,3*MOD(ROW(A317)-ROW($A$6),6),1,1)</f>
        <v>1935</v>
      </c>
      <c r="B317">
        <f>(C317-$F$11)+D317</f>
        <v>-92.41499999999999</v>
      </c>
      <c r="C317">
        <f ca="1">OFFSET('STREAM data'!$C$5,(ROW(B317)-ROW($A$6))/6,1+3*MOD(ROW(B317)-ROW($A$6),6),1,1)</f>
        <v>-92.1</v>
      </c>
      <c r="D317" s="3">
        <f ca="1">OFFSET('NORM data'!$C$5,(ROW(B317)-ROW($A$6))/6,1+3*MOD(ROW(B317)-ROW($A$6),6),1,1)</f>
        <v>-0.315</v>
      </c>
    </row>
    <row r="318" spans="1:4" ht="12.75">
      <c r="A318">
        <f ca="1">OFFSET('STREAM data'!$C$5,(ROW(A318)-ROW($A$6))/6,3*MOD(ROW(A318)-ROW($A$6),6),1,1)</f>
        <v>1931</v>
      </c>
      <c r="B318">
        <f>(C318-$F$6)+D318</f>
        <v>-298.6</v>
      </c>
      <c r="C318">
        <f ca="1">OFFSET('STREAM data'!$C$5,(ROW(B318)-ROW($A$6))/6,1+3*MOD(ROW(B318)-ROW($A$6),6),1,1)</f>
        <v>-298.6</v>
      </c>
      <c r="D318" s="3">
        <f ca="1">OFFSET('NORM data'!$C$5,(ROW(B318)-ROW($A$6))/6,1+3*MOD(ROW(B318)-ROW($A$6),6),1,1)</f>
        <v>0</v>
      </c>
    </row>
    <row r="319" spans="1:4" ht="12.75">
      <c r="A319">
        <f ca="1">OFFSET('STREAM data'!$C$5,(ROW(A319)-ROW($A$6))/6,3*MOD(ROW(A319)-ROW($A$6),6),1,1)</f>
        <v>1932</v>
      </c>
      <c r="B319">
        <f>(C319-$F$7)+D319</f>
        <v>-181</v>
      </c>
      <c r="C319">
        <f ca="1">OFFSET('STREAM data'!$C$5,(ROW(B319)-ROW($A$6))/6,1+3*MOD(ROW(B319)-ROW($A$6),6),1,1)</f>
        <v>-181</v>
      </c>
      <c r="D319" s="3">
        <f ca="1">OFFSET('NORM data'!$C$5,(ROW(B319)-ROW($A$6))/6,1+3*MOD(ROW(B319)-ROW($A$6),6),1,1)</f>
        <v>0</v>
      </c>
    </row>
    <row r="320" spans="1:4" ht="12.75">
      <c r="A320">
        <f ca="1">OFFSET('STREAM data'!$C$5,(ROW(A320)-ROW($A$6))/6,3*MOD(ROW(A320)-ROW($A$6),6),1,1)</f>
        <v>1933</v>
      </c>
      <c r="B320">
        <f>(C320-$F$8)+D320</f>
        <v>-23</v>
      </c>
      <c r="C320">
        <f ca="1">OFFSET('STREAM data'!$C$5,(ROW(B320)-ROW($A$6))/6,1+3*MOD(ROW(B320)-ROW($A$6),6),1,1)</f>
        <v>-23</v>
      </c>
      <c r="D320" s="3">
        <f ca="1">OFFSET('NORM data'!$C$5,(ROW(B320)-ROW($A$6))/6,1+3*MOD(ROW(B320)-ROW($A$6),6),1,1)</f>
        <v>0</v>
      </c>
    </row>
    <row r="321" spans="1:4" ht="12.75">
      <c r="A321">
        <f ca="1">OFFSET('STREAM data'!$C$5,(ROW(A321)-ROW($A$6))/6,3*MOD(ROW(A321)-ROW($A$6),6),1,1)</f>
        <v>1934</v>
      </c>
      <c r="B321">
        <f>(C321-$F$9)+D321</f>
        <v>142.3</v>
      </c>
      <c r="C321">
        <f ca="1">OFFSET('STREAM data'!$C$5,(ROW(B321)-ROW($A$6))/6,1+3*MOD(ROW(B321)-ROW($A$6),6),1,1)</f>
        <v>142.3</v>
      </c>
      <c r="D321" s="3">
        <f ca="1">OFFSET('NORM data'!$C$5,(ROW(B321)-ROW($A$6))/6,1+3*MOD(ROW(B321)-ROW($A$6),6),1,1)</f>
        <v>0</v>
      </c>
    </row>
    <row r="322" spans="1:4" ht="12.75">
      <c r="A322">
        <f ca="1">OFFSET('STREAM data'!$C$5,(ROW(A322)-ROW($A$6))/6,3*MOD(ROW(A322)-ROW($A$6),6),1,1)</f>
        <v>1935</v>
      </c>
      <c r="B322">
        <f>(C322-$F$10)+D322</f>
        <v>-51.4</v>
      </c>
      <c r="C322">
        <f ca="1">OFFSET('STREAM data'!$C$5,(ROW(B322)-ROW($A$6))/6,1+3*MOD(ROW(B322)-ROW($A$6),6),1,1)</f>
        <v>-51.4</v>
      </c>
      <c r="D322" s="3">
        <f ca="1">OFFSET('NORM data'!$C$5,(ROW(B322)-ROW($A$6))/6,1+3*MOD(ROW(B322)-ROW($A$6),6),1,1)</f>
        <v>0</v>
      </c>
    </row>
    <row r="323" spans="1:4" ht="12.75">
      <c r="A323">
        <f ca="1">OFFSET('STREAM data'!$C$5,(ROW(A323)-ROW($A$6))/6,3*MOD(ROW(A323)-ROW($A$6),6),1,1)</f>
        <v>1936</v>
      </c>
      <c r="B323">
        <f>(C323-$F$11)+D323</f>
        <v>-252.51500000000001</v>
      </c>
      <c r="C323">
        <f ca="1">OFFSET('STREAM data'!$C$5,(ROW(B323)-ROW($A$6))/6,1+3*MOD(ROW(B323)-ROW($A$6),6),1,1)</f>
        <v>-232.9</v>
      </c>
      <c r="D323" s="3">
        <f ca="1">OFFSET('NORM data'!$C$5,(ROW(B323)-ROW($A$6))/6,1+3*MOD(ROW(B323)-ROW($A$6),6),1,1)</f>
        <v>-19.615</v>
      </c>
    </row>
    <row r="324" spans="1:4" ht="12.75">
      <c r="A324">
        <f ca="1">OFFSET('STREAM data'!$C$5,(ROW(A324)-ROW($A$6))/6,3*MOD(ROW(A324)-ROW($A$6),6),1,1)</f>
        <v>1932</v>
      </c>
      <c r="B324">
        <f>(C324-$F$6)+D324</f>
        <v>-247</v>
      </c>
      <c r="C324">
        <f ca="1">OFFSET('STREAM data'!$C$5,(ROW(B324)-ROW($A$6))/6,1+3*MOD(ROW(B324)-ROW($A$6),6),1,1)</f>
        <v>-247</v>
      </c>
      <c r="D324" s="3">
        <f ca="1">OFFSET('NORM data'!$C$5,(ROW(B324)-ROW($A$6))/6,1+3*MOD(ROW(B324)-ROW($A$6),6),1,1)</f>
        <v>0</v>
      </c>
    </row>
    <row r="325" spans="1:4" ht="12.75">
      <c r="A325">
        <f ca="1">OFFSET('STREAM data'!$C$5,(ROW(A325)-ROW($A$6))/6,3*MOD(ROW(A325)-ROW($A$6),6),1,1)</f>
        <v>1933</v>
      </c>
      <c r="B325">
        <f>(C325-$F$7)+D325</f>
        <v>72.6</v>
      </c>
      <c r="C325">
        <f ca="1">OFFSET('STREAM data'!$C$5,(ROW(B325)-ROW($A$6))/6,1+3*MOD(ROW(B325)-ROW($A$6),6),1,1)</f>
        <v>72.6</v>
      </c>
      <c r="D325" s="3">
        <f ca="1">OFFSET('NORM data'!$C$5,(ROW(B325)-ROW($A$6))/6,1+3*MOD(ROW(B325)-ROW($A$6),6),1,1)</f>
        <v>0</v>
      </c>
    </row>
    <row r="326" spans="1:4" ht="12.75">
      <c r="A326">
        <f ca="1">OFFSET('STREAM data'!$C$5,(ROW(A326)-ROW($A$6))/6,3*MOD(ROW(A326)-ROW($A$6),6),1,1)</f>
        <v>1934</v>
      </c>
      <c r="B326">
        <f>(C326-$F$8)+D326</f>
        <v>167.5</v>
      </c>
      <c r="C326">
        <f ca="1">OFFSET('STREAM data'!$C$5,(ROW(B326)-ROW($A$6))/6,1+3*MOD(ROW(B326)-ROW($A$6),6),1,1)</f>
        <v>167.5</v>
      </c>
      <c r="D326" s="3">
        <f ca="1">OFFSET('NORM data'!$C$5,(ROW(B326)-ROW($A$6))/6,1+3*MOD(ROW(B326)-ROW($A$6),6),1,1)</f>
        <v>0</v>
      </c>
    </row>
    <row r="327" spans="1:4" ht="12.75">
      <c r="A327">
        <f ca="1">OFFSET('STREAM data'!$C$5,(ROW(A327)-ROW($A$6))/6,3*MOD(ROW(A327)-ROW($A$6),6),1,1)</f>
        <v>1935</v>
      </c>
      <c r="B327">
        <f>(C327-$F$9)+D327</f>
        <v>21.2</v>
      </c>
      <c r="C327">
        <f ca="1">OFFSET('STREAM data'!$C$5,(ROW(B327)-ROW($A$6))/6,1+3*MOD(ROW(B327)-ROW($A$6),6),1,1)</f>
        <v>21.2</v>
      </c>
      <c r="D327" s="3">
        <f ca="1">OFFSET('NORM data'!$C$5,(ROW(B327)-ROW($A$6))/6,1+3*MOD(ROW(B327)-ROW($A$6),6),1,1)</f>
        <v>0</v>
      </c>
    </row>
    <row r="328" spans="1:4" ht="12.75">
      <c r="A328">
        <f ca="1">OFFSET('STREAM data'!$C$5,(ROW(A328)-ROW($A$6))/6,3*MOD(ROW(A328)-ROW($A$6),6),1,1)</f>
        <v>1936</v>
      </c>
      <c r="B328">
        <f>(C328-$F$10)+D328</f>
        <v>-191.1</v>
      </c>
      <c r="C328">
        <f ca="1">OFFSET('STREAM data'!$C$5,(ROW(B328)-ROW($A$6))/6,1+3*MOD(ROW(B328)-ROW($A$6),6),1,1)</f>
        <v>-191.1</v>
      </c>
      <c r="D328" s="3">
        <f ca="1">OFFSET('NORM data'!$C$5,(ROW(B328)-ROW($A$6))/6,1+3*MOD(ROW(B328)-ROW($A$6),6),1,1)</f>
        <v>0</v>
      </c>
    </row>
    <row r="329" spans="1:4" ht="12.75">
      <c r="A329">
        <f ca="1">OFFSET('STREAM data'!$C$5,(ROW(A329)-ROW($A$6))/6,3*MOD(ROW(A329)-ROW($A$6),6),1,1)</f>
        <v>1937</v>
      </c>
      <c r="B329">
        <f>(C329-$F$11)+D329</f>
        <v>-295.71500000000003</v>
      </c>
      <c r="C329">
        <f ca="1">OFFSET('STREAM data'!$C$5,(ROW(B329)-ROW($A$6))/6,1+3*MOD(ROW(B329)-ROW($A$6),6),1,1)</f>
        <v>-296.1</v>
      </c>
      <c r="D329" s="3">
        <f ca="1">OFFSET('NORM data'!$C$5,(ROW(B329)-ROW($A$6))/6,1+3*MOD(ROW(B329)-ROW($A$6),6),1,1)</f>
        <v>0.385</v>
      </c>
    </row>
    <row r="330" spans="1:4" ht="12.75">
      <c r="A330">
        <f ca="1">OFFSET('STREAM data'!$C$5,(ROW(A330)-ROW($A$6))/6,3*MOD(ROW(A330)-ROW($A$6),6),1,1)</f>
        <v>1933</v>
      </c>
      <c r="B330">
        <f>(C330-$F$6)+D330</f>
        <v>110.2</v>
      </c>
      <c r="C330">
        <f ca="1">OFFSET('STREAM data'!$C$5,(ROW(B330)-ROW($A$6))/6,1+3*MOD(ROW(B330)-ROW($A$6),6),1,1)</f>
        <v>110.2</v>
      </c>
      <c r="D330" s="3">
        <f ca="1">OFFSET('NORM data'!$C$5,(ROW(B330)-ROW($A$6))/6,1+3*MOD(ROW(B330)-ROW($A$6),6),1,1)</f>
        <v>0</v>
      </c>
    </row>
    <row r="331" spans="1:4" ht="12.75">
      <c r="A331">
        <f ca="1">OFFSET('STREAM data'!$C$5,(ROW(A331)-ROW($A$6))/6,3*MOD(ROW(A331)-ROW($A$6),6),1,1)</f>
        <v>1934</v>
      </c>
      <c r="B331">
        <f>(C331-$F$7)+D331</f>
        <v>195.5</v>
      </c>
      <c r="C331">
        <f ca="1">OFFSET('STREAM data'!$C$5,(ROW(B331)-ROW($A$6))/6,1+3*MOD(ROW(B331)-ROW($A$6),6),1,1)</f>
        <v>195.5</v>
      </c>
      <c r="D331" s="3">
        <f ca="1">OFFSET('NORM data'!$C$5,(ROW(B331)-ROW($A$6))/6,1+3*MOD(ROW(B331)-ROW($A$6),6),1,1)</f>
        <v>0</v>
      </c>
    </row>
    <row r="332" spans="1:4" ht="12.75">
      <c r="A332">
        <f ca="1">OFFSET('STREAM data'!$C$5,(ROW(A332)-ROW($A$6))/6,3*MOD(ROW(A332)-ROW($A$6),6),1,1)</f>
        <v>1935</v>
      </c>
      <c r="B332">
        <f>(C332-$F$8)+D332</f>
        <v>43</v>
      </c>
      <c r="C332">
        <f ca="1">OFFSET('STREAM data'!$C$5,(ROW(B332)-ROW($A$6))/6,1+3*MOD(ROW(B332)-ROW($A$6),6),1,1)</f>
        <v>43</v>
      </c>
      <c r="D332" s="3">
        <f ca="1">OFFSET('NORM data'!$C$5,(ROW(B332)-ROW($A$6))/6,1+3*MOD(ROW(B332)-ROW($A$6),6),1,1)</f>
        <v>0</v>
      </c>
    </row>
    <row r="333" spans="1:4" ht="12.75">
      <c r="A333">
        <f ca="1">OFFSET('STREAM data'!$C$5,(ROW(A333)-ROW($A$6))/6,3*MOD(ROW(A333)-ROW($A$6),6),1,1)</f>
        <v>1936</v>
      </c>
      <c r="B333">
        <f>(C333-$F$9)+D333</f>
        <v>-166.2</v>
      </c>
      <c r="C333">
        <f ca="1">OFFSET('STREAM data'!$C$5,(ROW(B333)-ROW($A$6))/6,1+3*MOD(ROW(B333)-ROW($A$6),6),1,1)</f>
        <v>-166.2</v>
      </c>
      <c r="D333" s="3">
        <f ca="1">OFFSET('NORM data'!$C$5,(ROW(B333)-ROW($A$6))/6,1+3*MOD(ROW(B333)-ROW($A$6),6),1,1)</f>
        <v>0</v>
      </c>
    </row>
    <row r="334" spans="1:4" ht="12.75">
      <c r="A334">
        <f ca="1">OFFSET('STREAM data'!$C$5,(ROW(A334)-ROW($A$6))/6,3*MOD(ROW(A334)-ROW($A$6),6),1,1)</f>
        <v>1937</v>
      </c>
      <c r="B334">
        <f>(C334-$F$10)+D334</f>
        <v>-290.8</v>
      </c>
      <c r="C334">
        <f ca="1">OFFSET('STREAM data'!$C$5,(ROW(B334)-ROW($A$6))/6,1+3*MOD(ROW(B334)-ROW($A$6),6),1,1)</f>
        <v>-290.8</v>
      </c>
      <c r="D334" s="3">
        <f ca="1">OFFSET('NORM data'!$C$5,(ROW(B334)-ROW($A$6))/6,1+3*MOD(ROW(B334)-ROW($A$6),6),1,1)</f>
        <v>0</v>
      </c>
    </row>
    <row r="335" spans="1:4" ht="12.75">
      <c r="A335">
        <f ca="1">OFFSET('STREAM data'!$C$5,(ROW(A335)-ROW($A$6))/6,3*MOD(ROW(A335)-ROW($A$6),6),1,1)</f>
        <v>1938</v>
      </c>
      <c r="B335">
        <f>(C335-$F$11)+D335</f>
        <v>-41.415</v>
      </c>
      <c r="C335">
        <f ca="1">OFFSET('STREAM data'!$C$5,(ROW(B335)-ROW($A$6))/6,1+3*MOD(ROW(B335)-ROW($A$6),6),1,1)</f>
        <v>-41.1</v>
      </c>
      <c r="D335" s="3">
        <f ca="1">OFFSET('NORM data'!$C$5,(ROW(B335)-ROW($A$6))/6,1+3*MOD(ROW(B335)-ROW($A$6),6),1,1)</f>
        <v>-0.315</v>
      </c>
    </row>
    <row r="336" spans="1:4" ht="12.75">
      <c r="A336">
        <f ca="1">OFFSET('STREAM data'!$C$5,(ROW(A336)-ROW($A$6))/6,3*MOD(ROW(A336)-ROW($A$6),6),1,1)</f>
        <v>1934</v>
      </c>
      <c r="B336">
        <f>(C336-$F$6)+D336</f>
        <v>151.7</v>
      </c>
      <c r="C336">
        <f ca="1">OFFSET('STREAM data'!$C$5,(ROW(B336)-ROW($A$6))/6,1+3*MOD(ROW(B336)-ROW($A$6),6),1,1)</f>
        <v>151.7</v>
      </c>
      <c r="D336" s="3">
        <f ca="1">OFFSET('NORM data'!$C$5,(ROW(B336)-ROW($A$6))/6,1+3*MOD(ROW(B336)-ROW($A$6),6),1,1)</f>
        <v>0</v>
      </c>
    </row>
    <row r="337" spans="1:4" ht="12.75">
      <c r="A337">
        <f ca="1">OFFSET('STREAM data'!$C$5,(ROW(A337)-ROW($A$6))/6,3*MOD(ROW(A337)-ROW($A$6),6),1,1)</f>
        <v>1935</v>
      </c>
      <c r="B337">
        <f>(C337-$F$7)+D337</f>
        <v>-74.1</v>
      </c>
      <c r="C337">
        <f ca="1">OFFSET('STREAM data'!$C$5,(ROW(B337)-ROW($A$6))/6,1+3*MOD(ROW(B337)-ROW($A$6),6),1,1)</f>
        <v>-74.1</v>
      </c>
      <c r="D337" s="3">
        <f ca="1">OFFSET('NORM data'!$C$5,(ROW(B337)-ROW($A$6))/6,1+3*MOD(ROW(B337)-ROW($A$6),6),1,1)</f>
        <v>0</v>
      </c>
    </row>
    <row r="338" spans="1:4" ht="12.75">
      <c r="A338">
        <f ca="1">OFFSET('STREAM data'!$C$5,(ROW(A338)-ROW($A$6))/6,3*MOD(ROW(A338)-ROW($A$6),6),1,1)</f>
        <v>1936</v>
      </c>
      <c r="B338">
        <f>(C338-$F$8)+D338</f>
        <v>-145.8</v>
      </c>
      <c r="C338">
        <f ca="1">OFFSET('STREAM data'!$C$5,(ROW(B338)-ROW($A$6))/6,1+3*MOD(ROW(B338)-ROW($A$6),6),1,1)</f>
        <v>-145.8</v>
      </c>
      <c r="D338" s="3">
        <f ca="1">OFFSET('NORM data'!$C$5,(ROW(B338)-ROW($A$6))/6,1+3*MOD(ROW(B338)-ROW($A$6),6),1,1)</f>
        <v>0</v>
      </c>
    </row>
    <row r="339" spans="1:4" ht="12.75">
      <c r="A339">
        <f ca="1">OFFSET('STREAM data'!$C$5,(ROW(A339)-ROW($A$6))/6,3*MOD(ROW(A339)-ROW($A$6),6),1,1)</f>
        <v>1937</v>
      </c>
      <c r="B339">
        <f>(C339-$F$9)+D339</f>
        <v>-264.3</v>
      </c>
      <c r="C339">
        <f ca="1">OFFSET('STREAM data'!$C$5,(ROW(B339)-ROW($A$6))/6,1+3*MOD(ROW(B339)-ROW($A$6),6),1,1)</f>
        <v>-264.3</v>
      </c>
      <c r="D339" s="3">
        <f ca="1">OFFSET('NORM data'!$C$5,(ROW(B339)-ROW($A$6))/6,1+3*MOD(ROW(B339)-ROW($A$6),6),1,1)</f>
        <v>0</v>
      </c>
    </row>
    <row r="340" spans="1:4" ht="12.75">
      <c r="A340">
        <f ca="1">OFFSET('STREAM data'!$C$5,(ROW(A340)-ROW($A$6))/6,3*MOD(ROW(A340)-ROW($A$6),6),1,1)</f>
        <v>1938</v>
      </c>
      <c r="B340">
        <f>(C340-$F$10)+D340</f>
        <v>-11.6</v>
      </c>
      <c r="C340">
        <f ca="1">OFFSET('STREAM data'!$C$5,(ROW(B340)-ROW($A$6))/6,1+3*MOD(ROW(B340)-ROW($A$6),6),1,1)</f>
        <v>-11.6</v>
      </c>
      <c r="D340" s="3">
        <f ca="1">OFFSET('NORM data'!$C$5,(ROW(B340)-ROW($A$6))/6,1+3*MOD(ROW(B340)-ROW($A$6),6),1,1)</f>
        <v>0</v>
      </c>
    </row>
    <row r="341" spans="1:4" ht="12.75">
      <c r="A341">
        <f ca="1">OFFSET('STREAM data'!$C$5,(ROW(A341)-ROW($A$6))/6,3*MOD(ROW(A341)-ROW($A$6),6),1,1)</f>
        <v>1939</v>
      </c>
      <c r="B341">
        <f>(C341-$F$11)+D341</f>
        <v>-186.515</v>
      </c>
      <c r="C341">
        <f ca="1">OFFSET('STREAM data'!$C$5,(ROW(B341)-ROW($A$6))/6,1+3*MOD(ROW(B341)-ROW($A$6),6),1,1)</f>
        <v>-186.2</v>
      </c>
      <c r="D341" s="3">
        <f ca="1">OFFSET('NORM data'!$C$5,(ROW(B341)-ROW($A$6))/6,1+3*MOD(ROW(B341)-ROW($A$6),6),1,1)</f>
        <v>-0.315</v>
      </c>
    </row>
    <row r="342" spans="1:4" ht="12.75">
      <c r="A342">
        <f ca="1">OFFSET('STREAM data'!$C$5,(ROW(A342)-ROW($A$6))/6,3*MOD(ROW(A342)-ROW($A$6),6),1,1)</f>
        <v>1935</v>
      </c>
      <c r="B342">
        <f>(C342-$F$6)+D342</f>
        <v>-30.6</v>
      </c>
      <c r="C342">
        <f ca="1">OFFSET('STREAM data'!$C$5,(ROW(B342)-ROW($A$6))/6,1+3*MOD(ROW(B342)-ROW($A$6),6),1,1)</f>
        <v>-30.6</v>
      </c>
      <c r="D342" s="3">
        <f ca="1">OFFSET('NORM data'!$C$5,(ROW(B342)-ROW($A$6))/6,1+3*MOD(ROW(B342)-ROW($A$6),6),1,1)</f>
        <v>0</v>
      </c>
    </row>
    <row r="343" spans="1:4" ht="12.75">
      <c r="A343">
        <f ca="1">OFFSET('STREAM data'!$C$5,(ROW(A343)-ROW($A$6))/6,3*MOD(ROW(A343)-ROW($A$6),6),1,1)</f>
        <v>1936</v>
      </c>
      <c r="B343">
        <f>(C343-$F$7)+D343</f>
        <v>-174.2</v>
      </c>
      <c r="C343">
        <f ca="1">OFFSET('STREAM data'!$C$5,(ROW(B343)-ROW($A$6))/6,1+3*MOD(ROW(B343)-ROW($A$6),6),1,1)</f>
        <v>-174.2</v>
      </c>
      <c r="D343" s="3">
        <f ca="1">OFFSET('NORM data'!$C$5,(ROW(B343)-ROW($A$6))/6,1+3*MOD(ROW(B343)-ROW($A$6),6),1,1)</f>
        <v>0</v>
      </c>
    </row>
    <row r="344" spans="1:4" ht="12.75">
      <c r="A344">
        <f ca="1">OFFSET('STREAM data'!$C$5,(ROW(A344)-ROW($A$6))/6,3*MOD(ROW(A344)-ROW($A$6),6),1,1)</f>
        <v>1937</v>
      </c>
      <c r="B344">
        <f>(C344-$F$8)+D344</f>
        <v>-261.3</v>
      </c>
      <c r="C344">
        <f ca="1">OFFSET('STREAM data'!$C$5,(ROW(B344)-ROW($A$6))/6,1+3*MOD(ROW(B344)-ROW($A$6),6),1,1)</f>
        <v>-261.3</v>
      </c>
      <c r="D344" s="3">
        <f ca="1">OFFSET('NORM data'!$C$5,(ROW(B344)-ROW($A$6))/6,1+3*MOD(ROW(B344)-ROW($A$6),6),1,1)</f>
        <v>0</v>
      </c>
    </row>
    <row r="345" spans="1:4" ht="12.75">
      <c r="A345">
        <f ca="1">OFFSET('STREAM data'!$C$5,(ROW(A345)-ROW($A$6))/6,3*MOD(ROW(A345)-ROW($A$6),6),1,1)</f>
        <v>1938</v>
      </c>
      <c r="B345">
        <f>(C345-$F$9)+D345</f>
        <v>-52.7</v>
      </c>
      <c r="C345">
        <f ca="1">OFFSET('STREAM data'!$C$5,(ROW(B345)-ROW($A$6))/6,1+3*MOD(ROW(B345)-ROW($A$6),6),1,1)</f>
        <v>-52.7</v>
      </c>
      <c r="D345" s="3">
        <f ca="1">OFFSET('NORM data'!$C$5,(ROW(B345)-ROW($A$6))/6,1+3*MOD(ROW(B345)-ROW($A$6),6),1,1)</f>
        <v>0</v>
      </c>
    </row>
    <row r="346" spans="1:4" ht="12.75">
      <c r="A346">
        <f ca="1">OFFSET('STREAM data'!$C$5,(ROW(A346)-ROW($A$6))/6,3*MOD(ROW(A346)-ROW($A$6),6),1,1)</f>
        <v>1939</v>
      </c>
      <c r="B346">
        <f>(C346-$F$10)+D346</f>
        <v>-172.8</v>
      </c>
      <c r="C346">
        <f ca="1">OFFSET('STREAM data'!$C$5,(ROW(B346)-ROW($A$6))/6,1+3*MOD(ROW(B346)-ROW($A$6),6),1,1)</f>
        <v>-172.8</v>
      </c>
      <c r="D346" s="3">
        <f ca="1">OFFSET('NORM data'!$C$5,(ROW(B346)-ROW($A$6))/6,1+3*MOD(ROW(B346)-ROW($A$6),6),1,1)</f>
        <v>0</v>
      </c>
    </row>
    <row r="347" spans="1:4" ht="12.75">
      <c r="A347">
        <f ca="1">OFFSET('STREAM data'!$C$5,(ROW(A347)-ROW($A$6))/6,3*MOD(ROW(A347)-ROW($A$6),6),1,1)</f>
        <v>1940</v>
      </c>
      <c r="B347">
        <f>(C347-$F$11)+D347</f>
        <v>-135.015</v>
      </c>
      <c r="C347">
        <f ca="1">OFFSET('STREAM data'!$C$5,(ROW(B347)-ROW($A$6))/6,1+3*MOD(ROW(B347)-ROW($A$6),6),1,1)</f>
        <v>-134.7</v>
      </c>
      <c r="D347" s="3">
        <f ca="1">OFFSET('NORM data'!$C$5,(ROW(B347)-ROW($A$6))/6,1+3*MOD(ROW(B347)-ROW($A$6),6),1,1)</f>
        <v>-0.315</v>
      </c>
    </row>
    <row r="348" spans="1:4" ht="12.75">
      <c r="A348">
        <f ca="1">OFFSET('STREAM data'!$C$5,(ROW(A348)-ROW($A$6))/6,3*MOD(ROW(A348)-ROW($A$6),6),1,1)</f>
        <v>1936</v>
      </c>
      <c r="B348">
        <f>(C348-$F$6)+D348</f>
        <v>-206.7</v>
      </c>
      <c r="C348">
        <f ca="1">OFFSET('STREAM data'!$C$5,(ROW(B348)-ROW($A$6))/6,1+3*MOD(ROW(B348)-ROW($A$6),6),1,1)</f>
        <v>-206.7</v>
      </c>
      <c r="D348" s="3">
        <f ca="1">OFFSET('NORM data'!$C$5,(ROW(B348)-ROW($A$6))/6,1+3*MOD(ROW(B348)-ROW($A$6),6),1,1)</f>
        <v>0</v>
      </c>
    </row>
    <row r="349" spans="1:4" ht="12.75">
      <c r="A349">
        <f ca="1">OFFSET('STREAM data'!$C$5,(ROW(A349)-ROW($A$6))/6,3*MOD(ROW(A349)-ROW($A$6),6),1,1)</f>
        <v>1937</v>
      </c>
      <c r="B349">
        <f>(C349-$F$7)+D349</f>
        <v>-229.8</v>
      </c>
      <c r="C349">
        <f ca="1">OFFSET('STREAM data'!$C$5,(ROW(B349)-ROW($A$6))/6,1+3*MOD(ROW(B349)-ROW($A$6),6),1,1)</f>
        <v>-229.8</v>
      </c>
      <c r="D349" s="3">
        <f ca="1">OFFSET('NORM data'!$C$5,(ROW(B349)-ROW($A$6))/6,1+3*MOD(ROW(B349)-ROW($A$6),6),1,1)</f>
        <v>0</v>
      </c>
    </row>
    <row r="350" spans="1:4" ht="12.75">
      <c r="A350">
        <f ca="1">OFFSET('STREAM data'!$C$5,(ROW(A350)-ROW($A$6))/6,3*MOD(ROW(A350)-ROW($A$6),6),1,1)</f>
        <v>1938</v>
      </c>
      <c r="B350">
        <f>(C350-$F$8)+D350</f>
        <v>-29.3</v>
      </c>
      <c r="C350">
        <f ca="1">OFFSET('STREAM data'!$C$5,(ROW(B350)-ROW($A$6))/6,1+3*MOD(ROW(B350)-ROW($A$6),6),1,1)</f>
        <v>-29.3</v>
      </c>
      <c r="D350" s="3">
        <f ca="1">OFFSET('NORM data'!$C$5,(ROW(B350)-ROW($A$6))/6,1+3*MOD(ROW(B350)-ROW($A$6),6),1,1)</f>
        <v>0</v>
      </c>
    </row>
    <row r="351" spans="1:4" ht="12.75">
      <c r="A351">
        <f ca="1">OFFSET('STREAM data'!$C$5,(ROW(A351)-ROW($A$6))/6,3*MOD(ROW(A351)-ROW($A$6),6),1,1)</f>
        <v>1939</v>
      </c>
      <c r="B351">
        <f>(C351-$F$9)+D351</f>
        <v>-186</v>
      </c>
      <c r="C351">
        <f ca="1">OFFSET('STREAM data'!$C$5,(ROW(B351)-ROW($A$6))/6,1+3*MOD(ROW(B351)-ROW($A$6),6),1,1)</f>
        <v>-186</v>
      </c>
      <c r="D351" s="3">
        <f ca="1">OFFSET('NORM data'!$C$5,(ROW(B351)-ROW($A$6))/6,1+3*MOD(ROW(B351)-ROW($A$6),6),1,1)</f>
        <v>0</v>
      </c>
    </row>
    <row r="352" spans="1:4" ht="12.75">
      <c r="A352">
        <f ca="1">OFFSET('STREAM data'!$C$5,(ROW(A352)-ROW($A$6))/6,3*MOD(ROW(A352)-ROW($A$6),6),1,1)</f>
        <v>1940</v>
      </c>
      <c r="B352">
        <f>(C352-$F$10)+D352</f>
        <v>-86.3</v>
      </c>
      <c r="C352">
        <f ca="1">OFFSET('STREAM data'!$C$5,(ROW(B352)-ROW($A$6))/6,1+3*MOD(ROW(B352)-ROW($A$6),6),1,1)</f>
        <v>-86.3</v>
      </c>
      <c r="D352" s="3">
        <f ca="1">OFFSET('NORM data'!$C$5,(ROW(B352)-ROW($A$6))/6,1+3*MOD(ROW(B352)-ROW($A$6),6),1,1)</f>
        <v>0</v>
      </c>
    </row>
    <row r="353" spans="1:4" ht="12.75">
      <c r="A353">
        <f ca="1">OFFSET('STREAM data'!$C$5,(ROW(A353)-ROW($A$6))/6,3*MOD(ROW(A353)-ROW($A$6),6),1,1)</f>
        <v>1941</v>
      </c>
      <c r="B353">
        <f>(C353-$F$11)+D353</f>
        <v>-231.015</v>
      </c>
      <c r="C353">
        <f ca="1">OFFSET('STREAM data'!$C$5,(ROW(B353)-ROW($A$6))/6,1+3*MOD(ROW(B353)-ROW($A$6),6),1,1)</f>
        <v>-200.7</v>
      </c>
      <c r="D353" s="3">
        <f ca="1">OFFSET('NORM data'!$C$5,(ROW(B353)-ROW($A$6))/6,1+3*MOD(ROW(B353)-ROW($A$6),6),1,1)</f>
        <v>-30.315</v>
      </c>
    </row>
    <row r="354" spans="1:4" ht="12.75">
      <c r="A354">
        <f ca="1">OFFSET('STREAM data'!$C$5,(ROW(A354)-ROW($A$6))/6,3*MOD(ROW(A354)-ROW($A$6),6),1,1)</f>
        <v>1937</v>
      </c>
      <c r="B354">
        <f>(C354-$F$6)+D354</f>
        <v>-256.7</v>
      </c>
      <c r="C354">
        <f ca="1">OFFSET('STREAM data'!$C$5,(ROW(B354)-ROW($A$6))/6,1+3*MOD(ROW(B354)-ROW($A$6),6),1,1)</f>
        <v>-256.7</v>
      </c>
      <c r="D354" s="3">
        <f ca="1">OFFSET('NORM data'!$C$5,(ROW(B354)-ROW($A$6))/6,1+3*MOD(ROW(B354)-ROW($A$6),6),1,1)</f>
        <v>0</v>
      </c>
    </row>
    <row r="355" spans="1:4" ht="12.75">
      <c r="A355">
        <f ca="1">OFFSET('STREAM data'!$C$5,(ROW(A355)-ROW($A$6))/6,3*MOD(ROW(A355)-ROW($A$6),6),1,1)</f>
        <v>1938</v>
      </c>
      <c r="B355">
        <f>(C355-$F$7)+D355</f>
        <v>-52.8</v>
      </c>
      <c r="C355">
        <f ca="1">OFFSET('STREAM data'!$C$5,(ROW(B355)-ROW($A$6))/6,1+3*MOD(ROW(B355)-ROW($A$6),6),1,1)</f>
        <v>-52.8</v>
      </c>
      <c r="D355" s="3">
        <f ca="1">OFFSET('NORM data'!$C$5,(ROW(B355)-ROW($A$6))/6,1+3*MOD(ROW(B355)-ROW($A$6),6),1,1)</f>
        <v>0</v>
      </c>
    </row>
    <row r="356" spans="1:4" ht="12.75">
      <c r="A356">
        <f ca="1">OFFSET('STREAM data'!$C$5,(ROW(A356)-ROW($A$6))/6,3*MOD(ROW(A356)-ROW($A$6),6),1,1)</f>
        <v>1939</v>
      </c>
      <c r="B356">
        <f>(C356-$F$8)+D356</f>
        <v>-186.5</v>
      </c>
      <c r="C356">
        <f ca="1">OFFSET('STREAM data'!$C$5,(ROW(B356)-ROW($A$6))/6,1+3*MOD(ROW(B356)-ROW($A$6),6),1,1)</f>
        <v>-186.5</v>
      </c>
      <c r="D356" s="3">
        <f ca="1">OFFSET('NORM data'!$C$5,(ROW(B356)-ROW($A$6))/6,1+3*MOD(ROW(B356)-ROW($A$6),6),1,1)</f>
        <v>0</v>
      </c>
    </row>
    <row r="357" spans="1:4" ht="12.75">
      <c r="A357">
        <f ca="1">OFFSET('STREAM data'!$C$5,(ROW(A357)-ROW($A$6))/6,3*MOD(ROW(A357)-ROW($A$6),6),1,1)</f>
        <v>1940</v>
      </c>
      <c r="B357">
        <f>(C357-$F$9)+D357</f>
        <v>-163.9</v>
      </c>
      <c r="C357">
        <f ca="1">OFFSET('STREAM data'!$C$5,(ROW(B357)-ROW($A$6))/6,1+3*MOD(ROW(B357)-ROW($A$6),6),1,1)</f>
        <v>-163.9</v>
      </c>
      <c r="D357" s="3">
        <f ca="1">OFFSET('NORM data'!$C$5,(ROW(B357)-ROW($A$6))/6,1+3*MOD(ROW(B357)-ROW($A$6),6),1,1)</f>
        <v>0</v>
      </c>
    </row>
    <row r="358" spans="1:4" ht="12.75">
      <c r="A358">
        <f ca="1">OFFSET('STREAM data'!$C$5,(ROW(A358)-ROW($A$6))/6,3*MOD(ROW(A358)-ROW($A$6),6),1,1)</f>
        <v>1941</v>
      </c>
      <c r="B358">
        <f>(C358-$F$10)+D358</f>
        <v>-219.3</v>
      </c>
      <c r="C358">
        <f ca="1">OFFSET('STREAM data'!$C$5,(ROW(B358)-ROW($A$6))/6,1+3*MOD(ROW(B358)-ROW($A$6),6),1,1)</f>
        <v>-219.3</v>
      </c>
      <c r="D358" s="3">
        <f ca="1">OFFSET('NORM data'!$C$5,(ROW(B358)-ROW($A$6))/6,1+3*MOD(ROW(B358)-ROW($A$6),6),1,1)</f>
        <v>0</v>
      </c>
    </row>
    <row r="359" spans="1:4" ht="12.75">
      <c r="A359">
        <f ca="1">OFFSET('STREAM data'!$C$5,(ROW(A359)-ROW($A$6))/6,3*MOD(ROW(A359)-ROW($A$6),6),1,1)</f>
        <v>1942</v>
      </c>
      <c r="B359">
        <f>(C359-$F$11)+D359</f>
        <v>-44.915</v>
      </c>
      <c r="C359">
        <f ca="1">OFFSET('STREAM data'!$C$5,(ROW(B359)-ROW($A$6))/6,1+3*MOD(ROW(B359)-ROW($A$6),6),1,1)</f>
        <v>-35.3</v>
      </c>
      <c r="D359" s="3">
        <f ca="1">OFFSET('NORM data'!$C$5,(ROW(B359)-ROW($A$6))/6,1+3*MOD(ROW(B359)-ROW($A$6),6),1,1)</f>
        <v>-9.615</v>
      </c>
    </row>
    <row r="360" spans="1:4" ht="12.75">
      <c r="A360">
        <f ca="1">OFFSET('STREAM data'!$C$5,(ROW(A360)-ROW($A$6))/6,3*MOD(ROW(A360)-ROW($A$6),6),1,1)</f>
        <v>1938</v>
      </c>
      <c r="B360">
        <f>(C360-$F$6)+D360</f>
        <v>-61</v>
      </c>
      <c r="C360">
        <f ca="1">OFFSET('STREAM data'!$C$5,(ROW(B360)-ROW($A$6))/6,1+3*MOD(ROW(B360)-ROW($A$6),6),1,1)</f>
        <v>-61</v>
      </c>
      <c r="D360" s="3">
        <f ca="1">OFFSET('NORM data'!$C$5,(ROW(B360)-ROW($A$6))/6,1+3*MOD(ROW(B360)-ROW($A$6),6),1,1)</f>
        <v>0</v>
      </c>
    </row>
    <row r="361" spans="1:4" ht="12.75">
      <c r="A361">
        <f ca="1">OFFSET('STREAM data'!$C$5,(ROW(A361)-ROW($A$6))/6,3*MOD(ROW(A361)-ROW($A$6),6),1,1)</f>
        <v>1939</v>
      </c>
      <c r="B361">
        <f>(C361-$F$7)+D361</f>
        <v>-94.7</v>
      </c>
      <c r="C361">
        <f ca="1">OFFSET('STREAM data'!$C$5,(ROW(B361)-ROW($A$6))/6,1+3*MOD(ROW(B361)-ROW($A$6),6),1,1)</f>
        <v>-94.7</v>
      </c>
      <c r="D361" s="3">
        <f ca="1">OFFSET('NORM data'!$C$5,(ROW(B361)-ROW($A$6))/6,1+3*MOD(ROW(B361)-ROW($A$6),6),1,1)</f>
        <v>0</v>
      </c>
    </row>
    <row r="362" spans="1:4" ht="12.75">
      <c r="A362">
        <f ca="1">OFFSET('STREAM data'!$C$5,(ROW(A362)-ROW($A$6))/6,3*MOD(ROW(A362)-ROW($A$6),6),1,1)</f>
        <v>1940</v>
      </c>
      <c r="B362">
        <f>(C362-$F$8)+D362</f>
        <v>-105.8</v>
      </c>
      <c r="C362">
        <f ca="1">OFFSET('STREAM data'!$C$5,(ROW(B362)-ROW($A$6))/6,1+3*MOD(ROW(B362)-ROW($A$6),6),1,1)</f>
        <v>-105.8</v>
      </c>
      <c r="D362" s="3">
        <f ca="1">OFFSET('NORM data'!$C$5,(ROW(B362)-ROW($A$6))/6,1+3*MOD(ROW(B362)-ROW($A$6),6),1,1)</f>
        <v>0</v>
      </c>
    </row>
    <row r="363" spans="1:4" ht="12.75">
      <c r="A363">
        <f ca="1">OFFSET('STREAM data'!$C$5,(ROW(A363)-ROW($A$6))/6,3*MOD(ROW(A363)-ROW($A$6),6),1,1)</f>
        <v>1941</v>
      </c>
      <c r="B363">
        <f>(C363-$F$9)+D363</f>
        <v>-168.1</v>
      </c>
      <c r="C363">
        <f ca="1">OFFSET('STREAM data'!$C$5,(ROW(B363)-ROW($A$6))/6,1+3*MOD(ROW(B363)-ROW($A$6),6),1,1)</f>
        <v>-168.1</v>
      </c>
      <c r="D363" s="3">
        <f ca="1">OFFSET('NORM data'!$C$5,(ROW(B363)-ROW($A$6))/6,1+3*MOD(ROW(B363)-ROW($A$6),6),1,1)</f>
        <v>0</v>
      </c>
    </row>
    <row r="364" spans="1:4" ht="12.75">
      <c r="A364">
        <f ca="1">OFFSET('STREAM data'!$C$5,(ROW(A364)-ROW($A$6))/6,3*MOD(ROW(A364)-ROW($A$6),6),1,1)</f>
        <v>1942</v>
      </c>
      <c r="B364">
        <f>(C364-$F$10)+D364</f>
        <v>59.9</v>
      </c>
      <c r="C364">
        <f ca="1">OFFSET('STREAM data'!$C$5,(ROW(B364)-ROW($A$6))/6,1+3*MOD(ROW(B364)-ROW($A$6),6),1,1)</f>
        <v>59.9</v>
      </c>
      <c r="D364" s="3">
        <f ca="1">OFFSET('NORM data'!$C$5,(ROW(B364)-ROW($A$6))/6,1+3*MOD(ROW(B364)-ROW($A$6),6),1,1)</f>
        <v>0</v>
      </c>
    </row>
    <row r="365" spans="1:4" ht="12.75">
      <c r="A365">
        <f ca="1">OFFSET('STREAM data'!$C$5,(ROW(A365)-ROW($A$6))/6,3*MOD(ROW(A365)-ROW($A$6),6),1,1)</f>
        <v>1943</v>
      </c>
      <c r="B365">
        <f>(C365-$F$11)+D365</f>
        <v>50.685</v>
      </c>
      <c r="C365">
        <f ca="1">OFFSET('STREAM data'!$C$5,(ROW(B365)-ROW($A$6))/6,1+3*MOD(ROW(B365)-ROW($A$6),6),1,1)</f>
        <v>51</v>
      </c>
      <c r="D365" s="3">
        <f ca="1">OFFSET('NORM data'!$C$5,(ROW(B365)-ROW($A$6))/6,1+3*MOD(ROW(B365)-ROW($A$6),6),1,1)</f>
        <v>-0.315</v>
      </c>
    </row>
    <row r="366" spans="1:4" ht="12.75">
      <c r="A366">
        <f ca="1">OFFSET('STREAM data'!$C$5,(ROW(A366)-ROW($A$6))/6,3*MOD(ROW(A366)-ROW($A$6),6),1,1)</f>
        <v>1939</v>
      </c>
      <c r="B366">
        <f>(C366-$F$6)+D366</f>
        <v>-80.6</v>
      </c>
      <c r="C366">
        <f ca="1">OFFSET('STREAM data'!$C$5,(ROW(B366)-ROW($A$6))/6,1+3*MOD(ROW(B366)-ROW($A$6),6),1,1)</f>
        <v>-80.6</v>
      </c>
      <c r="D366" s="3">
        <f ca="1">OFFSET('NORM data'!$C$5,(ROW(B366)-ROW($A$6))/6,1+3*MOD(ROW(B366)-ROW($A$6),6),1,1)</f>
        <v>0</v>
      </c>
    </row>
    <row r="367" spans="1:4" ht="12.75">
      <c r="A367">
        <f ca="1">OFFSET('STREAM data'!$C$5,(ROW(A367)-ROW($A$6))/6,3*MOD(ROW(A367)-ROW($A$6),6),1,1)</f>
        <v>1940</v>
      </c>
      <c r="B367">
        <f>(C367-$F$7)+D367</f>
        <v>-83.4</v>
      </c>
      <c r="C367">
        <f ca="1">OFFSET('STREAM data'!$C$5,(ROW(B367)-ROW($A$6))/6,1+3*MOD(ROW(B367)-ROW($A$6),6),1,1)</f>
        <v>-83.4</v>
      </c>
      <c r="D367" s="3">
        <f ca="1">OFFSET('NORM data'!$C$5,(ROW(B367)-ROW($A$6))/6,1+3*MOD(ROW(B367)-ROW($A$6),6),1,1)</f>
        <v>0</v>
      </c>
    </row>
    <row r="368" spans="1:4" ht="12.75">
      <c r="A368">
        <f ca="1">OFFSET('STREAM data'!$C$5,(ROW(A368)-ROW($A$6))/6,3*MOD(ROW(A368)-ROW($A$6),6),1,1)</f>
        <v>1941</v>
      </c>
      <c r="B368">
        <f>(C368-$F$8)+D368</f>
        <v>-152.3</v>
      </c>
      <c r="C368">
        <f ca="1">OFFSET('STREAM data'!$C$5,(ROW(B368)-ROW($A$6))/6,1+3*MOD(ROW(B368)-ROW($A$6),6),1,1)</f>
        <v>-152.3</v>
      </c>
      <c r="D368" s="3">
        <f ca="1">OFFSET('NORM data'!$C$5,(ROW(B368)-ROW($A$6))/6,1+3*MOD(ROW(B368)-ROW($A$6),6),1,1)</f>
        <v>0</v>
      </c>
    </row>
    <row r="369" spans="1:4" ht="12.75">
      <c r="A369">
        <f ca="1">OFFSET('STREAM data'!$C$5,(ROW(A369)-ROW($A$6))/6,3*MOD(ROW(A369)-ROW($A$6),6),1,1)</f>
        <v>1942</v>
      </c>
      <c r="B369">
        <f>(C369-$F$9)+D369</f>
        <v>17.2</v>
      </c>
      <c r="C369">
        <f ca="1">OFFSET('STREAM data'!$C$5,(ROW(B369)-ROW($A$6))/6,1+3*MOD(ROW(B369)-ROW($A$6),6),1,1)</f>
        <v>17.2</v>
      </c>
      <c r="D369" s="3">
        <f ca="1">OFFSET('NORM data'!$C$5,(ROW(B369)-ROW($A$6))/6,1+3*MOD(ROW(B369)-ROW($A$6),6),1,1)</f>
        <v>0</v>
      </c>
    </row>
    <row r="370" spans="1:4" ht="12.75">
      <c r="A370">
        <f ca="1">OFFSET('STREAM data'!$C$5,(ROW(A370)-ROW($A$6))/6,3*MOD(ROW(A370)-ROW($A$6),6),1,1)</f>
        <v>1943</v>
      </c>
      <c r="B370">
        <f>(C370-$F$10)+D370</f>
        <v>66.9</v>
      </c>
      <c r="C370">
        <f ca="1">OFFSET('STREAM data'!$C$5,(ROW(B370)-ROW($A$6))/6,1+3*MOD(ROW(B370)-ROW($A$6),6),1,1)</f>
        <v>66.9</v>
      </c>
      <c r="D370" s="3">
        <f ca="1">OFFSET('NORM data'!$C$5,(ROW(B370)-ROW($A$6))/6,1+3*MOD(ROW(B370)-ROW($A$6),6),1,1)</f>
        <v>0</v>
      </c>
    </row>
    <row r="371" spans="1:4" ht="12.75">
      <c r="A371">
        <f ca="1">OFFSET('STREAM data'!$C$5,(ROW(A371)-ROW($A$6))/6,3*MOD(ROW(A371)-ROW($A$6),6),1,1)</f>
        <v>1944</v>
      </c>
      <c r="B371">
        <f>(C371-$F$11)+D371</f>
        <v>-289.515</v>
      </c>
      <c r="C371">
        <f ca="1">OFFSET('STREAM data'!$C$5,(ROW(B371)-ROW($A$6))/6,1+3*MOD(ROW(B371)-ROW($A$6),6),1,1)</f>
        <v>-269.9</v>
      </c>
      <c r="D371" s="3">
        <f ca="1">OFFSET('NORM data'!$C$5,(ROW(B371)-ROW($A$6))/6,1+3*MOD(ROW(B371)-ROW($A$6),6),1,1)</f>
        <v>-19.615</v>
      </c>
    </row>
    <row r="372" spans="1:4" ht="12.75">
      <c r="A372">
        <f ca="1">OFFSET('STREAM data'!$C$5,(ROW(A372)-ROW($A$6))/6,3*MOD(ROW(A372)-ROW($A$6),6),1,1)</f>
        <v>1940</v>
      </c>
      <c r="B372">
        <f>(C372-$F$6)+D372</f>
        <v>-210.7</v>
      </c>
      <c r="C372">
        <f ca="1">OFFSET('STREAM data'!$C$5,(ROW(B372)-ROW($A$6))/6,1+3*MOD(ROW(B372)-ROW($A$6),6),1,1)</f>
        <v>-210.7</v>
      </c>
      <c r="D372" s="3">
        <f ca="1">OFFSET('NORM data'!$C$5,(ROW(B372)-ROW($A$6))/6,1+3*MOD(ROW(B372)-ROW($A$6),6),1,1)</f>
        <v>0</v>
      </c>
    </row>
    <row r="373" spans="1:4" ht="12.75">
      <c r="A373">
        <f ca="1">OFFSET('STREAM data'!$C$5,(ROW(A373)-ROW($A$6))/6,3*MOD(ROW(A373)-ROW($A$6),6),1,1)</f>
        <v>1941</v>
      </c>
      <c r="B373">
        <f>(C373-$F$7)+D373</f>
        <v>-195.5</v>
      </c>
      <c r="C373">
        <f ca="1">OFFSET('STREAM data'!$C$5,(ROW(B373)-ROW($A$6))/6,1+3*MOD(ROW(B373)-ROW($A$6),6),1,1)</f>
        <v>-195.5</v>
      </c>
      <c r="D373" s="3">
        <f ca="1">OFFSET('NORM data'!$C$5,(ROW(B373)-ROW($A$6))/6,1+3*MOD(ROW(B373)-ROW($A$6),6),1,1)</f>
        <v>0</v>
      </c>
    </row>
    <row r="374" spans="1:4" ht="12.75">
      <c r="A374">
        <f ca="1">OFFSET('STREAM data'!$C$5,(ROW(A374)-ROW($A$6))/6,3*MOD(ROW(A374)-ROW($A$6),6),1,1)</f>
        <v>1942</v>
      </c>
      <c r="B374">
        <f>(C374-$F$8)+D374</f>
        <v>-59.3</v>
      </c>
      <c r="C374">
        <f ca="1">OFFSET('STREAM data'!$C$5,(ROW(B374)-ROW($A$6))/6,1+3*MOD(ROW(B374)-ROW($A$6),6),1,1)</f>
        <v>-59.3</v>
      </c>
      <c r="D374" s="3">
        <f ca="1">OFFSET('NORM data'!$C$5,(ROW(B374)-ROW($A$6))/6,1+3*MOD(ROW(B374)-ROW($A$6),6),1,1)</f>
        <v>0</v>
      </c>
    </row>
    <row r="375" spans="1:4" ht="12.75">
      <c r="A375">
        <f ca="1">OFFSET('STREAM data'!$C$5,(ROW(A375)-ROW($A$6))/6,3*MOD(ROW(A375)-ROW($A$6),6),1,1)</f>
        <v>1943</v>
      </c>
      <c r="B375">
        <f>(C375-$F$9)+D375</f>
        <v>-32.2</v>
      </c>
      <c r="C375">
        <f ca="1">OFFSET('STREAM data'!$C$5,(ROW(B375)-ROW($A$6))/6,1+3*MOD(ROW(B375)-ROW($A$6),6),1,1)</f>
        <v>-32.2</v>
      </c>
      <c r="D375" s="3">
        <f ca="1">OFFSET('NORM data'!$C$5,(ROW(B375)-ROW($A$6))/6,1+3*MOD(ROW(B375)-ROW($A$6),6),1,1)</f>
        <v>0</v>
      </c>
    </row>
    <row r="376" spans="1:4" ht="12.75">
      <c r="A376">
        <f ca="1">OFFSET('STREAM data'!$C$5,(ROW(A376)-ROW($A$6))/6,3*MOD(ROW(A376)-ROW($A$6),6),1,1)</f>
        <v>1944</v>
      </c>
      <c r="B376">
        <f>(C376-$F$10)+D376</f>
        <v>-266.1</v>
      </c>
      <c r="C376">
        <f ca="1">OFFSET('STREAM data'!$C$5,(ROW(B376)-ROW($A$6))/6,1+3*MOD(ROW(B376)-ROW($A$6),6),1,1)</f>
        <v>-266.1</v>
      </c>
      <c r="D376" s="3">
        <f ca="1">OFFSET('NORM data'!$C$5,(ROW(B376)-ROW($A$6))/6,1+3*MOD(ROW(B376)-ROW($A$6),6),1,1)</f>
        <v>0</v>
      </c>
    </row>
    <row r="377" spans="1:4" ht="12.75">
      <c r="A377">
        <f ca="1">OFFSET('STREAM data'!$C$5,(ROW(A377)-ROW($A$6))/6,3*MOD(ROW(A377)-ROW($A$6),6),1,1)</f>
        <v>1945</v>
      </c>
      <c r="B377">
        <f>(C377-$F$11)+D377</f>
        <v>-299.215</v>
      </c>
      <c r="C377">
        <f ca="1">OFFSET('STREAM data'!$C$5,(ROW(B377)-ROW($A$6))/6,1+3*MOD(ROW(B377)-ROW($A$6),6),1,1)</f>
        <v>-268.9</v>
      </c>
      <c r="D377" s="3">
        <f ca="1">OFFSET('NORM data'!$C$5,(ROW(B377)-ROW($A$6))/6,1+3*MOD(ROW(B377)-ROW($A$6),6),1,1)</f>
        <v>-30.315</v>
      </c>
    </row>
    <row r="378" spans="1:4" ht="12.75">
      <c r="A378">
        <f ca="1">OFFSET('STREAM data'!$C$5,(ROW(A378)-ROW($A$6))/6,3*MOD(ROW(A378)-ROW($A$6),6),1,1)</f>
        <v>1941</v>
      </c>
      <c r="B378">
        <f>(C378-$F$6)+D378</f>
        <v>-231.4</v>
      </c>
      <c r="C378">
        <f ca="1">OFFSET('STREAM data'!$C$5,(ROW(B378)-ROW($A$6))/6,1+3*MOD(ROW(B378)-ROW($A$6),6),1,1)</f>
        <v>-231.4</v>
      </c>
      <c r="D378" s="3">
        <f ca="1">OFFSET('NORM data'!$C$5,(ROW(B378)-ROW($A$6))/6,1+3*MOD(ROW(B378)-ROW($A$6),6),1,1)</f>
        <v>0</v>
      </c>
    </row>
    <row r="379" spans="1:4" ht="12.75">
      <c r="A379">
        <f ca="1">OFFSET('STREAM data'!$C$5,(ROW(A379)-ROW($A$6))/6,3*MOD(ROW(A379)-ROW($A$6),6),1,1)</f>
        <v>1942</v>
      </c>
      <c r="B379">
        <f>(C379-$F$7)+D379</f>
        <v>-6.7</v>
      </c>
      <c r="C379">
        <f ca="1">OFFSET('STREAM data'!$C$5,(ROW(B379)-ROW($A$6))/6,1+3*MOD(ROW(B379)-ROW($A$6),6),1,1)</f>
        <v>-6.7</v>
      </c>
      <c r="D379" s="3">
        <f ca="1">OFFSET('NORM data'!$C$5,(ROW(B379)-ROW($A$6))/6,1+3*MOD(ROW(B379)-ROW($A$6),6),1,1)</f>
        <v>0</v>
      </c>
    </row>
    <row r="380" spans="1:4" ht="12.75">
      <c r="A380">
        <f ca="1">OFFSET('STREAM data'!$C$5,(ROW(A380)-ROW($A$6))/6,3*MOD(ROW(A380)-ROW($A$6),6),1,1)</f>
        <v>1943</v>
      </c>
      <c r="B380">
        <f>(C380-$F$8)+D380</f>
        <v>-12.9</v>
      </c>
      <c r="C380">
        <f ca="1">OFFSET('STREAM data'!$C$5,(ROW(B380)-ROW($A$6))/6,1+3*MOD(ROW(B380)-ROW($A$6),6),1,1)</f>
        <v>-12.9</v>
      </c>
      <c r="D380" s="3">
        <f ca="1">OFFSET('NORM data'!$C$5,(ROW(B380)-ROW($A$6))/6,1+3*MOD(ROW(B380)-ROW($A$6),6),1,1)</f>
        <v>0</v>
      </c>
    </row>
    <row r="381" spans="1:4" ht="12.75">
      <c r="A381">
        <f ca="1">OFFSET('STREAM data'!$C$5,(ROW(A381)-ROW($A$6))/6,3*MOD(ROW(A381)-ROW($A$6),6),1,1)</f>
        <v>1944</v>
      </c>
      <c r="B381">
        <f>(C381-$F$9)+D381</f>
        <v>-308.3</v>
      </c>
      <c r="C381">
        <f ca="1">OFFSET('STREAM data'!$C$5,(ROW(B381)-ROW($A$6))/6,1+3*MOD(ROW(B381)-ROW($A$6),6),1,1)</f>
        <v>-308.3</v>
      </c>
      <c r="D381" s="3">
        <f ca="1">OFFSET('NORM data'!$C$5,(ROW(B381)-ROW($A$6))/6,1+3*MOD(ROW(B381)-ROW($A$6),6),1,1)</f>
        <v>0</v>
      </c>
    </row>
    <row r="382" spans="1:4" ht="12.75">
      <c r="A382">
        <f ca="1">OFFSET('STREAM data'!$C$5,(ROW(A382)-ROW($A$6))/6,3*MOD(ROW(A382)-ROW($A$6),6),1,1)</f>
        <v>1945</v>
      </c>
      <c r="B382">
        <f>(C382-$F$10)+D382</f>
        <v>-264.6</v>
      </c>
      <c r="C382">
        <f ca="1">OFFSET('STREAM data'!$C$5,(ROW(B382)-ROW($A$6))/6,1+3*MOD(ROW(B382)-ROW($A$6),6),1,1)</f>
        <v>-264.6</v>
      </c>
      <c r="D382" s="3">
        <f ca="1">OFFSET('NORM data'!$C$5,(ROW(B382)-ROW($A$6))/6,1+3*MOD(ROW(B382)-ROW($A$6),6),1,1)</f>
        <v>0</v>
      </c>
    </row>
    <row r="383" spans="1:4" ht="12.75">
      <c r="A383">
        <f ca="1">OFFSET('STREAM data'!$C$5,(ROW(A383)-ROW($A$6))/6,3*MOD(ROW(A383)-ROW($A$6),6),1,1)</f>
        <v>1946</v>
      </c>
      <c r="B383">
        <f>(C383-$F$11)+D383</f>
        <v>-109.615</v>
      </c>
      <c r="C383">
        <f ca="1">OFFSET('STREAM data'!$C$5,(ROW(B383)-ROW($A$6))/6,1+3*MOD(ROW(B383)-ROW($A$6),6),1,1)</f>
        <v>-90</v>
      </c>
      <c r="D383" s="3">
        <f ca="1">OFFSET('NORM data'!$C$5,(ROW(B383)-ROW($A$6))/6,1+3*MOD(ROW(B383)-ROW($A$6),6),1,1)</f>
        <v>-19.615</v>
      </c>
    </row>
    <row r="384" spans="1:4" ht="12.75">
      <c r="A384">
        <f ca="1">OFFSET('STREAM data'!$C$5,(ROW(A384)-ROW($A$6))/6,3*MOD(ROW(A384)-ROW($A$6),6),1,1)</f>
        <v>1942</v>
      </c>
      <c r="B384">
        <f>(C384-$F$6)+D384</f>
        <v>41.4</v>
      </c>
      <c r="C384">
        <f ca="1">OFFSET('STREAM data'!$C$5,(ROW(B384)-ROW($A$6))/6,1+3*MOD(ROW(B384)-ROW($A$6),6),1,1)</f>
        <v>41.4</v>
      </c>
      <c r="D384" s="3">
        <f ca="1">OFFSET('NORM data'!$C$5,(ROW(B384)-ROW($A$6))/6,1+3*MOD(ROW(B384)-ROW($A$6),6),1,1)</f>
        <v>0</v>
      </c>
    </row>
    <row r="385" spans="1:4" ht="12.75">
      <c r="A385">
        <f ca="1">OFFSET('STREAM data'!$C$5,(ROW(A385)-ROW($A$6))/6,3*MOD(ROW(A385)-ROW($A$6),6),1,1)</f>
        <v>1943</v>
      </c>
      <c r="B385">
        <f>(C385-$F$7)+D385</f>
        <v>30.2</v>
      </c>
      <c r="C385">
        <f ca="1">OFFSET('STREAM data'!$C$5,(ROW(B385)-ROW($A$6))/6,1+3*MOD(ROW(B385)-ROW($A$6),6),1,1)</f>
        <v>30.2</v>
      </c>
      <c r="D385" s="3">
        <f ca="1">OFFSET('NORM data'!$C$5,(ROW(B385)-ROW($A$6))/6,1+3*MOD(ROW(B385)-ROW($A$6),6),1,1)</f>
        <v>0</v>
      </c>
    </row>
    <row r="386" spans="1:4" ht="12.75">
      <c r="A386">
        <f ca="1">OFFSET('STREAM data'!$C$5,(ROW(A386)-ROW($A$6))/6,3*MOD(ROW(A386)-ROW($A$6),6),1,1)</f>
        <v>1944</v>
      </c>
      <c r="B386">
        <f>(C386-$F$8)+D386</f>
        <v>-270.2</v>
      </c>
      <c r="C386">
        <f ca="1">OFFSET('STREAM data'!$C$5,(ROW(B386)-ROW($A$6))/6,1+3*MOD(ROW(B386)-ROW($A$6),6),1,1)</f>
        <v>-270.2</v>
      </c>
      <c r="D386" s="3">
        <f ca="1">OFFSET('NORM data'!$C$5,(ROW(B386)-ROW($A$6))/6,1+3*MOD(ROW(B386)-ROW($A$6),6),1,1)</f>
        <v>0</v>
      </c>
    </row>
    <row r="387" spans="1:4" ht="12.75">
      <c r="A387">
        <f ca="1">OFFSET('STREAM data'!$C$5,(ROW(A387)-ROW($A$6))/6,3*MOD(ROW(A387)-ROW($A$6),6),1,1)</f>
        <v>1945</v>
      </c>
      <c r="B387">
        <f>(C387-$F$9)+D387</f>
        <v>-249.4</v>
      </c>
      <c r="C387">
        <f ca="1">OFFSET('STREAM data'!$C$5,(ROW(B387)-ROW($A$6))/6,1+3*MOD(ROW(B387)-ROW($A$6),6),1,1)</f>
        <v>-249.4</v>
      </c>
      <c r="D387" s="3">
        <f ca="1">OFFSET('NORM data'!$C$5,(ROW(B387)-ROW($A$6))/6,1+3*MOD(ROW(B387)-ROW($A$6),6),1,1)</f>
        <v>0</v>
      </c>
    </row>
    <row r="388" spans="1:4" ht="12.75">
      <c r="A388">
        <f ca="1">OFFSET('STREAM data'!$C$5,(ROW(A388)-ROW($A$6))/6,3*MOD(ROW(A388)-ROW($A$6),6),1,1)</f>
        <v>1946</v>
      </c>
      <c r="B388">
        <f>(C388-$F$10)+D388</f>
        <v>-63.7</v>
      </c>
      <c r="C388">
        <f ca="1">OFFSET('STREAM data'!$C$5,(ROW(B388)-ROW($A$6))/6,1+3*MOD(ROW(B388)-ROW($A$6),6),1,1)</f>
        <v>-63.7</v>
      </c>
      <c r="D388" s="3">
        <f ca="1">OFFSET('NORM data'!$C$5,(ROW(B388)-ROW($A$6))/6,1+3*MOD(ROW(B388)-ROW($A$6),6),1,1)</f>
        <v>0</v>
      </c>
    </row>
    <row r="389" spans="1:4" ht="12.75">
      <c r="A389">
        <f ca="1">OFFSET('STREAM data'!$C$5,(ROW(A389)-ROW($A$6))/6,3*MOD(ROW(A389)-ROW($A$6),6),1,1)</f>
        <v>1947</v>
      </c>
      <c r="B389">
        <f>(C389-$F$11)+D389</f>
        <v>29.785000000000004</v>
      </c>
      <c r="C389">
        <f ca="1">OFFSET('STREAM data'!$C$5,(ROW(B389)-ROW($A$6))/6,1+3*MOD(ROW(B389)-ROW($A$6),6),1,1)</f>
        <v>40.1</v>
      </c>
      <c r="D389" s="3">
        <f ca="1">OFFSET('NORM data'!$C$5,(ROW(B389)-ROW($A$6))/6,1+3*MOD(ROW(B389)-ROW($A$6),6),1,1)</f>
        <v>-10.315</v>
      </c>
    </row>
    <row r="390" spans="1:4" ht="12.75">
      <c r="A390">
        <f ca="1">OFFSET('STREAM data'!$C$5,(ROW(A390)-ROW($A$6))/6,3*MOD(ROW(A390)-ROW($A$6),6),1,1)</f>
        <v>1943</v>
      </c>
      <c r="B390">
        <f>(C390-$F$6)+D390</f>
        <v>74.4</v>
      </c>
      <c r="C390">
        <f ca="1">OFFSET('STREAM data'!$C$5,(ROW(B390)-ROW($A$6))/6,1+3*MOD(ROW(B390)-ROW($A$6),6),1,1)</f>
        <v>74.4</v>
      </c>
      <c r="D390" s="3">
        <f ca="1">OFFSET('NORM data'!$C$5,(ROW(B390)-ROW($A$6))/6,1+3*MOD(ROW(B390)-ROW($A$6),6),1,1)</f>
        <v>0</v>
      </c>
    </row>
    <row r="391" spans="1:4" ht="12.75">
      <c r="A391">
        <f ca="1">OFFSET('STREAM data'!$C$5,(ROW(A391)-ROW($A$6))/6,3*MOD(ROW(A391)-ROW($A$6),6),1,1)</f>
        <v>1944</v>
      </c>
      <c r="B391">
        <f>(C391-$F$7)+D391</f>
        <v>-201.2</v>
      </c>
      <c r="C391">
        <f ca="1">OFFSET('STREAM data'!$C$5,(ROW(B391)-ROW($A$6))/6,1+3*MOD(ROW(B391)-ROW($A$6),6),1,1)</f>
        <v>-201.2</v>
      </c>
      <c r="D391" s="3">
        <f ca="1">OFFSET('NORM data'!$C$5,(ROW(B391)-ROW($A$6))/6,1+3*MOD(ROW(B391)-ROW($A$6),6),1,1)</f>
        <v>0</v>
      </c>
    </row>
    <row r="392" spans="1:4" ht="12.75">
      <c r="A392">
        <f ca="1">OFFSET('STREAM data'!$C$5,(ROW(A392)-ROW($A$6))/6,3*MOD(ROW(A392)-ROW($A$6),6),1,1)</f>
        <v>1945</v>
      </c>
      <c r="B392">
        <f>(C392-$F$8)+D392</f>
        <v>-270</v>
      </c>
      <c r="C392">
        <f ca="1">OFFSET('STREAM data'!$C$5,(ROW(B392)-ROW($A$6))/6,1+3*MOD(ROW(B392)-ROW($A$6),6),1,1)</f>
        <v>-270</v>
      </c>
      <c r="D392" s="3">
        <f ca="1">OFFSET('NORM data'!$C$5,(ROW(B392)-ROW($A$6))/6,1+3*MOD(ROW(B392)-ROW($A$6),6),1,1)</f>
        <v>0</v>
      </c>
    </row>
    <row r="393" spans="1:4" ht="12.75">
      <c r="A393">
        <f ca="1">OFFSET('STREAM data'!$C$5,(ROW(A393)-ROW($A$6))/6,3*MOD(ROW(A393)-ROW($A$6),6),1,1)</f>
        <v>1946</v>
      </c>
      <c r="B393">
        <f>(C393-$F$9)+D393</f>
        <v>-19.1</v>
      </c>
      <c r="C393">
        <f ca="1">OFFSET('STREAM data'!$C$5,(ROW(B393)-ROW($A$6))/6,1+3*MOD(ROW(B393)-ROW($A$6),6),1,1)</f>
        <v>-19.1</v>
      </c>
      <c r="D393" s="3">
        <f ca="1">OFFSET('NORM data'!$C$5,(ROW(B393)-ROW($A$6))/6,1+3*MOD(ROW(B393)-ROW($A$6),6),1,1)</f>
        <v>0</v>
      </c>
    </row>
    <row r="394" spans="1:4" ht="12.75">
      <c r="A394">
        <f ca="1">OFFSET('STREAM data'!$C$5,(ROW(A394)-ROW($A$6))/6,3*MOD(ROW(A394)-ROW($A$6),6),1,1)</f>
        <v>1947</v>
      </c>
      <c r="B394">
        <f>(C394-$F$10)+D394</f>
        <v>42.3</v>
      </c>
      <c r="C394">
        <f ca="1">OFFSET('STREAM data'!$C$5,(ROW(B394)-ROW($A$6))/6,1+3*MOD(ROW(B394)-ROW($A$6),6),1,1)</f>
        <v>42.3</v>
      </c>
      <c r="D394" s="3">
        <f ca="1">OFFSET('NORM data'!$C$5,(ROW(B394)-ROW($A$6))/6,1+3*MOD(ROW(B394)-ROW($A$6),6),1,1)</f>
        <v>0</v>
      </c>
    </row>
    <row r="395" spans="1:4" ht="12.75">
      <c r="A395">
        <f ca="1">OFFSET('STREAM data'!$C$5,(ROW(A395)-ROW($A$6))/6,3*MOD(ROW(A395)-ROW($A$6),6),1,1)</f>
        <v>1948</v>
      </c>
      <c r="B395">
        <f>(C395-$F$11)+D395</f>
        <v>71.485</v>
      </c>
      <c r="C395">
        <f ca="1">OFFSET('STREAM data'!$C$5,(ROW(B395)-ROW($A$6))/6,1+3*MOD(ROW(B395)-ROW($A$6),6),1,1)</f>
        <v>61.1</v>
      </c>
      <c r="D395" s="3">
        <f ca="1">OFFSET('NORM data'!$C$5,(ROW(B395)-ROW($A$6))/6,1+3*MOD(ROW(B395)-ROW($A$6),6),1,1)</f>
        <v>10.385</v>
      </c>
    </row>
    <row r="396" spans="1:4" ht="12.75">
      <c r="A396">
        <f ca="1">OFFSET('STREAM data'!$C$5,(ROW(A396)-ROW($A$6))/6,3*MOD(ROW(A396)-ROW($A$6),6),1,1)</f>
        <v>1944</v>
      </c>
      <c r="B396">
        <f>(C396-$F$6)+D396</f>
        <v>-267.5</v>
      </c>
      <c r="C396">
        <f ca="1">OFFSET('STREAM data'!$C$5,(ROW(B396)-ROW($A$6))/6,1+3*MOD(ROW(B396)-ROW($A$6),6),1,1)</f>
        <v>-267.5</v>
      </c>
      <c r="D396" s="3">
        <f ca="1">OFFSET('NORM data'!$C$5,(ROW(B396)-ROW($A$6))/6,1+3*MOD(ROW(B396)-ROW($A$6),6),1,1)</f>
        <v>0</v>
      </c>
    </row>
    <row r="397" spans="1:4" ht="12.75">
      <c r="A397">
        <f ca="1">OFFSET('STREAM data'!$C$5,(ROW(A397)-ROW($A$6))/6,3*MOD(ROW(A397)-ROW($A$6),6),1,1)</f>
        <v>1945</v>
      </c>
      <c r="B397">
        <f>(C397-$F$7)+D397</f>
        <v>-177.9</v>
      </c>
      <c r="C397">
        <f ca="1">OFFSET('STREAM data'!$C$5,(ROW(B397)-ROW($A$6))/6,1+3*MOD(ROW(B397)-ROW($A$6),6),1,1)</f>
        <v>-177.9</v>
      </c>
      <c r="D397" s="3">
        <f ca="1">OFFSET('NORM data'!$C$5,(ROW(B397)-ROW($A$6))/6,1+3*MOD(ROW(B397)-ROW($A$6),6),1,1)</f>
        <v>0</v>
      </c>
    </row>
    <row r="398" spans="1:4" ht="12.75">
      <c r="A398">
        <f ca="1">OFFSET('STREAM data'!$C$5,(ROW(A398)-ROW($A$6))/6,3*MOD(ROW(A398)-ROW($A$6),6),1,1)</f>
        <v>1946</v>
      </c>
      <c r="B398">
        <f>(C398-$F$8)+D398</f>
        <v>5.4</v>
      </c>
      <c r="C398">
        <f ca="1">OFFSET('STREAM data'!$C$5,(ROW(B398)-ROW($A$6))/6,1+3*MOD(ROW(B398)-ROW($A$6),6),1,1)</f>
        <v>5.4</v>
      </c>
      <c r="D398" s="3">
        <f ca="1">OFFSET('NORM data'!$C$5,(ROW(B398)-ROW($A$6))/6,1+3*MOD(ROW(B398)-ROW($A$6),6),1,1)</f>
        <v>0</v>
      </c>
    </row>
    <row r="399" spans="1:4" ht="12.75">
      <c r="A399">
        <f ca="1">OFFSET('STREAM data'!$C$5,(ROW(A399)-ROW($A$6))/6,3*MOD(ROW(A399)-ROW($A$6),6),1,1)</f>
        <v>1947</v>
      </c>
      <c r="B399">
        <f>(C399-$F$9)+D399</f>
        <v>74.6</v>
      </c>
      <c r="C399">
        <f ca="1">OFFSET('STREAM data'!$C$5,(ROW(B399)-ROW($A$6))/6,1+3*MOD(ROW(B399)-ROW($A$6),6),1,1)</f>
        <v>74.6</v>
      </c>
      <c r="D399" s="3">
        <f ca="1">OFFSET('NORM data'!$C$5,(ROW(B399)-ROW($A$6))/6,1+3*MOD(ROW(B399)-ROW($A$6),6),1,1)</f>
        <v>0</v>
      </c>
    </row>
    <row r="400" spans="1:4" ht="12.75">
      <c r="A400">
        <f ca="1">OFFSET('STREAM data'!$C$5,(ROW(A400)-ROW($A$6))/6,3*MOD(ROW(A400)-ROW($A$6),6),1,1)</f>
        <v>1948</v>
      </c>
      <c r="B400">
        <f>(C400-$F$10)+D400</f>
        <v>159.8</v>
      </c>
      <c r="C400">
        <f ca="1">OFFSET('STREAM data'!$C$5,(ROW(B400)-ROW($A$6))/6,1+3*MOD(ROW(B400)-ROW($A$6),6),1,1)</f>
        <v>159.8</v>
      </c>
      <c r="D400" s="3">
        <f ca="1">OFFSET('NORM data'!$C$5,(ROW(B400)-ROW($A$6))/6,1+3*MOD(ROW(B400)-ROW($A$6),6),1,1)</f>
        <v>0</v>
      </c>
    </row>
    <row r="401" spans="1:4" ht="12.75">
      <c r="A401">
        <f ca="1">OFFSET('STREAM data'!$C$5,(ROW(A401)-ROW($A$6))/6,3*MOD(ROW(A401)-ROW($A$6),6),1,1)</f>
        <v>1949</v>
      </c>
      <c r="B401">
        <f>(C401-$F$11)+D401</f>
        <v>-32.315</v>
      </c>
      <c r="C401">
        <f ca="1">OFFSET('STREAM data'!$C$5,(ROW(B401)-ROW($A$6))/6,1+3*MOD(ROW(B401)-ROW($A$6),6),1,1)</f>
        <v>-32</v>
      </c>
      <c r="D401" s="3">
        <f ca="1">OFFSET('NORM data'!$C$5,(ROW(B401)-ROW($A$6))/6,1+3*MOD(ROW(B401)-ROW($A$6),6),1,1)</f>
        <v>-0.315</v>
      </c>
    </row>
    <row r="402" spans="1:4" ht="12.75">
      <c r="A402">
        <f ca="1">OFFSET('STREAM data'!$C$5,(ROW(A402)-ROW($A$6))/6,3*MOD(ROW(A402)-ROW($A$6),6),1,1)</f>
        <v>1945</v>
      </c>
      <c r="B402">
        <f>(C402-$F$6)+D402</f>
        <v>-183.7</v>
      </c>
      <c r="C402">
        <f ca="1">OFFSET('STREAM data'!$C$5,(ROW(B402)-ROW($A$6))/6,1+3*MOD(ROW(B402)-ROW($A$6),6),1,1)</f>
        <v>-183.7</v>
      </c>
      <c r="D402" s="3">
        <f ca="1">OFFSET('NORM data'!$C$5,(ROW(B402)-ROW($A$6))/6,1+3*MOD(ROW(B402)-ROW($A$6),6),1,1)</f>
        <v>0</v>
      </c>
    </row>
    <row r="403" spans="1:4" ht="12.75">
      <c r="A403">
        <f ca="1">OFFSET('STREAM data'!$C$5,(ROW(A403)-ROW($A$6))/6,3*MOD(ROW(A403)-ROW($A$6),6),1,1)</f>
        <v>1946</v>
      </c>
      <c r="B403">
        <f>(C403-$F$7)+D403</f>
        <v>26.9</v>
      </c>
      <c r="C403">
        <f ca="1">OFFSET('STREAM data'!$C$5,(ROW(B403)-ROW($A$6))/6,1+3*MOD(ROW(B403)-ROW($A$6),6),1,1)</f>
        <v>26.9</v>
      </c>
      <c r="D403" s="3">
        <f ca="1">OFFSET('NORM data'!$C$5,(ROW(B403)-ROW($A$6))/6,1+3*MOD(ROW(B403)-ROW($A$6),6),1,1)</f>
        <v>0</v>
      </c>
    </row>
    <row r="404" spans="1:4" ht="12.75">
      <c r="A404">
        <f ca="1">OFFSET('STREAM data'!$C$5,(ROW(A404)-ROW($A$6))/6,3*MOD(ROW(A404)-ROW($A$6),6),1,1)</f>
        <v>1947</v>
      </c>
      <c r="B404">
        <f>(C404-$F$8)+D404</f>
        <v>86.2</v>
      </c>
      <c r="C404">
        <f ca="1">OFFSET('STREAM data'!$C$5,(ROW(B404)-ROW($A$6))/6,1+3*MOD(ROW(B404)-ROW($A$6),6),1,1)</f>
        <v>86.2</v>
      </c>
      <c r="D404" s="3">
        <f ca="1">OFFSET('NORM data'!$C$5,(ROW(B404)-ROW($A$6))/6,1+3*MOD(ROW(B404)-ROW($A$6),6),1,1)</f>
        <v>0</v>
      </c>
    </row>
    <row r="405" spans="1:4" ht="12.75">
      <c r="A405">
        <f ca="1">OFFSET('STREAM data'!$C$5,(ROW(A405)-ROW($A$6))/6,3*MOD(ROW(A405)-ROW($A$6),6),1,1)</f>
        <v>1948</v>
      </c>
      <c r="B405">
        <f>(C405-$F$9)+D405</f>
        <v>120.7</v>
      </c>
      <c r="C405">
        <f ca="1">OFFSET('STREAM data'!$C$5,(ROW(B405)-ROW($A$6))/6,1+3*MOD(ROW(B405)-ROW($A$6),6),1,1)</f>
        <v>120.7</v>
      </c>
      <c r="D405" s="3">
        <f ca="1">OFFSET('NORM data'!$C$5,(ROW(B405)-ROW($A$6))/6,1+3*MOD(ROW(B405)-ROW($A$6),6),1,1)</f>
        <v>0</v>
      </c>
    </row>
    <row r="406" spans="1:4" ht="12.75">
      <c r="A406">
        <f ca="1">OFFSET('STREAM data'!$C$5,(ROW(A406)-ROW($A$6))/6,3*MOD(ROW(A406)-ROW($A$6),6),1,1)</f>
        <v>1949</v>
      </c>
      <c r="B406">
        <f>(C406-$F$10)+D406</f>
        <v>-28.3</v>
      </c>
      <c r="C406">
        <f ca="1">OFFSET('STREAM data'!$C$5,(ROW(B406)-ROW($A$6))/6,1+3*MOD(ROW(B406)-ROW($A$6),6),1,1)</f>
        <v>-28.3</v>
      </c>
      <c r="D406" s="3">
        <f ca="1">OFFSET('NORM data'!$C$5,(ROW(B406)-ROW($A$6))/6,1+3*MOD(ROW(B406)-ROW($A$6),6),1,1)</f>
        <v>0</v>
      </c>
    </row>
    <row r="407" spans="1:4" ht="12.75">
      <c r="A407">
        <f ca="1">OFFSET('STREAM data'!$C$5,(ROW(A407)-ROW($A$6))/6,3*MOD(ROW(A407)-ROW($A$6),6),1,1)</f>
        <v>1950</v>
      </c>
      <c r="B407">
        <f>(C407-$F$11)+D407</f>
        <v>118.485</v>
      </c>
      <c r="C407">
        <f ca="1">OFFSET('STREAM data'!$C$5,(ROW(B407)-ROW($A$6))/6,1+3*MOD(ROW(B407)-ROW($A$6),6),1,1)</f>
        <v>118.8</v>
      </c>
      <c r="D407" s="3">
        <f ca="1">OFFSET('NORM data'!$C$5,(ROW(B407)-ROW($A$6))/6,1+3*MOD(ROW(B407)-ROW($A$6),6),1,1)</f>
        <v>-0.315</v>
      </c>
    </row>
    <row r="408" spans="1:4" ht="12.75">
      <c r="A408">
        <f ca="1">OFFSET('STREAM data'!$C$5,(ROW(A408)-ROW($A$6))/6,3*MOD(ROW(A408)-ROW($A$6),6),1,1)</f>
        <v>1946</v>
      </c>
      <c r="B408">
        <f>(C408-$F$6)+D408</f>
        <v>55.4</v>
      </c>
      <c r="C408">
        <f ca="1">OFFSET('STREAM data'!$C$5,(ROW(B408)-ROW($A$6))/6,1+3*MOD(ROW(B408)-ROW($A$6),6),1,1)</f>
        <v>55.4</v>
      </c>
      <c r="D408" s="3">
        <f ca="1">OFFSET('NORM data'!$C$5,(ROW(B408)-ROW($A$6))/6,1+3*MOD(ROW(B408)-ROW($A$6),6),1,1)</f>
        <v>0</v>
      </c>
    </row>
    <row r="409" spans="1:4" ht="12.75">
      <c r="A409">
        <f ca="1">OFFSET('STREAM data'!$C$5,(ROW(A409)-ROW($A$6))/6,3*MOD(ROW(A409)-ROW($A$6),6),1,1)</f>
        <v>1947</v>
      </c>
      <c r="B409">
        <f>(C409-$F$7)+D409</f>
        <v>117.2</v>
      </c>
      <c r="C409">
        <f ca="1">OFFSET('STREAM data'!$C$5,(ROW(B409)-ROW($A$6))/6,1+3*MOD(ROW(B409)-ROW($A$6),6),1,1)</f>
        <v>117.2</v>
      </c>
      <c r="D409" s="3">
        <f ca="1">OFFSET('NORM data'!$C$5,(ROW(B409)-ROW($A$6))/6,1+3*MOD(ROW(B409)-ROW($A$6),6),1,1)</f>
        <v>0</v>
      </c>
    </row>
    <row r="410" spans="1:4" ht="12.75">
      <c r="A410">
        <f ca="1">OFFSET('STREAM data'!$C$5,(ROW(A410)-ROW($A$6))/6,3*MOD(ROW(A410)-ROW($A$6),6),1,1)</f>
        <v>1948</v>
      </c>
      <c r="B410">
        <f>(C410-$F$8)+D410</f>
        <v>115.8</v>
      </c>
      <c r="C410">
        <f ca="1">OFFSET('STREAM data'!$C$5,(ROW(B410)-ROW($A$6))/6,1+3*MOD(ROW(B410)-ROW($A$6),6),1,1)</f>
        <v>115.8</v>
      </c>
      <c r="D410" s="3">
        <f ca="1">OFFSET('NORM data'!$C$5,(ROW(B410)-ROW($A$6))/6,1+3*MOD(ROW(B410)-ROW($A$6),6),1,1)</f>
        <v>0</v>
      </c>
    </row>
    <row r="411" spans="1:4" ht="12.75">
      <c r="A411">
        <f ca="1">OFFSET('STREAM data'!$C$5,(ROW(A411)-ROW($A$6))/6,3*MOD(ROW(A411)-ROW($A$6),6),1,1)</f>
        <v>1949</v>
      </c>
      <c r="B411">
        <f>(C411-$F$9)+D411</f>
        <v>-54</v>
      </c>
      <c r="C411">
        <f ca="1">OFFSET('STREAM data'!$C$5,(ROW(B411)-ROW($A$6))/6,1+3*MOD(ROW(B411)-ROW($A$6),6),1,1)</f>
        <v>-54</v>
      </c>
      <c r="D411" s="3">
        <f ca="1">OFFSET('NORM data'!$C$5,(ROW(B411)-ROW($A$6))/6,1+3*MOD(ROW(B411)-ROW($A$6),6),1,1)</f>
        <v>0</v>
      </c>
    </row>
    <row r="412" spans="1:4" ht="12.75">
      <c r="A412">
        <f ca="1">OFFSET('STREAM data'!$C$5,(ROW(A412)-ROW($A$6))/6,3*MOD(ROW(A412)-ROW($A$6),6),1,1)</f>
        <v>1950</v>
      </c>
      <c r="B412">
        <f>(C412-$F$10)+D412</f>
        <v>101.3</v>
      </c>
      <c r="C412">
        <f ca="1">OFFSET('STREAM data'!$C$5,(ROW(B412)-ROW($A$6))/6,1+3*MOD(ROW(B412)-ROW($A$6),6),1,1)</f>
        <v>101.3</v>
      </c>
      <c r="D412" s="3">
        <f ca="1">OFFSET('NORM data'!$C$5,(ROW(B412)-ROW($A$6))/6,1+3*MOD(ROW(B412)-ROW($A$6),6),1,1)</f>
        <v>0</v>
      </c>
    </row>
    <row r="413" spans="1:4" ht="12.75">
      <c r="A413">
        <f ca="1">OFFSET('STREAM data'!$C$5,(ROW(A413)-ROW($A$6))/6,3*MOD(ROW(A413)-ROW($A$6),6),1,1)</f>
        <v>1951</v>
      </c>
      <c r="B413">
        <f>(C413-$F$11)+D413</f>
        <v>246.885</v>
      </c>
      <c r="C413">
        <f ca="1">OFFSET('STREAM data'!$C$5,(ROW(B413)-ROW($A$6))/6,1+3*MOD(ROW(B413)-ROW($A$6),6),1,1)</f>
        <v>236.5</v>
      </c>
      <c r="D413" s="3">
        <f ca="1">OFFSET('NORM data'!$C$5,(ROW(B413)-ROW($A$6))/6,1+3*MOD(ROW(B413)-ROW($A$6),6),1,1)</f>
        <v>10.385</v>
      </c>
    </row>
    <row r="414" spans="1:4" ht="12.75">
      <c r="A414">
        <f ca="1">OFFSET('STREAM data'!$C$5,(ROW(A414)-ROW($A$6))/6,3*MOD(ROW(A414)-ROW($A$6),6),1,1)</f>
        <v>1947</v>
      </c>
      <c r="B414">
        <f>(C414-$F$6)+D414</f>
        <v>75.6</v>
      </c>
      <c r="C414">
        <f ca="1">OFFSET('STREAM data'!$C$5,(ROW(B414)-ROW($A$6))/6,1+3*MOD(ROW(B414)-ROW($A$6),6),1,1)</f>
        <v>75.6</v>
      </c>
      <c r="D414" s="3">
        <f ca="1">OFFSET('NORM data'!$C$5,(ROW(B414)-ROW($A$6))/6,1+3*MOD(ROW(B414)-ROW($A$6),6),1,1)</f>
        <v>0</v>
      </c>
    </row>
    <row r="415" spans="1:4" ht="12.75">
      <c r="A415">
        <f ca="1">OFFSET('STREAM data'!$C$5,(ROW(A415)-ROW($A$6))/6,3*MOD(ROW(A415)-ROW($A$6),6),1,1)</f>
        <v>1948</v>
      </c>
      <c r="B415">
        <f>(C415-$F$7)+D415</f>
        <v>21.9</v>
      </c>
      <c r="C415">
        <f ca="1">OFFSET('STREAM data'!$C$5,(ROW(B415)-ROW($A$6))/6,1+3*MOD(ROW(B415)-ROW($A$6),6),1,1)</f>
        <v>21.9</v>
      </c>
      <c r="D415" s="3">
        <f ca="1">OFFSET('NORM data'!$C$5,(ROW(B415)-ROW($A$6))/6,1+3*MOD(ROW(B415)-ROW($A$6),6),1,1)</f>
        <v>0</v>
      </c>
    </row>
    <row r="416" spans="1:4" ht="12.75">
      <c r="A416">
        <f ca="1">OFFSET('STREAM data'!$C$5,(ROW(A416)-ROW($A$6))/6,3*MOD(ROW(A416)-ROW($A$6),6),1,1)</f>
        <v>1949</v>
      </c>
      <c r="B416">
        <f>(C416-$F$8)+D416</f>
        <v>-89.9</v>
      </c>
      <c r="C416">
        <f ca="1">OFFSET('STREAM data'!$C$5,(ROW(B416)-ROW($A$6))/6,1+3*MOD(ROW(B416)-ROW($A$6),6),1,1)</f>
        <v>-89.9</v>
      </c>
      <c r="D416" s="3">
        <f ca="1">OFFSET('NORM data'!$C$5,(ROW(B416)-ROW($A$6))/6,1+3*MOD(ROW(B416)-ROW($A$6),6),1,1)</f>
        <v>0</v>
      </c>
    </row>
    <row r="417" spans="1:4" ht="12.75">
      <c r="A417">
        <f ca="1">OFFSET('STREAM data'!$C$5,(ROW(A417)-ROW($A$6))/6,3*MOD(ROW(A417)-ROW($A$6),6),1,1)</f>
        <v>1950</v>
      </c>
      <c r="B417">
        <f>(C417-$F$9)+D417</f>
        <v>-34.3</v>
      </c>
      <c r="C417">
        <f ca="1">OFFSET('STREAM data'!$C$5,(ROW(B417)-ROW($A$6))/6,1+3*MOD(ROW(B417)-ROW($A$6),6),1,1)</f>
        <v>-34.3</v>
      </c>
      <c r="D417" s="3">
        <f ca="1">OFFSET('NORM data'!$C$5,(ROW(B417)-ROW($A$6))/6,1+3*MOD(ROW(B417)-ROW($A$6),6),1,1)</f>
        <v>0</v>
      </c>
    </row>
    <row r="418" spans="1:4" ht="12.75">
      <c r="A418">
        <f ca="1">OFFSET('STREAM data'!$C$5,(ROW(A418)-ROW($A$6))/6,3*MOD(ROW(A418)-ROW($A$6),6),1,1)</f>
        <v>1951</v>
      </c>
      <c r="B418">
        <f>(C418-$F$10)+D418</f>
        <v>133.3</v>
      </c>
      <c r="C418">
        <f ca="1">OFFSET('STREAM data'!$C$5,(ROW(B418)-ROW($A$6))/6,1+3*MOD(ROW(B418)-ROW($A$6),6),1,1)</f>
        <v>133.3</v>
      </c>
      <c r="D418" s="3">
        <f ca="1">OFFSET('NORM data'!$C$5,(ROW(B418)-ROW($A$6))/6,1+3*MOD(ROW(B418)-ROW($A$6),6),1,1)</f>
        <v>0</v>
      </c>
    </row>
    <row r="419" spans="1:4" ht="12.75">
      <c r="A419">
        <f ca="1">OFFSET('STREAM data'!$C$5,(ROW(A419)-ROW($A$6))/6,3*MOD(ROW(A419)-ROW($A$6),6),1,1)</f>
        <v>1952</v>
      </c>
      <c r="B419">
        <f>(C419-$F$11)+D419</f>
        <v>69.685</v>
      </c>
      <c r="C419">
        <f ca="1">OFFSET('STREAM data'!$C$5,(ROW(B419)-ROW($A$6))/6,1+3*MOD(ROW(B419)-ROW($A$6),6),1,1)</f>
        <v>80</v>
      </c>
      <c r="D419" s="3">
        <f ca="1">OFFSET('NORM data'!$C$5,(ROW(B419)-ROW($A$6))/6,1+3*MOD(ROW(B419)-ROW($A$6),6),1,1)</f>
        <v>-10.315</v>
      </c>
    </row>
    <row r="420" spans="1:4" ht="12.75">
      <c r="A420">
        <f ca="1">OFFSET('STREAM data'!$C$5,(ROW(A420)-ROW($A$6))/6,3*MOD(ROW(A420)-ROW($A$6),6),1,1)</f>
        <v>1948</v>
      </c>
      <c r="B420">
        <f>(C420-$F$6)+D420</f>
        <v>156.6</v>
      </c>
      <c r="C420">
        <f ca="1">OFFSET('STREAM data'!$C$5,(ROW(B420)-ROW($A$6))/6,1+3*MOD(ROW(B420)-ROW($A$6),6),1,1)</f>
        <v>156.6</v>
      </c>
      <c r="D420" s="3">
        <f ca="1">OFFSET('NORM data'!$C$5,(ROW(B420)-ROW($A$6))/6,1+3*MOD(ROW(B420)-ROW($A$6),6),1,1)</f>
        <v>0</v>
      </c>
    </row>
    <row r="421" spans="1:4" ht="12.75">
      <c r="A421">
        <f ca="1">OFFSET('STREAM data'!$C$5,(ROW(A421)-ROW($A$6))/6,3*MOD(ROW(A421)-ROW($A$6),6),1,1)</f>
        <v>1949</v>
      </c>
      <c r="B421">
        <f>(C421-$F$7)+D421</f>
        <v>-61.1</v>
      </c>
      <c r="C421">
        <f ca="1">OFFSET('STREAM data'!$C$5,(ROW(B421)-ROW($A$6))/6,1+3*MOD(ROW(B421)-ROW($A$6),6),1,1)</f>
        <v>-61.1</v>
      </c>
      <c r="D421" s="3">
        <f ca="1">OFFSET('NORM data'!$C$5,(ROW(B421)-ROW($A$6))/6,1+3*MOD(ROW(B421)-ROW($A$6),6),1,1)</f>
        <v>0</v>
      </c>
    </row>
    <row r="422" spans="1:4" ht="12.75">
      <c r="A422">
        <f ca="1">OFFSET('STREAM data'!$C$5,(ROW(A422)-ROW($A$6))/6,3*MOD(ROW(A422)-ROW($A$6),6),1,1)</f>
        <v>1950</v>
      </c>
      <c r="B422">
        <f>(C422-$F$8)+D422</f>
        <v>-17.2</v>
      </c>
      <c r="C422">
        <f ca="1">OFFSET('STREAM data'!$C$5,(ROW(B422)-ROW($A$6))/6,1+3*MOD(ROW(B422)-ROW($A$6),6),1,1)</f>
        <v>-17.2</v>
      </c>
      <c r="D422" s="3">
        <f ca="1">OFFSET('NORM data'!$C$5,(ROW(B422)-ROW($A$6))/6,1+3*MOD(ROW(B422)-ROW($A$6),6),1,1)</f>
        <v>0</v>
      </c>
    </row>
    <row r="423" spans="1:4" ht="12.75">
      <c r="A423">
        <f ca="1">OFFSET('STREAM data'!$C$5,(ROW(A423)-ROW($A$6))/6,3*MOD(ROW(A423)-ROW($A$6),6),1,1)</f>
        <v>1951</v>
      </c>
      <c r="B423">
        <f>(C423-$F$9)+D423</f>
        <v>126.2</v>
      </c>
      <c r="C423">
        <f ca="1">OFFSET('STREAM data'!$C$5,(ROW(B423)-ROW($A$6))/6,1+3*MOD(ROW(B423)-ROW($A$6),6),1,1)</f>
        <v>126.2</v>
      </c>
      <c r="D423" s="3">
        <f ca="1">OFFSET('NORM data'!$C$5,(ROW(B423)-ROW($A$6))/6,1+3*MOD(ROW(B423)-ROW($A$6),6),1,1)</f>
        <v>0</v>
      </c>
    </row>
    <row r="424" spans="1:4" ht="12.75">
      <c r="A424">
        <f ca="1">OFFSET('STREAM data'!$C$5,(ROW(A424)-ROW($A$6))/6,3*MOD(ROW(A424)-ROW($A$6),6),1,1)</f>
        <v>1952</v>
      </c>
      <c r="B424">
        <f>(C424-$F$10)+D424</f>
        <v>61.8</v>
      </c>
      <c r="C424">
        <f ca="1">OFFSET('STREAM data'!$C$5,(ROW(B424)-ROW($A$6))/6,1+3*MOD(ROW(B424)-ROW($A$6),6),1,1)</f>
        <v>61.8</v>
      </c>
      <c r="D424" s="3">
        <f ca="1">OFFSET('NORM data'!$C$5,(ROW(B424)-ROW($A$6))/6,1+3*MOD(ROW(B424)-ROW($A$6),6),1,1)</f>
        <v>0</v>
      </c>
    </row>
    <row r="425" spans="1:4" ht="12.75">
      <c r="A425">
        <f ca="1">OFFSET('STREAM data'!$C$5,(ROW(A425)-ROW($A$6))/6,3*MOD(ROW(A425)-ROW($A$6),6),1,1)</f>
        <v>1953</v>
      </c>
      <c r="B425">
        <f>(C425-$F$11)+D425</f>
        <v>-68.915</v>
      </c>
      <c r="C425">
        <f ca="1">OFFSET('STREAM data'!$C$5,(ROW(B425)-ROW($A$6))/6,1+3*MOD(ROW(B425)-ROW($A$6),6),1,1)</f>
        <v>-38.6</v>
      </c>
      <c r="D425" s="3">
        <f ca="1">OFFSET('NORM data'!$C$5,(ROW(B425)-ROW($A$6))/6,1+3*MOD(ROW(B425)-ROW($A$6),6),1,1)</f>
        <v>-30.315</v>
      </c>
    </row>
    <row r="426" spans="1:4" ht="12.75">
      <c r="A426">
        <f ca="1">OFFSET('STREAM data'!$C$5,(ROW(A426)-ROW($A$6))/6,3*MOD(ROW(A426)-ROW($A$6),6),1,1)</f>
        <v>1949</v>
      </c>
      <c r="B426">
        <f>(C426-$F$6)+D426</f>
        <v>-64.7</v>
      </c>
      <c r="C426">
        <f ca="1">OFFSET('STREAM data'!$C$5,(ROW(B426)-ROW($A$6))/6,1+3*MOD(ROW(B426)-ROW($A$6),6),1,1)</f>
        <v>-64.7</v>
      </c>
      <c r="D426" s="3">
        <f ca="1">OFFSET('NORM data'!$C$5,(ROW(B426)-ROW($A$6))/6,1+3*MOD(ROW(B426)-ROW($A$6),6),1,1)</f>
        <v>0</v>
      </c>
    </row>
    <row r="427" spans="1:4" ht="12.75">
      <c r="A427">
        <f ca="1">OFFSET('STREAM data'!$C$5,(ROW(A427)-ROW($A$6))/6,3*MOD(ROW(A427)-ROW($A$6),6),1,1)</f>
        <v>1950</v>
      </c>
      <c r="B427">
        <f>(C427-$F$7)+D427</f>
        <v>59.2</v>
      </c>
      <c r="C427">
        <f ca="1">OFFSET('STREAM data'!$C$5,(ROW(B427)-ROW($A$6))/6,1+3*MOD(ROW(B427)-ROW($A$6),6),1,1)</f>
        <v>59.2</v>
      </c>
      <c r="D427" s="3">
        <f ca="1">OFFSET('NORM data'!$C$5,(ROW(B427)-ROW($A$6))/6,1+3*MOD(ROW(B427)-ROW($A$6),6),1,1)</f>
        <v>0</v>
      </c>
    </row>
    <row r="428" spans="1:4" ht="12.75">
      <c r="A428">
        <f ca="1">OFFSET('STREAM data'!$C$5,(ROW(A428)-ROW($A$6))/6,3*MOD(ROW(A428)-ROW($A$6),6),1,1)</f>
        <v>1951</v>
      </c>
      <c r="B428">
        <f>(C428-$F$8)+D428</f>
        <v>203.6</v>
      </c>
      <c r="C428">
        <f ca="1">OFFSET('STREAM data'!$C$5,(ROW(B428)-ROW($A$6))/6,1+3*MOD(ROW(B428)-ROW($A$6),6),1,1)</f>
        <v>203.6</v>
      </c>
      <c r="D428" s="3">
        <f ca="1">OFFSET('NORM data'!$C$5,(ROW(B428)-ROW($A$6))/6,1+3*MOD(ROW(B428)-ROW($A$6),6),1,1)</f>
        <v>0</v>
      </c>
    </row>
    <row r="429" spans="1:4" ht="12.75">
      <c r="A429">
        <f ca="1">OFFSET('STREAM data'!$C$5,(ROW(A429)-ROW($A$6))/6,3*MOD(ROW(A429)-ROW($A$6),6),1,1)</f>
        <v>1952</v>
      </c>
      <c r="B429">
        <f>(C429-$F$9)+D429</f>
        <v>109</v>
      </c>
      <c r="C429">
        <f ca="1">OFFSET('STREAM data'!$C$5,(ROW(B429)-ROW($A$6))/6,1+3*MOD(ROW(B429)-ROW($A$6),6),1,1)</f>
        <v>109</v>
      </c>
      <c r="D429" s="3">
        <f ca="1">OFFSET('NORM data'!$C$5,(ROW(B429)-ROW($A$6))/6,1+3*MOD(ROW(B429)-ROW($A$6),6),1,1)</f>
        <v>0</v>
      </c>
    </row>
    <row r="430" spans="1:4" ht="12.75">
      <c r="A430">
        <f ca="1">OFFSET('STREAM data'!$C$5,(ROW(A430)-ROW($A$6))/6,3*MOD(ROW(A430)-ROW($A$6),6),1,1)</f>
        <v>1953</v>
      </c>
      <c r="B430">
        <f>(C430-$F$10)+D430</f>
        <v>0.1999999999999993</v>
      </c>
      <c r="C430">
        <f ca="1">OFFSET('STREAM data'!$C$5,(ROW(B430)-ROW($A$6))/6,1+3*MOD(ROW(B430)-ROW($A$6),6),1,1)</f>
        <v>0.1999999999999993</v>
      </c>
      <c r="D430" s="3">
        <f ca="1">OFFSET('NORM data'!$C$5,(ROW(B430)-ROW($A$6))/6,1+3*MOD(ROW(B430)-ROW($A$6),6),1,1)</f>
        <v>0</v>
      </c>
    </row>
    <row r="431" spans="1:4" ht="12.75">
      <c r="A431">
        <f ca="1">OFFSET('STREAM data'!$C$5,(ROW(A431)-ROW($A$6))/6,3*MOD(ROW(A431)-ROW($A$6),6),1,1)</f>
        <v>1954</v>
      </c>
      <c r="B431">
        <f>(C431-$F$11)+D431</f>
        <v>188.48499999999999</v>
      </c>
      <c r="C431">
        <f ca="1">OFFSET('STREAM data'!$C$5,(ROW(B431)-ROW($A$6))/6,1+3*MOD(ROW(B431)-ROW($A$6),6),1,1)</f>
        <v>178.1</v>
      </c>
      <c r="D431" s="3">
        <f ca="1">OFFSET('NORM data'!$C$5,(ROW(B431)-ROW($A$6))/6,1+3*MOD(ROW(B431)-ROW($A$6),6),1,1)</f>
        <v>10.385</v>
      </c>
    </row>
    <row r="432" spans="1:4" ht="12.75">
      <c r="A432">
        <f ca="1">OFFSET('STREAM data'!$C$5,(ROW(A432)-ROW($A$6))/6,3*MOD(ROW(A432)-ROW($A$6),6),1,1)</f>
        <v>1950</v>
      </c>
      <c r="B432">
        <f>(C432-$F$6)+D432</f>
        <v>26.6</v>
      </c>
      <c r="C432">
        <f ca="1">OFFSET('STREAM data'!$C$5,(ROW(B432)-ROW($A$6))/6,1+3*MOD(ROW(B432)-ROW($A$6),6),1,1)</f>
        <v>26.6</v>
      </c>
      <c r="D432" s="3">
        <f ca="1">OFFSET('NORM data'!$C$5,(ROW(B432)-ROW($A$6))/6,1+3*MOD(ROW(B432)-ROW($A$6),6),1,1)</f>
        <v>0</v>
      </c>
    </row>
    <row r="433" spans="1:4" ht="12.75">
      <c r="A433">
        <f ca="1">OFFSET('STREAM data'!$C$5,(ROW(A433)-ROW($A$6))/6,3*MOD(ROW(A433)-ROW($A$6),6),1,1)</f>
        <v>1951</v>
      </c>
      <c r="B433">
        <f>(C433-$F$7)+D433</f>
        <v>133.8</v>
      </c>
      <c r="C433">
        <f ca="1">OFFSET('STREAM data'!$C$5,(ROW(B433)-ROW($A$6))/6,1+3*MOD(ROW(B433)-ROW($A$6),6),1,1)</f>
        <v>133.8</v>
      </c>
      <c r="D433" s="3">
        <f ca="1">OFFSET('NORM data'!$C$5,(ROW(B433)-ROW($A$6))/6,1+3*MOD(ROW(B433)-ROW($A$6),6),1,1)</f>
        <v>0</v>
      </c>
    </row>
    <row r="434" spans="1:4" ht="12.75">
      <c r="A434">
        <f ca="1">OFFSET('STREAM data'!$C$5,(ROW(A434)-ROW($A$6))/6,3*MOD(ROW(A434)-ROW($A$6),6),1,1)</f>
        <v>1952</v>
      </c>
      <c r="B434">
        <f>(C434-$F$8)+D434</f>
        <v>107.9</v>
      </c>
      <c r="C434">
        <f ca="1">OFFSET('STREAM data'!$C$5,(ROW(B434)-ROW($A$6))/6,1+3*MOD(ROW(B434)-ROW($A$6),6),1,1)</f>
        <v>107.9</v>
      </c>
      <c r="D434" s="3">
        <f ca="1">OFFSET('NORM data'!$C$5,(ROW(B434)-ROW($A$6))/6,1+3*MOD(ROW(B434)-ROW($A$6),6),1,1)</f>
        <v>0</v>
      </c>
    </row>
    <row r="435" spans="1:4" ht="12.75">
      <c r="A435">
        <f ca="1">OFFSET('STREAM data'!$C$5,(ROW(A435)-ROW($A$6))/6,3*MOD(ROW(A435)-ROW($A$6),6),1,1)</f>
        <v>1953</v>
      </c>
      <c r="B435">
        <f>(C435-$F$9)+D435</f>
        <v>11.3</v>
      </c>
      <c r="C435">
        <f ca="1">OFFSET('STREAM data'!$C$5,(ROW(B435)-ROW($A$6))/6,1+3*MOD(ROW(B435)-ROW($A$6),6),1,1)</f>
        <v>11.3</v>
      </c>
      <c r="D435" s="3">
        <f ca="1">OFFSET('NORM data'!$C$5,(ROW(B435)-ROW($A$6))/6,1+3*MOD(ROW(B435)-ROW($A$6),6),1,1)</f>
        <v>0</v>
      </c>
    </row>
    <row r="436" spans="1:4" ht="12.75">
      <c r="A436">
        <f ca="1">OFFSET('STREAM data'!$C$5,(ROW(A436)-ROW($A$6))/6,3*MOD(ROW(A436)-ROW($A$6),6),1,1)</f>
        <v>1954</v>
      </c>
      <c r="B436">
        <f>(C436-$F$10)+D436</f>
        <v>140.3</v>
      </c>
      <c r="C436">
        <f ca="1">OFFSET('STREAM data'!$C$5,(ROW(B436)-ROW($A$6))/6,1+3*MOD(ROW(B436)-ROW($A$6),6),1,1)</f>
        <v>140.3</v>
      </c>
      <c r="D436" s="3">
        <f ca="1">OFFSET('NORM data'!$C$5,(ROW(B436)-ROW($A$6))/6,1+3*MOD(ROW(B436)-ROW($A$6),6),1,1)</f>
        <v>0</v>
      </c>
    </row>
    <row r="437" spans="1:4" ht="12.75">
      <c r="A437">
        <f ca="1">OFFSET('STREAM data'!$C$5,(ROW(A437)-ROW($A$6))/6,3*MOD(ROW(A437)-ROW($A$6),6),1,1)</f>
        <v>1955</v>
      </c>
      <c r="B437">
        <f>(C437-$F$11)+D437</f>
        <v>-29.615</v>
      </c>
      <c r="C437">
        <f ca="1">OFFSET('STREAM data'!$C$5,(ROW(B437)-ROW($A$6))/6,1+3*MOD(ROW(B437)-ROW($A$6),6),1,1)</f>
        <v>-30</v>
      </c>
      <c r="D437" s="3">
        <f ca="1">OFFSET('NORM data'!$C$5,(ROW(B437)-ROW($A$6))/6,1+3*MOD(ROW(B437)-ROW($A$6),6),1,1)</f>
        <v>0.385</v>
      </c>
    </row>
    <row r="438" spans="1:4" ht="12.75">
      <c r="A438">
        <f ca="1">OFFSET('STREAM data'!$C$5,(ROW(A438)-ROW($A$6))/6,3*MOD(ROW(A438)-ROW($A$6),6),1,1)</f>
        <v>1951</v>
      </c>
      <c r="B438">
        <f>(C438-$F$6)+D438</f>
        <v>262.8</v>
      </c>
      <c r="C438">
        <f ca="1">OFFSET('STREAM data'!$C$5,(ROW(B438)-ROW($A$6))/6,1+3*MOD(ROW(B438)-ROW($A$6),6),1,1)</f>
        <v>262.8</v>
      </c>
      <c r="D438" s="3">
        <f ca="1">OFFSET('NORM data'!$C$5,(ROW(B438)-ROW($A$6))/6,1+3*MOD(ROW(B438)-ROW($A$6),6),1,1)</f>
        <v>0</v>
      </c>
    </row>
    <row r="439" spans="1:4" ht="12.75">
      <c r="A439">
        <f ca="1">OFFSET('STREAM data'!$C$5,(ROW(A439)-ROW($A$6))/6,3*MOD(ROW(A439)-ROW($A$6),6),1,1)</f>
        <v>1952</v>
      </c>
      <c r="B439">
        <f>(C439-$F$7)+D439</f>
        <v>150.3</v>
      </c>
      <c r="C439">
        <f ca="1">OFFSET('STREAM data'!$C$5,(ROW(B439)-ROW($A$6))/6,1+3*MOD(ROW(B439)-ROW($A$6),6),1,1)</f>
        <v>150.3</v>
      </c>
      <c r="D439" s="3">
        <f ca="1">OFFSET('NORM data'!$C$5,(ROW(B439)-ROW($A$6))/6,1+3*MOD(ROW(B439)-ROW($A$6),6),1,1)</f>
        <v>0</v>
      </c>
    </row>
    <row r="440" spans="1:4" ht="12.75">
      <c r="A440">
        <f ca="1">OFFSET('STREAM data'!$C$5,(ROW(A440)-ROW($A$6))/6,3*MOD(ROW(A440)-ROW($A$6),6),1,1)</f>
        <v>1953</v>
      </c>
      <c r="B440">
        <f>(C440-$F$8)+D440</f>
        <v>12.5</v>
      </c>
      <c r="C440">
        <f ca="1">OFFSET('STREAM data'!$C$5,(ROW(B440)-ROW($A$6))/6,1+3*MOD(ROW(B440)-ROW($A$6),6),1,1)</f>
        <v>12.5</v>
      </c>
      <c r="D440" s="3">
        <f ca="1">OFFSET('NORM data'!$C$5,(ROW(B440)-ROW($A$6))/6,1+3*MOD(ROW(B440)-ROW($A$6),6),1,1)</f>
        <v>0</v>
      </c>
    </row>
    <row r="441" spans="1:4" ht="12.75">
      <c r="A441">
        <f ca="1">OFFSET('STREAM data'!$C$5,(ROW(A441)-ROW($A$6))/6,3*MOD(ROW(A441)-ROW($A$6),6),1,1)</f>
        <v>1954</v>
      </c>
      <c r="B441">
        <f>(C441-$F$9)+D441</f>
        <v>123.6</v>
      </c>
      <c r="C441">
        <f ca="1">OFFSET('STREAM data'!$C$5,(ROW(B441)-ROW($A$6))/6,1+3*MOD(ROW(B441)-ROW($A$6),6),1,1)</f>
        <v>123.6</v>
      </c>
      <c r="D441" s="3">
        <f ca="1">OFFSET('NORM data'!$C$5,(ROW(B441)-ROW($A$6))/6,1+3*MOD(ROW(B441)-ROW($A$6),6),1,1)</f>
        <v>0</v>
      </c>
    </row>
    <row r="442" spans="1:4" ht="12.75">
      <c r="A442">
        <f ca="1">OFFSET('STREAM data'!$C$5,(ROW(A442)-ROW($A$6))/6,3*MOD(ROW(A442)-ROW($A$6),6),1,1)</f>
        <v>1955</v>
      </c>
      <c r="B442">
        <f>(C442-$F$10)+D442</f>
        <v>0</v>
      </c>
      <c r="C442">
        <f ca="1">OFFSET('STREAM data'!$C$5,(ROW(B442)-ROW($A$6))/6,1+3*MOD(ROW(B442)-ROW($A$6),6),1,1)</f>
        <v>0</v>
      </c>
      <c r="D442" s="3">
        <f ca="1">OFFSET('NORM data'!$C$5,(ROW(B442)-ROW($A$6))/6,1+3*MOD(ROW(B442)-ROW($A$6),6),1,1)</f>
        <v>0</v>
      </c>
    </row>
    <row r="443" spans="1:4" ht="12.75">
      <c r="A443">
        <f ca="1">OFFSET('STREAM data'!$C$5,(ROW(A443)-ROW($A$6))/6,3*MOD(ROW(A443)-ROW($A$6),6),1,1)</f>
        <v>1956</v>
      </c>
      <c r="B443">
        <f>(C443-$F$11)+D443</f>
        <v>253.885</v>
      </c>
      <c r="C443">
        <f ca="1">OFFSET('STREAM data'!$C$5,(ROW(B443)-ROW($A$6))/6,1+3*MOD(ROW(B443)-ROW($A$6),6),1,1)</f>
        <v>254.2</v>
      </c>
      <c r="D443" s="3">
        <f ca="1">OFFSET('NORM data'!$C$5,(ROW(B443)-ROW($A$6))/6,1+3*MOD(ROW(B443)-ROW($A$6),6),1,1)</f>
        <v>-0.315</v>
      </c>
    </row>
    <row r="444" spans="1:4" ht="12.75">
      <c r="A444">
        <f ca="1">OFFSET('STREAM data'!$C$5,(ROW(A444)-ROW($A$6))/6,3*MOD(ROW(A444)-ROW($A$6),6),1,1)</f>
        <v>1952</v>
      </c>
      <c r="B444">
        <f>(C444-$F$6)+D444</f>
        <v>207.7</v>
      </c>
      <c r="C444">
        <f ca="1">OFFSET('STREAM data'!$C$5,(ROW(B444)-ROW($A$6))/6,1+3*MOD(ROW(B444)-ROW($A$6),6),1,1)</f>
        <v>207.7</v>
      </c>
      <c r="D444" s="3">
        <f ca="1">OFFSET('NORM data'!$C$5,(ROW(B444)-ROW($A$6))/6,1+3*MOD(ROW(B444)-ROW($A$6),6),1,1)</f>
        <v>0</v>
      </c>
    </row>
    <row r="445" spans="1:4" ht="12.75">
      <c r="A445">
        <f ca="1">OFFSET('STREAM data'!$C$5,(ROW(A445)-ROW($A$6))/6,3*MOD(ROW(A445)-ROW($A$6),6),1,1)</f>
        <v>1953</v>
      </c>
      <c r="B445">
        <f>(C445-$F$7)+D445</f>
        <v>-37.7</v>
      </c>
      <c r="C445">
        <f ca="1">OFFSET('STREAM data'!$C$5,(ROW(B445)-ROW($A$6))/6,1+3*MOD(ROW(B445)-ROW($A$6),6),1,1)</f>
        <v>-37.7</v>
      </c>
      <c r="D445" s="3">
        <f ca="1">OFFSET('NORM data'!$C$5,(ROW(B445)-ROW($A$6))/6,1+3*MOD(ROW(B445)-ROW($A$6),6),1,1)</f>
        <v>0</v>
      </c>
    </row>
    <row r="446" spans="1:4" ht="12.75">
      <c r="A446">
        <f ca="1">OFFSET('STREAM data'!$C$5,(ROW(A446)-ROW($A$6))/6,3*MOD(ROW(A446)-ROW($A$6),6),1,1)</f>
        <v>1954</v>
      </c>
      <c r="B446">
        <f>(C446-$F$8)+D446</f>
        <v>75.7</v>
      </c>
      <c r="C446">
        <f ca="1">OFFSET('STREAM data'!$C$5,(ROW(B446)-ROW($A$6))/6,1+3*MOD(ROW(B446)-ROW($A$6),6),1,1)</f>
        <v>75.7</v>
      </c>
      <c r="D446" s="3">
        <f ca="1">OFFSET('NORM data'!$C$5,(ROW(B446)-ROW($A$6))/6,1+3*MOD(ROW(B446)-ROW($A$6),6),1,1)</f>
        <v>0</v>
      </c>
    </row>
    <row r="447" spans="1:4" ht="12.75">
      <c r="A447">
        <f ca="1">OFFSET('STREAM data'!$C$5,(ROW(A447)-ROW($A$6))/6,3*MOD(ROW(A447)-ROW($A$6),6),1,1)</f>
        <v>1955</v>
      </c>
      <c r="B447">
        <f>(C447-$F$9)+D447</f>
        <v>-45.2</v>
      </c>
      <c r="C447">
        <f ca="1">OFFSET('STREAM data'!$C$5,(ROW(B447)-ROW($A$6))/6,1+3*MOD(ROW(B447)-ROW($A$6),6),1,1)</f>
        <v>-45.2</v>
      </c>
      <c r="D447" s="3">
        <f ca="1">OFFSET('NORM data'!$C$5,(ROW(B447)-ROW($A$6))/6,1+3*MOD(ROW(B447)-ROW($A$6),6),1,1)</f>
        <v>0</v>
      </c>
    </row>
    <row r="448" spans="1:4" ht="12.75">
      <c r="A448">
        <f ca="1">OFFSET('STREAM data'!$C$5,(ROW(A448)-ROW($A$6))/6,3*MOD(ROW(A448)-ROW($A$6),6),1,1)</f>
        <v>1956</v>
      </c>
      <c r="B448">
        <f>(C448-$F$10)+D448</f>
        <v>223.7</v>
      </c>
      <c r="C448">
        <f ca="1">OFFSET('STREAM data'!$C$5,(ROW(B448)-ROW($A$6))/6,1+3*MOD(ROW(B448)-ROW($A$6),6),1,1)</f>
        <v>223.7</v>
      </c>
      <c r="D448" s="3">
        <f ca="1">OFFSET('NORM data'!$C$5,(ROW(B448)-ROW($A$6))/6,1+3*MOD(ROW(B448)-ROW($A$6),6),1,1)</f>
        <v>0</v>
      </c>
    </row>
    <row r="449" spans="1:4" ht="12.75">
      <c r="A449">
        <f ca="1">OFFSET('STREAM data'!$C$5,(ROW(A449)-ROW($A$6))/6,3*MOD(ROW(A449)-ROW($A$6),6),1,1)</f>
        <v>1957</v>
      </c>
      <c r="B449">
        <f>(C449-$F$11)+D449</f>
        <v>-15.614999999999998</v>
      </c>
      <c r="C449">
        <f ca="1">OFFSET('STREAM data'!$C$5,(ROW(B449)-ROW($A$6))/6,1+3*MOD(ROW(B449)-ROW($A$6),6),1,1)</f>
        <v>-5.3</v>
      </c>
      <c r="D449" s="3">
        <f ca="1">OFFSET('NORM data'!$C$5,(ROW(B449)-ROW($A$6))/6,1+3*MOD(ROW(B449)-ROW($A$6),6),1,1)</f>
        <v>-10.315</v>
      </c>
    </row>
    <row r="450" spans="1:4" ht="12.75">
      <c r="A450">
        <f ca="1">OFFSET('STREAM data'!$C$5,(ROW(A450)-ROW($A$6))/6,3*MOD(ROW(A450)-ROW($A$6),6),1,1)</f>
        <v>1953</v>
      </c>
      <c r="B450">
        <f>(C450-$F$6)+D450</f>
        <v>-103.1</v>
      </c>
      <c r="C450">
        <f ca="1">OFFSET('STREAM data'!$C$5,(ROW(B450)-ROW($A$6))/6,1+3*MOD(ROW(B450)-ROW($A$6),6),1,1)</f>
        <v>-103.1</v>
      </c>
      <c r="D450" s="3">
        <f ca="1">OFFSET('NORM data'!$C$5,(ROW(B450)-ROW($A$6))/6,1+3*MOD(ROW(B450)-ROW($A$6),6),1,1)</f>
        <v>0</v>
      </c>
    </row>
    <row r="451" spans="1:4" ht="12.75">
      <c r="A451">
        <f ca="1">OFFSET('STREAM data'!$C$5,(ROW(A451)-ROW($A$6))/6,3*MOD(ROW(A451)-ROW($A$6),6),1,1)</f>
        <v>1954</v>
      </c>
      <c r="B451">
        <f>(C451-$F$7)+D451</f>
        <v>40</v>
      </c>
      <c r="C451">
        <f ca="1">OFFSET('STREAM data'!$C$5,(ROW(B451)-ROW($A$6))/6,1+3*MOD(ROW(B451)-ROW($A$6),6),1,1)</f>
        <v>40</v>
      </c>
      <c r="D451" s="3">
        <f ca="1">OFFSET('NORM data'!$C$5,(ROW(B451)-ROW($A$6))/6,1+3*MOD(ROW(B451)-ROW($A$6),6),1,1)</f>
        <v>0</v>
      </c>
    </row>
    <row r="452" spans="1:4" ht="12.75">
      <c r="A452">
        <f ca="1">OFFSET('STREAM data'!$C$5,(ROW(A452)-ROW($A$6))/6,3*MOD(ROW(A452)-ROW($A$6),6),1,1)</f>
        <v>1955</v>
      </c>
      <c r="B452">
        <f>(C452-$F$8)+D452</f>
        <v>-97.6</v>
      </c>
      <c r="C452">
        <f ca="1">OFFSET('STREAM data'!$C$5,(ROW(B452)-ROW($A$6))/6,1+3*MOD(ROW(B452)-ROW($A$6),6),1,1)</f>
        <v>-97.6</v>
      </c>
      <c r="D452" s="3">
        <f ca="1">OFFSET('NORM data'!$C$5,(ROW(B452)-ROW($A$6))/6,1+3*MOD(ROW(B452)-ROW($A$6),6),1,1)</f>
        <v>0</v>
      </c>
    </row>
    <row r="453" spans="1:4" ht="12.75">
      <c r="A453">
        <f ca="1">OFFSET('STREAM data'!$C$5,(ROW(A453)-ROW($A$6))/6,3*MOD(ROW(A453)-ROW($A$6),6),1,1)</f>
        <v>1956</v>
      </c>
      <c r="B453">
        <f>(C453-$F$9)+D453</f>
        <v>151.8</v>
      </c>
      <c r="C453">
        <f ca="1">OFFSET('STREAM data'!$C$5,(ROW(B453)-ROW($A$6))/6,1+3*MOD(ROW(B453)-ROW($A$6),6),1,1)</f>
        <v>151.8</v>
      </c>
      <c r="D453" s="3">
        <f ca="1">OFFSET('NORM data'!$C$5,(ROW(B453)-ROW($A$6))/6,1+3*MOD(ROW(B453)-ROW($A$6),6),1,1)</f>
        <v>0</v>
      </c>
    </row>
    <row r="454" spans="1:4" ht="12.75">
      <c r="A454">
        <f ca="1">OFFSET('STREAM data'!$C$5,(ROW(A454)-ROW($A$6))/6,3*MOD(ROW(A454)-ROW($A$6),6),1,1)</f>
        <v>1957</v>
      </c>
      <c r="B454">
        <f>(C454-$F$10)+D454</f>
        <v>-14.5</v>
      </c>
      <c r="C454">
        <f ca="1">OFFSET('STREAM data'!$C$5,(ROW(B454)-ROW($A$6))/6,1+3*MOD(ROW(B454)-ROW($A$6),6),1,1)</f>
        <v>-14.5</v>
      </c>
      <c r="D454" s="3">
        <f ca="1">OFFSET('NORM data'!$C$5,(ROW(B454)-ROW($A$6))/6,1+3*MOD(ROW(B454)-ROW($A$6),6),1,1)</f>
        <v>0</v>
      </c>
    </row>
    <row r="455" spans="1:4" ht="12.75">
      <c r="A455">
        <f ca="1">OFFSET('STREAM data'!$C$5,(ROW(A455)-ROW($A$6))/6,3*MOD(ROW(A455)-ROW($A$6),6),1,1)</f>
        <v>1958</v>
      </c>
      <c r="B455">
        <f>(C455-$F$11)+D455</f>
        <v>-39.915</v>
      </c>
      <c r="C455">
        <f ca="1">OFFSET('STREAM data'!$C$5,(ROW(B455)-ROW($A$6))/6,1+3*MOD(ROW(B455)-ROW($A$6),6),1,1)</f>
        <v>-39.6</v>
      </c>
      <c r="D455" s="3">
        <f ca="1">OFFSET('NORM data'!$C$5,(ROW(B455)-ROW($A$6))/6,1+3*MOD(ROW(B455)-ROW($A$6),6),1,1)</f>
        <v>-0.315</v>
      </c>
    </row>
    <row r="456" spans="1:4" ht="12.75">
      <c r="A456">
        <f ca="1">OFFSET('STREAM data'!$C$5,(ROW(A456)-ROW($A$6))/6,3*MOD(ROW(A456)-ROW($A$6),6),1,1)</f>
        <v>1954</v>
      </c>
      <c r="B456">
        <f>(C456-$F$6)+D456</f>
        <v>74.1</v>
      </c>
      <c r="C456">
        <f ca="1">OFFSET('STREAM data'!$C$5,(ROW(B456)-ROW($A$6))/6,1+3*MOD(ROW(B456)-ROW($A$6),6),1,1)</f>
        <v>74.1</v>
      </c>
      <c r="D456" s="3">
        <f ca="1">OFFSET('NORM data'!$C$5,(ROW(B456)-ROW($A$6))/6,1+3*MOD(ROW(B456)-ROW($A$6),6),1,1)</f>
        <v>0</v>
      </c>
    </row>
    <row r="457" spans="1:4" ht="12.75">
      <c r="A457">
        <f ca="1">OFFSET('STREAM data'!$C$5,(ROW(A457)-ROW($A$6))/6,3*MOD(ROW(A457)-ROW($A$6),6),1,1)</f>
        <v>1955</v>
      </c>
      <c r="B457">
        <f>(C457-$F$7)+D457</f>
        <v>-139.7</v>
      </c>
      <c r="C457">
        <f ca="1">OFFSET('STREAM data'!$C$5,(ROW(B457)-ROW($A$6))/6,1+3*MOD(ROW(B457)-ROW($A$6),6),1,1)</f>
        <v>-139.7</v>
      </c>
      <c r="D457" s="3">
        <f ca="1">OFFSET('NORM data'!$C$5,(ROW(B457)-ROW($A$6))/6,1+3*MOD(ROW(B457)-ROW($A$6),6),1,1)</f>
        <v>0</v>
      </c>
    </row>
    <row r="458" spans="1:4" ht="12.75">
      <c r="A458">
        <f ca="1">OFFSET('STREAM data'!$C$5,(ROW(A458)-ROW($A$6))/6,3*MOD(ROW(A458)-ROW($A$6),6),1,1)</f>
        <v>1956</v>
      </c>
      <c r="B458">
        <f>(C458-$F$8)+D458</f>
        <v>60.7</v>
      </c>
      <c r="C458">
        <f ca="1">OFFSET('STREAM data'!$C$5,(ROW(B458)-ROW($A$6))/6,1+3*MOD(ROW(B458)-ROW($A$6),6),1,1)</f>
        <v>60.7</v>
      </c>
      <c r="D458" s="3">
        <f ca="1">OFFSET('NORM data'!$C$5,(ROW(B458)-ROW($A$6))/6,1+3*MOD(ROW(B458)-ROW($A$6),6),1,1)</f>
        <v>0</v>
      </c>
    </row>
    <row r="459" spans="1:4" ht="12.75">
      <c r="A459">
        <f ca="1">OFFSET('STREAM data'!$C$5,(ROW(A459)-ROW($A$6))/6,3*MOD(ROW(A459)-ROW($A$6),6),1,1)</f>
        <v>1957</v>
      </c>
      <c r="B459">
        <f>(C459-$F$9)+D459</f>
        <v>-22.6</v>
      </c>
      <c r="C459">
        <f ca="1">OFFSET('STREAM data'!$C$5,(ROW(B459)-ROW($A$6))/6,1+3*MOD(ROW(B459)-ROW($A$6),6),1,1)</f>
        <v>-22.6</v>
      </c>
      <c r="D459" s="3">
        <f ca="1">OFFSET('NORM data'!$C$5,(ROW(B459)-ROW($A$6))/6,1+3*MOD(ROW(B459)-ROW($A$6),6),1,1)</f>
        <v>0</v>
      </c>
    </row>
    <row r="460" spans="1:4" ht="12.75">
      <c r="A460">
        <f ca="1">OFFSET('STREAM data'!$C$5,(ROW(A460)-ROW($A$6))/6,3*MOD(ROW(A460)-ROW($A$6),6),1,1)</f>
        <v>1958</v>
      </c>
      <c r="B460">
        <f>(C460-$F$10)+D460</f>
        <v>-75.2</v>
      </c>
      <c r="C460">
        <f ca="1">OFFSET('STREAM data'!$C$5,(ROW(B460)-ROW($A$6))/6,1+3*MOD(ROW(B460)-ROW($A$6),6),1,1)</f>
        <v>-75.2</v>
      </c>
      <c r="D460" s="3">
        <f ca="1">OFFSET('NORM data'!$C$5,(ROW(B460)-ROW($A$6))/6,1+3*MOD(ROW(B460)-ROW($A$6),6),1,1)</f>
        <v>0</v>
      </c>
    </row>
    <row r="461" spans="1:4" ht="12.75">
      <c r="A461">
        <f ca="1">OFFSET('STREAM data'!$C$5,(ROW(A461)-ROW($A$6))/6,3*MOD(ROW(A461)-ROW($A$6),6),1,1)</f>
        <v>1959</v>
      </c>
      <c r="B461">
        <f>(C461-$F$11)+D461</f>
        <v>100.58500000000001</v>
      </c>
      <c r="C461">
        <f ca="1">OFFSET('STREAM data'!$C$5,(ROW(B461)-ROW($A$6))/6,1+3*MOD(ROW(B461)-ROW($A$6),6),1,1)</f>
        <v>120.2</v>
      </c>
      <c r="D461" s="3">
        <f ca="1">OFFSET('NORM data'!$C$5,(ROW(B461)-ROW($A$6))/6,1+3*MOD(ROW(B461)-ROW($A$6),6),1,1)</f>
        <v>-19.615</v>
      </c>
    </row>
    <row r="462" spans="1:4" ht="12.75">
      <c r="A462">
        <f ca="1">OFFSET('STREAM data'!$C$5,(ROW(A462)-ROW($A$6))/6,3*MOD(ROW(A462)-ROW($A$6),6),1,1)</f>
        <v>1955</v>
      </c>
      <c r="B462">
        <f>(C462-$F$6)+D462</f>
        <v>-42.6</v>
      </c>
      <c r="C462">
        <f ca="1">OFFSET('STREAM data'!$C$5,(ROW(B462)-ROW($A$6))/6,1+3*MOD(ROW(B462)-ROW($A$6),6),1,1)</f>
        <v>-42.6</v>
      </c>
      <c r="D462" s="3">
        <f ca="1">OFFSET('NORM data'!$C$5,(ROW(B462)-ROW($A$6))/6,1+3*MOD(ROW(B462)-ROW($A$6),6),1,1)</f>
        <v>0</v>
      </c>
    </row>
    <row r="463" spans="1:4" ht="12.75">
      <c r="A463">
        <f ca="1">OFFSET('STREAM data'!$C$5,(ROW(A463)-ROW($A$6))/6,3*MOD(ROW(A463)-ROW($A$6),6),1,1)</f>
        <v>1956</v>
      </c>
      <c r="B463">
        <f>(C463-$F$7)+D463</f>
        <v>123.7</v>
      </c>
      <c r="C463">
        <f ca="1">OFFSET('STREAM data'!$C$5,(ROW(B463)-ROW($A$6))/6,1+3*MOD(ROW(B463)-ROW($A$6),6),1,1)</f>
        <v>123.7</v>
      </c>
      <c r="D463" s="3">
        <f ca="1">OFFSET('NORM data'!$C$5,(ROW(B463)-ROW($A$6))/6,1+3*MOD(ROW(B463)-ROW($A$6),6),1,1)</f>
        <v>0</v>
      </c>
    </row>
    <row r="464" spans="1:4" ht="12.75">
      <c r="A464">
        <f ca="1">OFFSET('STREAM data'!$C$5,(ROW(A464)-ROW($A$6))/6,3*MOD(ROW(A464)-ROW($A$6),6),1,1)</f>
        <v>1957</v>
      </c>
      <c r="B464">
        <f>(C464-$F$8)+D464</f>
        <v>-49.8</v>
      </c>
      <c r="C464">
        <f ca="1">OFFSET('STREAM data'!$C$5,(ROW(B464)-ROW($A$6))/6,1+3*MOD(ROW(B464)-ROW($A$6),6),1,1)</f>
        <v>-49.8</v>
      </c>
      <c r="D464" s="3">
        <f ca="1">OFFSET('NORM data'!$C$5,(ROW(B464)-ROW($A$6))/6,1+3*MOD(ROW(B464)-ROW($A$6),6),1,1)</f>
        <v>0</v>
      </c>
    </row>
    <row r="465" spans="1:4" ht="12.75">
      <c r="A465">
        <f ca="1">OFFSET('STREAM data'!$C$5,(ROW(A465)-ROW($A$6))/6,3*MOD(ROW(A465)-ROW($A$6),6),1,1)</f>
        <v>1958</v>
      </c>
      <c r="B465">
        <f>(C465-$F$9)+D465</f>
        <v>-87.3</v>
      </c>
      <c r="C465">
        <f ca="1">OFFSET('STREAM data'!$C$5,(ROW(B465)-ROW($A$6))/6,1+3*MOD(ROW(B465)-ROW($A$6),6),1,1)</f>
        <v>-87.3</v>
      </c>
      <c r="D465" s="3">
        <f ca="1">OFFSET('NORM data'!$C$5,(ROW(B465)-ROW($A$6))/6,1+3*MOD(ROW(B465)-ROW($A$6),6),1,1)</f>
        <v>0</v>
      </c>
    </row>
    <row r="466" spans="1:4" ht="12.75">
      <c r="A466">
        <f ca="1">OFFSET('STREAM data'!$C$5,(ROW(A466)-ROW($A$6))/6,3*MOD(ROW(A466)-ROW($A$6),6),1,1)</f>
        <v>1959</v>
      </c>
      <c r="B466">
        <f>(C466-$F$10)+D466</f>
        <v>69.1</v>
      </c>
      <c r="C466">
        <f ca="1">OFFSET('STREAM data'!$C$5,(ROW(B466)-ROW($A$6))/6,1+3*MOD(ROW(B466)-ROW($A$6),6),1,1)</f>
        <v>69.1</v>
      </c>
      <c r="D466" s="3">
        <f ca="1">OFFSET('NORM data'!$C$5,(ROW(B466)-ROW($A$6))/6,1+3*MOD(ROW(B466)-ROW($A$6),6),1,1)</f>
        <v>0</v>
      </c>
    </row>
    <row r="467" spans="1:4" ht="12.75">
      <c r="A467">
        <f ca="1">OFFSET('STREAM data'!$C$5,(ROW(A467)-ROW($A$6))/6,3*MOD(ROW(A467)-ROW($A$6),6),1,1)</f>
        <v>1960</v>
      </c>
      <c r="B467">
        <f>(C467-$F$11)+D467</f>
        <v>11.185</v>
      </c>
      <c r="C467">
        <f ca="1">OFFSET('STREAM data'!$C$5,(ROW(B467)-ROW($A$6))/6,1+3*MOD(ROW(B467)-ROW($A$6),6),1,1)</f>
        <v>20.8</v>
      </c>
      <c r="D467" s="3">
        <f ca="1">OFFSET('NORM data'!$C$5,(ROW(B467)-ROW($A$6))/6,1+3*MOD(ROW(B467)-ROW($A$6),6),1,1)</f>
        <v>-9.615</v>
      </c>
    </row>
    <row r="468" spans="1:4" ht="12.75">
      <c r="A468">
        <f ca="1">OFFSET('STREAM data'!$C$5,(ROW(A468)-ROW($A$6))/6,3*MOD(ROW(A468)-ROW($A$6),6),1,1)</f>
        <v>1956</v>
      </c>
      <c r="B468">
        <f>(C468-$F$6)+D468</f>
        <v>176.8</v>
      </c>
      <c r="C468">
        <f ca="1">OFFSET('STREAM data'!$C$5,(ROW(B468)-ROW($A$6))/6,1+3*MOD(ROW(B468)-ROW($A$6),6),1,1)</f>
        <v>176.8</v>
      </c>
      <c r="D468" s="3">
        <f ca="1">OFFSET('NORM data'!$C$5,(ROW(B468)-ROW($A$6))/6,1+3*MOD(ROW(B468)-ROW($A$6),6),1,1)</f>
        <v>0</v>
      </c>
    </row>
    <row r="469" spans="1:4" ht="12.75">
      <c r="A469">
        <f ca="1">OFFSET('STREAM data'!$C$5,(ROW(A469)-ROW($A$6))/6,3*MOD(ROW(A469)-ROW($A$6),6),1,1)</f>
        <v>1957</v>
      </c>
      <c r="B469">
        <f>(C469-$F$7)+D469</f>
        <v>-43.2</v>
      </c>
      <c r="C469">
        <f ca="1">OFFSET('STREAM data'!$C$5,(ROW(B469)-ROW($A$6))/6,1+3*MOD(ROW(B469)-ROW($A$6),6),1,1)</f>
        <v>-43.2</v>
      </c>
      <c r="D469" s="3">
        <f ca="1">OFFSET('NORM data'!$C$5,(ROW(B469)-ROW($A$6))/6,1+3*MOD(ROW(B469)-ROW($A$6),6),1,1)</f>
        <v>0</v>
      </c>
    </row>
    <row r="470" spans="1:4" ht="12.75">
      <c r="A470">
        <f ca="1">OFFSET('STREAM data'!$C$5,(ROW(A470)-ROW($A$6))/6,3*MOD(ROW(A470)-ROW($A$6),6),1,1)</f>
        <v>1958</v>
      </c>
      <c r="B470">
        <f>(C470-$F$8)+D470</f>
        <v>-64.8</v>
      </c>
      <c r="C470">
        <f ca="1">OFFSET('STREAM data'!$C$5,(ROW(B470)-ROW($A$6))/6,1+3*MOD(ROW(B470)-ROW($A$6),6),1,1)</f>
        <v>-64.8</v>
      </c>
      <c r="D470" s="3">
        <f ca="1">OFFSET('NORM data'!$C$5,(ROW(B470)-ROW($A$6))/6,1+3*MOD(ROW(B470)-ROW($A$6),6),1,1)</f>
        <v>0</v>
      </c>
    </row>
    <row r="471" spans="1:4" ht="12.75">
      <c r="A471">
        <f ca="1">OFFSET('STREAM data'!$C$5,(ROW(A471)-ROW($A$6))/6,3*MOD(ROW(A471)-ROW($A$6),6),1,1)</f>
        <v>1959</v>
      </c>
      <c r="B471">
        <f>(C471-$F$9)+D471</f>
        <v>88.6</v>
      </c>
      <c r="C471">
        <f ca="1">OFFSET('STREAM data'!$C$5,(ROW(B471)-ROW($A$6))/6,1+3*MOD(ROW(B471)-ROW($A$6),6),1,1)</f>
        <v>88.6</v>
      </c>
      <c r="D471" s="3">
        <f ca="1">OFFSET('NORM data'!$C$5,(ROW(B471)-ROW($A$6))/6,1+3*MOD(ROW(B471)-ROW($A$6),6),1,1)</f>
        <v>0</v>
      </c>
    </row>
    <row r="472" spans="1:4" ht="12.75">
      <c r="A472">
        <f ca="1">OFFSET('STREAM data'!$C$5,(ROW(A472)-ROW($A$6))/6,3*MOD(ROW(A472)-ROW($A$6),6),1,1)</f>
        <v>1960</v>
      </c>
      <c r="B472">
        <f>(C472-$F$10)+D472</f>
        <v>85.5</v>
      </c>
      <c r="C472">
        <f ca="1">OFFSET('STREAM data'!$C$5,(ROW(B472)-ROW($A$6))/6,1+3*MOD(ROW(B472)-ROW($A$6),6),1,1)</f>
        <v>85.5</v>
      </c>
      <c r="D472" s="3">
        <f ca="1">OFFSET('NORM data'!$C$5,(ROW(B472)-ROW($A$6))/6,1+3*MOD(ROW(B472)-ROW($A$6),6),1,1)</f>
        <v>0</v>
      </c>
    </row>
    <row r="473" spans="1:4" ht="12.75">
      <c r="A473">
        <f ca="1">OFFSET('STREAM data'!$C$5,(ROW(A473)-ROW($A$6))/6,3*MOD(ROW(A473)-ROW($A$6),6),1,1)</f>
        <v>1961</v>
      </c>
      <c r="B473">
        <f>(C473-$F$11)+D473</f>
        <v>-49.415</v>
      </c>
      <c r="C473">
        <f ca="1">OFFSET('STREAM data'!$C$5,(ROW(B473)-ROW($A$6))/6,1+3*MOD(ROW(B473)-ROW($A$6),6),1,1)</f>
        <v>-49.8</v>
      </c>
      <c r="D473" s="3">
        <f ca="1">OFFSET('NORM data'!$C$5,(ROW(B473)-ROW($A$6))/6,1+3*MOD(ROW(B473)-ROW($A$6),6),1,1)</f>
        <v>0.385</v>
      </c>
    </row>
    <row r="474" spans="1:4" ht="12.75">
      <c r="A474">
        <f ca="1">OFFSET('STREAM data'!$C$5,(ROW(A474)-ROW($A$6))/6,3*MOD(ROW(A474)-ROW($A$6),6),1,1)</f>
        <v>1957</v>
      </c>
      <c r="B474">
        <f>(C474-$F$6)+D474</f>
        <v>91.9</v>
      </c>
      <c r="C474">
        <f ca="1">OFFSET('STREAM data'!$C$5,(ROW(B474)-ROW($A$6))/6,1+3*MOD(ROW(B474)-ROW($A$6),6),1,1)</f>
        <v>91.9</v>
      </c>
      <c r="D474" s="3">
        <f ca="1">OFFSET('NORM data'!$C$5,(ROW(B474)-ROW($A$6))/6,1+3*MOD(ROW(B474)-ROW($A$6),6),1,1)</f>
        <v>0</v>
      </c>
    </row>
    <row r="475" spans="1:4" ht="12.75">
      <c r="A475">
        <f ca="1">OFFSET('STREAM data'!$C$5,(ROW(A475)-ROW($A$6))/6,3*MOD(ROW(A475)-ROW($A$6),6),1,1)</f>
        <v>1958</v>
      </c>
      <c r="B475">
        <f>(C475-$F$7)+D475</f>
        <v>-4.1</v>
      </c>
      <c r="C475">
        <f ca="1">OFFSET('STREAM data'!$C$5,(ROW(B475)-ROW($A$6))/6,1+3*MOD(ROW(B475)-ROW($A$6),6),1,1)</f>
        <v>-4.1</v>
      </c>
      <c r="D475" s="3">
        <f ca="1">OFFSET('NORM data'!$C$5,(ROW(B475)-ROW($A$6))/6,1+3*MOD(ROW(B475)-ROW($A$6),6),1,1)</f>
        <v>0</v>
      </c>
    </row>
    <row r="476" spans="1:4" ht="12.75">
      <c r="A476">
        <f ca="1">OFFSET('STREAM data'!$C$5,(ROW(A476)-ROW($A$6))/6,3*MOD(ROW(A476)-ROW($A$6),6),1,1)</f>
        <v>1959</v>
      </c>
      <c r="B476">
        <f>(C476-$F$8)+D476</f>
        <v>125.2</v>
      </c>
      <c r="C476">
        <f ca="1">OFFSET('STREAM data'!$C$5,(ROW(B476)-ROW($A$6))/6,1+3*MOD(ROW(B476)-ROW($A$6),6),1,1)</f>
        <v>125.2</v>
      </c>
      <c r="D476" s="3">
        <f ca="1">OFFSET('NORM data'!$C$5,(ROW(B476)-ROW($A$6))/6,1+3*MOD(ROW(B476)-ROW($A$6),6),1,1)</f>
        <v>0</v>
      </c>
    </row>
    <row r="477" spans="1:4" ht="12.75">
      <c r="A477">
        <f ca="1">OFFSET('STREAM data'!$C$5,(ROW(A477)-ROW($A$6))/6,3*MOD(ROW(A477)-ROW($A$6),6),1,1)</f>
        <v>1960</v>
      </c>
      <c r="B477">
        <f>(C477-$F$9)+D477</f>
        <v>199.7</v>
      </c>
      <c r="C477">
        <f ca="1">OFFSET('STREAM data'!$C$5,(ROW(B477)-ROW($A$6))/6,1+3*MOD(ROW(B477)-ROW($A$6),6),1,1)</f>
        <v>199.7</v>
      </c>
      <c r="D477" s="3">
        <f ca="1">OFFSET('NORM data'!$C$5,(ROW(B477)-ROW($A$6))/6,1+3*MOD(ROW(B477)-ROW($A$6),6),1,1)</f>
        <v>0</v>
      </c>
    </row>
    <row r="478" spans="1:4" ht="12.75">
      <c r="A478">
        <f ca="1">OFFSET('STREAM data'!$C$5,(ROW(A478)-ROW($A$6))/6,3*MOD(ROW(A478)-ROW($A$6),6),1,1)</f>
        <v>1961</v>
      </c>
      <c r="B478">
        <f>(C478-$F$10)+D478</f>
        <v>-5.3</v>
      </c>
      <c r="C478">
        <f ca="1">OFFSET('STREAM data'!$C$5,(ROW(B478)-ROW($A$6))/6,1+3*MOD(ROW(B478)-ROW($A$6),6),1,1)</f>
        <v>-5.3</v>
      </c>
      <c r="D478" s="3">
        <f ca="1">OFFSET('NORM data'!$C$5,(ROW(B478)-ROW($A$6))/6,1+3*MOD(ROW(B478)-ROW($A$6),6),1,1)</f>
        <v>0</v>
      </c>
    </row>
    <row r="479" spans="1:4" ht="12.75">
      <c r="A479">
        <f ca="1">OFFSET('STREAM data'!$C$5,(ROW(A479)-ROW($A$6))/6,3*MOD(ROW(A479)-ROW($A$6),6),1,1)</f>
        <v>1962</v>
      </c>
      <c r="B479">
        <f>(C479-$F$11)+D479</f>
        <v>27.985</v>
      </c>
      <c r="C479">
        <f ca="1">OFFSET('STREAM data'!$C$5,(ROW(B479)-ROW($A$6))/6,1+3*MOD(ROW(B479)-ROW($A$6),6),1,1)</f>
        <v>17.6</v>
      </c>
      <c r="D479" s="3">
        <f ca="1">OFFSET('NORM data'!$C$5,(ROW(B479)-ROW($A$6))/6,1+3*MOD(ROW(B479)-ROW($A$6),6),1,1)</f>
        <v>10.385</v>
      </c>
    </row>
    <row r="480" spans="1:4" ht="12.75">
      <c r="A480">
        <f ca="1">OFFSET('STREAM data'!$C$5,(ROW(A480)-ROW($A$6))/6,3*MOD(ROW(A480)-ROW($A$6),6),1,1)</f>
        <v>1958</v>
      </c>
      <c r="B480">
        <f>(C480-$F$6)+D480</f>
        <v>20.2</v>
      </c>
      <c r="C480">
        <f ca="1">OFFSET('STREAM data'!$C$5,(ROW(B480)-ROW($A$6))/6,1+3*MOD(ROW(B480)-ROW($A$6),6),1,1)</f>
        <v>20.2</v>
      </c>
      <c r="D480" s="3">
        <f ca="1">OFFSET('NORM data'!$C$5,(ROW(B480)-ROW($A$6))/6,1+3*MOD(ROW(B480)-ROW($A$6),6),1,1)</f>
        <v>0</v>
      </c>
    </row>
    <row r="481" spans="1:4" ht="12.75">
      <c r="A481">
        <f ca="1">OFFSET('STREAM data'!$C$5,(ROW(A481)-ROW($A$6))/6,3*MOD(ROW(A481)-ROW($A$6),6),1,1)</f>
        <v>1959</v>
      </c>
      <c r="B481">
        <f>(C481-$F$7)+D481</f>
        <v>210.5</v>
      </c>
      <c r="C481">
        <f ca="1">OFFSET('STREAM data'!$C$5,(ROW(B481)-ROW($A$6))/6,1+3*MOD(ROW(B481)-ROW($A$6),6),1,1)</f>
        <v>210.5</v>
      </c>
      <c r="D481" s="3">
        <f ca="1">OFFSET('NORM data'!$C$5,(ROW(B481)-ROW($A$6))/6,1+3*MOD(ROW(B481)-ROW($A$6),6),1,1)</f>
        <v>0</v>
      </c>
    </row>
    <row r="482" spans="1:4" ht="12.75">
      <c r="A482">
        <f ca="1">OFFSET('STREAM data'!$C$5,(ROW(A482)-ROW($A$6))/6,3*MOD(ROW(A482)-ROW($A$6),6),1,1)</f>
        <v>1960</v>
      </c>
      <c r="B482">
        <f>(C482-$F$8)+D482</f>
        <v>238.7</v>
      </c>
      <c r="C482">
        <f ca="1">OFFSET('STREAM data'!$C$5,(ROW(B482)-ROW($A$6))/6,1+3*MOD(ROW(B482)-ROW($A$6),6),1,1)</f>
        <v>238.7</v>
      </c>
      <c r="D482" s="3">
        <f ca="1">OFFSET('NORM data'!$C$5,(ROW(B482)-ROW($A$6))/6,1+3*MOD(ROW(B482)-ROW($A$6),6),1,1)</f>
        <v>0</v>
      </c>
    </row>
    <row r="483" spans="1:4" ht="12.75">
      <c r="A483">
        <f ca="1">OFFSET('STREAM data'!$C$5,(ROW(A483)-ROW($A$6))/6,3*MOD(ROW(A483)-ROW($A$6),6),1,1)</f>
        <v>1961</v>
      </c>
      <c r="B483">
        <f>(C483-$F$9)+D483</f>
        <v>19.3</v>
      </c>
      <c r="C483">
        <f ca="1">OFFSET('STREAM data'!$C$5,(ROW(B483)-ROW($A$6))/6,1+3*MOD(ROW(B483)-ROW($A$6),6),1,1)</f>
        <v>19.3</v>
      </c>
      <c r="D483" s="3">
        <f ca="1">OFFSET('NORM data'!$C$5,(ROW(B483)-ROW($A$6))/6,1+3*MOD(ROW(B483)-ROW($A$6),6),1,1)</f>
        <v>0</v>
      </c>
    </row>
    <row r="484" spans="1:4" ht="12.75">
      <c r="A484">
        <f ca="1">OFFSET('STREAM data'!$C$5,(ROW(A484)-ROW($A$6))/6,3*MOD(ROW(A484)-ROW($A$6),6),1,1)</f>
        <v>1962</v>
      </c>
      <c r="B484">
        <f>(C484-$F$10)+D484</f>
        <v>5.3</v>
      </c>
      <c r="C484">
        <f ca="1">OFFSET('STREAM data'!$C$5,(ROW(B484)-ROW($A$6))/6,1+3*MOD(ROW(B484)-ROW($A$6),6),1,1)</f>
        <v>5.3</v>
      </c>
      <c r="D484" s="3">
        <f ca="1">OFFSET('NORM data'!$C$5,(ROW(B484)-ROW($A$6))/6,1+3*MOD(ROW(B484)-ROW($A$6),6),1,1)</f>
        <v>0</v>
      </c>
    </row>
    <row r="485" spans="1:4" ht="12.75">
      <c r="A485">
        <f ca="1">OFFSET('STREAM data'!$C$5,(ROW(A485)-ROW($A$6))/6,3*MOD(ROW(A485)-ROW($A$6),6),1,1)</f>
        <v>1963</v>
      </c>
      <c r="B485">
        <f>(C485-$F$11)+D485</f>
        <v>116.08500000000001</v>
      </c>
      <c r="C485">
        <f ca="1">OFFSET('STREAM data'!$C$5,(ROW(B485)-ROW($A$6))/6,1+3*MOD(ROW(B485)-ROW($A$6),6),1,1)</f>
        <v>126.4</v>
      </c>
      <c r="D485" s="3">
        <f ca="1">OFFSET('NORM data'!$C$5,(ROW(B485)-ROW($A$6))/6,1+3*MOD(ROW(B485)-ROW($A$6),6),1,1)</f>
        <v>-10.315</v>
      </c>
    </row>
    <row r="486" spans="1:4" ht="12.75">
      <c r="A486">
        <f ca="1">OFFSET('STREAM data'!$C$5,(ROW(A486)-ROW($A$6))/6,3*MOD(ROW(A486)-ROW($A$6),6),1,1)</f>
        <v>1959</v>
      </c>
      <c r="B486">
        <f>(C486-$F$6)+D486</f>
        <v>225.2</v>
      </c>
      <c r="C486">
        <f ca="1">OFFSET('STREAM data'!$C$5,(ROW(B486)-ROW($A$6))/6,1+3*MOD(ROW(B486)-ROW($A$6),6),1,1)</f>
        <v>225.2</v>
      </c>
      <c r="D486" s="3">
        <f ca="1">OFFSET('NORM data'!$C$5,(ROW(B486)-ROW($A$6))/6,1+3*MOD(ROW(B486)-ROW($A$6),6),1,1)</f>
        <v>0</v>
      </c>
    </row>
    <row r="487" spans="1:4" ht="12.75">
      <c r="A487">
        <f ca="1">OFFSET('STREAM data'!$C$5,(ROW(A487)-ROW($A$6))/6,3*MOD(ROW(A487)-ROW($A$6),6),1,1)</f>
        <v>1960</v>
      </c>
      <c r="B487">
        <f>(C487-$F$7)+D487</f>
        <v>162.1</v>
      </c>
      <c r="C487">
        <f ca="1">OFFSET('STREAM data'!$C$5,(ROW(B487)-ROW($A$6))/6,1+3*MOD(ROW(B487)-ROW($A$6),6),1,1)</f>
        <v>162.1</v>
      </c>
      <c r="D487" s="3">
        <f ca="1">OFFSET('NORM data'!$C$5,(ROW(B487)-ROW($A$6))/6,1+3*MOD(ROW(B487)-ROW($A$6),6),1,1)</f>
        <v>0</v>
      </c>
    </row>
    <row r="488" spans="1:4" ht="12.75">
      <c r="A488">
        <f ca="1">OFFSET('STREAM data'!$C$5,(ROW(A488)-ROW($A$6))/6,3*MOD(ROW(A488)-ROW($A$6),6),1,1)</f>
        <v>1961</v>
      </c>
      <c r="B488">
        <f>(C488-$F$8)+D488</f>
        <v>12.2</v>
      </c>
      <c r="C488">
        <f ca="1">OFFSET('STREAM data'!$C$5,(ROW(B488)-ROW($A$6))/6,1+3*MOD(ROW(B488)-ROW($A$6),6),1,1)</f>
        <v>12.2</v>
      </c>
      <c r="D488" s="3">
        <f ca="1">OFFSET('NORM data'!$C$5,(ROW(B488)-ROW($A$6))/6,1+3*MOD(ROW(B488)-ROW($A$6),6),1,1)</f>
        <v>0</v>
      </c>
    </row>
    <row r="489" spans="1:4" ht="12.75">
      <c r="A489">
        <f ca="1">OFFSET('STREAM data'!$C$5,(ROW(A489)-ROW($A$6))/6,3*MOD(ROW(A489)-ROW($A$6),6),1,1)</f>
        <v>1962</v>
      </c>
      <c r="B489">
        <f>(C489-$F$9)+D489</f>
        <v>-50.8</v>
      </c>
      <c r="C489">
        <f ca="1">OFFSET('STREAM data'!$C$5,(ROW(B489)-ROW($A$6))/6,1+3*MOD(ROW(B489)-ROW($A$6),6),1,1)</f>
        <v>-50.8</v>
      </c>
      <c r="D489" s="3">
        <f ca="1">OFFSET('NORM data'!$C$5,(ROW(B489)-ROW($A$6))/6,1+3*MOD(ROW(B489)-ROW($A$6),6),1,1)</f>
        <v>0</v>
      </c>
    </row>
    <row r="490" spans="1:4" ht="12.75">
      <c r="A490">
        <f ca="1">OFFSET('STREAM data'!$C$5,(ROW(A490)-ROW($A$6))/6,3*MOD(ROW(A490)-ROW($A$6),6),1,1)</f>
        <v>1963</v>
      </c>
      <c r="B490">
        <f>(C490-$F$10)+D490</f>
        <v>87</v>
      </c>
      <c r="C490">
        <f ca="1">OFFSET('STREAM data'!$C$5,(ROW(B490)-ROW($A$6))/6,1+3*MOD(ROW(B490)-ROW($A$6),6),1,1)</f>
        <v>87</v>
      </c>
      <c r="D490" s="3">
        <f ca="1">OFFSET('NORM data'!$C$5,(ROW(B490)-ROW($A$6))/6,1+3*MOD(ROW(B490)-ROW($A$6),6),1,1)</f>
        <v>0</v>
      </c>
    </row>
    <row r="491" spans="1:4" ht="12.75">
      <c r="A491">
        <f ca="1">OFFSET('STREAM data'!$C$5,(ROW(A491)-ROW($A$6))/6,3*MOD(ROW(A491)-ROW($A$6),6),1,1)</f>
        <v>1964</v>
      </c>
      <c r="B491">
        <f>(C491-$F$11)+D491</f>
        <v>-25.915000000000003</v>
      </c>
      <c r="C491">
        <f ca="1">OFFSET('STREAM data'!$C$5,(ROW(B491)-ROW($A$6))/6,1+3*MOD(ROW(B491)-ROW($A$6),6),1,1)</f>
        <v>-25.6</v>
      </c>
      <c r="D491" s="3">
        <f ca="1">OFFSET('NORM data'!$C$5,(ROW(B491)-ROW($A$6))/6,1+3*MOD(ROW(B491)-ROW($A$6),6),1,1)</f>
        <v>-0.315</v>
      </c>
    </row>
    <row r="492" spans="1:4" ht="12.75">
      <c r="A492">
        <f ca="1">OFFSET('STREAM data'!$C$5,(ROW(A492)-ROW($A$6))/6,3*MOD(ROW(A492)-ROW($A$6),6),1,1)</f>
        <v>1960</v>
      </c>
      <c r="B492">
        <f>(C492-$F$6)+D492</f>
        <v>103.2</v>
      </c>
      <c r="C492">
        <f ca="1">OFFSET('STREAM data'!$C$5,(ROW(B492)-ROW($A$6))/6,1+3*MOD(ROW(B492)-ROW($A$6),6),1,1)</f>
        <v>103.2</v>
      </c>
      <c r="D492" s="3">
        <f ca="1">OFFSET('NORM data'!$C$5,(ROW(B492)-ROW($A$6))/6,1+3*MOD(ROW(B492)-ROW($A$6),6),1,1)</f>
        <v>0</v>
      </c>
    </row>
    <row r="493" spans="1:4" ht="12.75">
      <c r="A493">
        <f ca="1">OFFSET('STREAM data'!$C$5,(ROW(A493)-ROW($A$6))/6,3*MOD(ROW(A493)-ROW($A$6),6),1,1)</f>
        <v>1961</v>
      </c>
      <c r="B493">
        <f>(C493-$F$7)+D493</f>
        <v>-41.8</v>
      </c>
      <c r="C493">
        <f ca="1">OFFSET('STREAM data'!$C$5,(ROW(B493)-ROW($A$6))/6,1+3*MOD(ROW(B493)-ROW($A$6),6),1,1)</f>
        <v>-41.8</v>
      </c>
      <c r="D493" s="3">
        <f ca="1">OFFSET('NORM data'!$C$5,(ROW(B493)-ROW($A$6))/6,1+3*MOD(ROW(B493)-ROW($A$6),6),1,1)</f>
        <v>0</v>
      </c>
    </row>
    <row r="494" spans="1:4" ht="12.75">
      <c r="A494">
        <f ca="1">OFFSET('STREAM data'!$C$5,(ROW(A494)-ROW($A$6))/6,3*MOD(ROW(A494)-ROW($A$6),6),1,1)</f>
        <v>1962</v>
      </c>
      <c r="B494">
        <f>(C494-$F$8)+D494</f>
        <v>-78.7</v>
      </c>
      <c r="C494">
        <f ca="1">OFFSET('STREAM data'!$C$5,(ROW(B494)-ROW($A$6))/6,1+3*MOD(ROW(B494)-ROW($A$6),6),1,1)</f>
        <v>-78.7</v>
      </c>
      <c r="D494" s="3">
        <f ca="1">OFFSET('NORM data'!$C$5,(ROW(B494)-ROW($A$6))/6,1+3*MOD(ROW(B494)-ROW($A$6),6),1,1)</f>
        <v>0</v>
      </c>
    </row>
    <row r="495" spans="1:4" ht="12.75">
      <c r="A495">
        <f ca="1">OFFSET('STREAM data'!$C$5,(ROW(A495)-ROW($A$6))/6,3*MOD(ROW(A495)-ROW($A$6),6),1,1)</f>
        <v>1963</v>
      </c>
      <c r="B495">
        <f>(C495-$F$9)+D495</f>
        <v>4.2</v>
      </c>
      <c r="C495">
        <f ca="1">OFFSET('STREAM data'!$C$5,(ROW(B495)-ROW($A$6))/6,1+3*MOD(ROW(B495)-ROW($A$6),6),1,1)</f>
        <v>4.2</v>
      </c>
      <c r="D495" s="3">
        <f ca="1">OFFSET('NORM data'!$C$5,(ROW(B495)-ROW($A$6))/6,1+3*MOD(ROW(B495)-ROW($A$6),6),1,1)</f>
        <v>0</v>
      </c>
    </row>
    <row r="496" spans="1:4" ht="12.75">
      <c r="A496">
        <f ca="1">OFFSET('STREAM data'!$C$5,(ROW(A496)-ROW($A$6))/6,3*MOD(ROW(A496)-ROW($A$6),6),1,1)</f>
        <v>1964</v>
      </c>
      <c r="B496">
        <f>(C496-$F$10)+D496</f>
        <v>-97.3</v>
      </c>
      <c r="C496">
        <f ca="1">OFFSET('STREAM data'!$C$5,(ROW(B496)-ROW($A$6))/6,1+3*MOD(ROW(B496)-ROW($A$6),6),1,1)</f>
        <v>-97.3</v>
      </c>
      <c r="D496" s="3">
        <f ca="1">OFFSET('NORM data'!$C$5,(ROW(B496)-ROW($A$6))/6,1+3*MOD(ROW(B496)-ROW($A$6),6),1,1)</f>
        <v>0</v>
      </c>
    </row>
    <row r="497" spans="1:4" ht="12.75">
      <c r="A497">
        <f ca="1">OFFSET('STREAM data'!$C$5,(ROW(A497)-ROW($A$6))/6,3*MOD(ROW(A497)-ROW($A$6),6),1,1)</f>
        <v>1965</v>
      </c>
      <c r="B497">
        <f>(C497-$F$11)+D497</f>
        <v>149.885</v>
      </c>
      <c r="C497">
        <f ca="1">OFFSET('STREAM data'!$C$5,(ROW(B497)-ROW($A$6))/6,1+3*MOD(ROW(B497)-ROW($A$6),6),1,1)</f>
        <v>149.5</v>
      </c>
      <c r="D497" s="3">
        <f ca="1">OFFSET('NORM data'!$C$5,(ROW(B497)-ROW($A$6))/6,1+3*MOD(ROW(B497)-ROW($A$6),6),1,1)</f>
        <v>0.385</v>
      </c>
    </row>
    <row r="498" spans="1:4" ht="12.75">
      <c r="A498">
        <f ca="1">OFFSET('STREAM data'!$C$5,(ROW(A498)-ROW($A$6))/6,3*MOD(ROW(A498)-ROW($A$6),6),1,1)</f>
        <v>1961</v>
      </c>
      <c r="B498">
        <f>(C498-$F$6)+D498</f>
        <v>-4.4</v>
      </c>
      <c r="C498">
        <f ca="1">OFFSET('STREAM data'!$C$5,(ROW(B498)-ROW($A$6))/6,1+3*MOD(ROW(B498)-ROW($A$6),6),1,1)</f>
        <v>-4.4</v>
      </c>
      <c r="D498" s="3">
        <f ca="1">OFFSET('NORM data'!$C$5,(ROW(B498)-ROW($A$6))/6,1+3*MOD(ROW(B498)-ROW($A$6),6),1,1)</f>
        <v>0</v>
      </c>
    </row>
    <row r="499" spans="1:4" ht="12.75">
      <c r="A499">
        <f ca="1">OFFSET('STREAM data'!$C$5,(ROW(A499)-ROW($A$6))/6,3*MOD(ROW(A499)-ROW($A$6),6),1,1)</f>
        <v>1962</v>
      </c>
      <c r="B499">
        <f>(C499-$F$7)+D499</f>
        <v>-101.6</v>
      </c>
      <c r="C499">
        <f ca="1">OFFSET('STREAM data'!$C$5,(ROW(B499)-ROW($A$6))/6,1+3*MOD(ROW(B499)-ROW($A$6),6),1,1)</f>
        <v>-101.6</v>
      </c>
      <c r="D499" s="3">
        <f ca="1">OFFSET('NORM data'!$C$5,(ROW(B499)-ROW($A$6))/6,1+3*MOD(ROW(B499)-ROW($A$6),6),1,1)</f>
        <v>0</v>
      </c>
    </row>
    <row r="500" spans="1:4" ht="12.75">
      <c r="A500">
        <f ca="1">OFFSET('STREAM data'!$C$5,(ROW(A500)-ROW($A$6))/6,3*MOD(ROW(A500)-ROW($A$6),6),1,1)</f>
        <v>1963</v>
      </c>
      <c r="B500">
        <f>(C500-$F$8)+D500</f>
        <v>-35.6</v>
      </c>
      <c r="C500">
        <f ca="1">OFFSET('STREAM data'!$C$5,(ROW(B500)-ROW($A$6))/6,1+3*MOD(ROW(B500)-ROW($A$6),6),1,1)</f>
        <v>-35.6</v>
      </c>
      <c r="D500" s="3">
        <f ca="1">OFFSET('NORM data'!$C$5,(ROW(B500)-ROW($A$6))/6,1+3*MOD(ROW(B500)-ROW($A$6),6),1,1)</f>
        <v>0</v>
      </c>
    </row>
    <row r="501" spans="1:4" ht="12.75">
      <c r="A501">
        <f ca="1">OFFSET('STREAM data'!$C$5,(ROW(A501)-ROW($A$6))/6,3*MOD(ROW(A501)-ROW($A$6),6),1,1)</f>
        <v>1964</v>
      </c>
      <c r="B501">
        <f>(C501-$F$9)+D501</f>
        <v>-81</v>
      </c>
      <c r="C501">
        <f ca="1">OFFSET('STREAM data'!$C$5,(ROW(B501)-ROW($A$6))/6,1+3*MOD(ROW(B501)-ROW($A$6),6),1,1)</f>
        <v>-81</v>
      </c>
      <c r="D501" s="3">
        <f ca="1">OFFSET('NORM data'!$C$5,(ROW(B501)-ROW($A$6))/6,1+3*MOD(ROW(B501)-ROW($A$6),6),1,1)</f>
        <v>0</v>
      </c>
    </row>
    <row r="502" spans="1:4" ht="12.75">
      <c r="A502">
        <f ca="1">OFFSET('STREAM data'!$C$5,(ROW(A502)-ROW($A$6))/6,3*MOD(ROW(A502)-ROW($A$6),6),1,1)</f>
        <v>1965</v>
      </c>
      <c r="B502">
        <f>(C502-$F$10)+D502</f>
        <v>101.2</v>
      </c>
      <c r="C502">
        <f ca="1">OFFSET('STREAM data'!$C$5,(ROW(B502)-ROW($A$6))/6,1+3*MOD(ROW(B502)-ROW($A$6),6),1,1)</f>
        <v>101.2</v>
      </c>
      <c r="D502" s="3">
        <f ca="1">OFFSET('NORM data'!$C$5,(ROW(B502)-ROW($A$6))/6,1+3*MOD(ROW(B502)-ROW($A$6),6),1,1)</f>
        <v>0</v>
      </c>
    </row>
    <row r="503" spans="1:4" ht="12.75">
      <c r="A503">
        <f ca="1">OFFSET('STREAM data'!$C$5,(ROW(A503)-ROW($A$6))/6,3*MOD(ROW(A503)-ROW($A$6),6),1,1)</f>
        <v>1966</v>
      </c>
      <c r="B503">
        <f>(C503-$F$11)+D503</f>
        <v>-85.71499999999999</v>
      </c>
      <c r="C503">
        <f ca="1">OFFSET('STREAM data'!$C$5,(ROW(B503)-ROW($A$6))/6,1+3*MOD(ROW(B503)-ROW($A$6),6),1,1)</f>
        <v>-66.1</v>
      </c>
      <c r="D503" s="3">
        <f ca="1">OFFSET('NORM data'!$C$5,(ROW(B503)-ROW($A$6))/6,1+3*MOD(ROW(B503)-ROW($A$6),6),1,1)</f>
        <v>-19.615</v>
      </c>
    </row>
    <row r="504" spans="1:4" ht="12.75">
      <c r="A504">
        <f ca="1">OFFSET('STREAM data'!$C$5,(ROW(A504)-ROW($A$6))/6,3*MOD(ROW(A504)-ROW($A$6),6),1,1)</f>
        <v>1962</v>
      </c>
      <c r="B504">
        <f>(C504-$F$6)+D504</f>
        <v>-76.2</v>
      </c>
      <c r="C504">
        <f ca="1">OFFSET('STREAM data'!$C$5,(ROW(B504)-ROW($A$6))/6,1+3*MOD(ROW(B504)-ROW($A$6),6),1,1)</f>
        <v>-76.2</v>
      </c>
      <c r="D504" s="3">
        <f ca="1">OFFSET('NORM data'!$C$5,(ROW(B504)-ROW($A$6))/6,1+3*MOD(ROW(B504)-ROW($A$6),6),1,1)</f>
        <v>0</v>
      </c>
    </row>
    <row r="505" spans="1:4" ht="12.75">
      <c r="A505">
        <f ca="1">OFFSET('STREAM data'!$C$5,(ROW(A505)-ROW($A$6))/6,3*MOD(ROW(A505)-ROW($A$6),6),1,1)</f>
        <v>1963</v>
      </c>
      <c r="B505">
        <f>(C505-$F$7)+D505</f>
        <v>-36.4</v>
      </c>
      <c r="C505">
        <f ca="1">OFFSET('STREAM data'!$C$5,(ROW(B505)-ROW($A$6))/6,1+3*MOD(ROW(B505)-ROW($A$6),6),1,1)</f>
        <v>-36.4</v>
      </c>
      <c r="D505" s="3">
        <f ca="1">OFFSET('NORM data'!$C$5,(ROW(B505)-ROW($A$6))/6,1+3*MOD(ROW(B505)-ROW($A$6),6),1,1)</f>
        <v>0</v>
      </c>
    </row>
    <row r="506" spans="1:4" ht="12.75">
      <c r="A506">
        <f ca="1">OFFSET('STREAM data'!$C$5,(ROW(A506)-ROW($A$6))/6,3*MOD(ROW(A506)-ROW($A$6),6),1,1)</f>
        <v>1964</v>
      </c>
      <c r="B506">
        <f>(C506-$F$8)+D506</f>
        <v>-152.9</v>
      </c>
      <c r="C506">
        <f ca="1">OFFSET('STREAM data'!$C$5,(ROW(B506)-ROW($A$6))/6,1+3*MOD(ROW(B506)-ROW($A$6),6),1,1)</f>
        <v>-152.9</v>
      </c>
      <c r="D506" s="3">
        <f ca="1">OFFSET('NORM data'!$C$5,(ROW(B506)-ROW($A$6))/6,1+3*MOD(ROW(B506)-ROW($A$6),6),1,1)</f>
        <v>0</v>
      </c>
    </row>
    <row r="507" spans="1:4" ht="12.75">
      <c r="A507">
        <f ca="1">OFFSET('STREAM data'!$C$5,(ROW(A507)-ROW($A$6))/6,3*MOD(ROW(A507)-ROW($A$6),6),1,1)</f>
        <v>1965</v>
      </c>
      <c r="B507">
        <f>(C507-$F$9)+D507</f>
        <v>56.6</v>
      </c>
      <c r="C507">
        <f ca="1">OFFSET('STREAM data'!$C$5,(ROW(B507)-ROW($A$6))/6,1+3*MOD(ROW(B507)-ROW($A$6),6),1,1)</f>
        <v>56.6</v>
      </c>
      <c r="D507" s="3">
        <f ca="1">OFFSET('NORM data'!$C$5,(ROW(B507)-ROW($A$6))/6,1+3*MOD(ROW(B507)-ROW($A$6),6),1,1)</f>
        <v>0</v>
      </c>
    </row>
    <row r="508" spans="1:4" ht="12.75">
      <c r="A508">
        <f ca="1">OFFSET('STREAM data'!$C$5,(ROW(A508)-ROW($A$6))/6,3*MOD(ROW(A508)-ROW($A$6),6),1,1)</f>
        <v>1966</v>
      </c>
      <c r="B508">
        <f>(C508-$F$10)+D508</f>
        <v>-76.6</v>
      </c>
      <c r="C508">
        <f ca="1">OFFSET('STREAM data'!$C$5,(ROW(B508)-ROW($A$6))/6,1+3*MOD(ROW(B508)-ROW($A$6),6),1,1)</f>
        <v>-76.6</v>
      </c>
      <c r="D508" s="3">
        <f ca="1">OFFSET('NORM data'!$C$5,(ROW(B508)-ROW($A$6))/6,1+3*MOD(ROW(B508)-ROW($A$6),6),1,1)</f>
        <v>0</v>
      </c>
    </row>
    <row r="509" spans="1:4" ht="12.75">
      <c r="A509">
        <f ca="1">OFFSET('STREAM data'!$C$5,(ROW(A509)-ROW($A$6))/6,3*MOD(ROW(A509)-ROW($A$6),6),1,1)</f>
        <v>1967</v>
      </c>
      <c r="B509">
        <f>(C509-$F$11)+D509</f>
        <v>-82.515</v>
      </c>
      <c r="C509">
        <f ca="1">OFFSET('STREAM data'!$C$5,(ROW(B509)-ROW($A$6))/6,1+3*MOD(ROW(B509)-ROW($A$6),6),1,1)</f>
        <v>-33.6</v>
      </c>
      <c r="D509" s="3">
        <f ca="1">OFFSET('NORM data'!$C$5,(ROW(B509)-ROW($A$6))/6,1+3*MOD(ROW(B509)-ROW($A$6),6),1,1)</f>
        <v>-48.915</v>
      </c>
    </row>
    <row r="510" spans="1:4" ht="12.75">
      <c r="A510">
        <f ca="1">OFFSET('STREAM data'!$C$5,(ROW(A510)-ROW($A$6))/6,3*MOD(ROW(A510)-ROW($A$6),6),1,1)</f>
        <v>1963</v>
      </c>
      <c r="B510">
        <f>(C510-$F$6)+D510</f>
        <v>72.4</v>
      </c>
      <c r="C510">
        <f ca="1">OFFSET('STREAM data'!$C$5,(ROW(B510)-ROW($A$6))/6,1+3*MOD(ROW(B510)-ROW($A$6),6),1,1)</f>
        <v>72.4</v>
      </c>
      <c r="D510" s="3">
        <f ca="1">OFFSET('NORM data'!$C$5,(ROW(B510)-ROW($A$6))/6,1+3*MOD(ROW(B510)-ROW($A$6),6),1,1)</f>
        <v>0</v>
      </c>
    </row>
    <row r="511" spans="1:4" ht="12.75">
      <c r="A511">
        <f ca="1">OFFSET('STREAM data'!$C$5,(ROW(A511)-ROW($A$6))/6,3*MOD(ROW(A511)-ROW($A$6),6),1,1)</f>
        <v>1964</v>
      </c>
      <c r="B511">
        <f>(C511-$F$7)+D511</f>
        <v>-35</v>
      </c>
      <c r="C511">
        <f ca="1">OFFSET('STREAM data'!$C$5,(ROW(B511)-ROW($A$6))/6,1+3*MOD(ROW(B511)-ROW($A$6),6),1,1)</f>
        <v>-35</v>
      </c>
      <c r="D511" s="3">
        <f ca="1">OFFSET('NORM data'!$C$5,(ROW(B511)-ROW($A$6))/6,1+3*MOD(ROW(B511)-ROW($A$6),6),1,1)</f>
        <v>0</v>
      </c>
    </row>
    <row r="512" spans="1:4" ht="12.75">
      <c r="A512">
        <f ca="1">OFFSET('STREAM data'!$C$5,(ROW(A512)-ROW($A$6))/6,3*MOD(ROW(A512)-ROW($A$6),6),1,1)</f>
        <v>1965</v>
      </c>
      <c r="B512">
        <f>(C512-$F$8)+D512</f>
        <v>145.2</v>
      </c>
      <c r="C512">
        <f ca="1">OFFSET('STREAM data'!$C$5,(ROW(B512)-ROW($A$6))/6,1+3*MOD(ROW(B512)-ROW($A$6),6),1,1)</f>
        <v>145.2</v>
      </c>
      <c r="D512" s="3">
        <f ca="1">OFFSET('NORM data'!$C$5,(ROW(B512)-ROW($A$6))/6,1+3*MOD(ROW(B512)-ROW($A$6),6),1,1)</f>
        <v>0</v>
      </c>
    </row>
    <row r="513" spans="1:4" ht="12.75">
      <c r="A513">
        <f ca="1">OFFSET('STREAM data'!$C$5,(ROW(A513)-ROW($A$6))/6,3*MOD(ROW(A513)-ROW($A$6),6),1,1)</f>
        <v>1966</v>
      </c>
      <c r="B513">
        <f>(C513-$F$9)+D513</f>
        <v>-24.4</v>
      </c>
      <c r="C513">
        <f ca="1">OFFSET('STREAM data'!$C$5,(ROW(B513)-ROW($A$6))/6,1+3*MOD(ROW(B513)-ROW($A$6),6),1,1)</f>
        <v>-24.4</v>
      </c>
      <c r="D513" s="3">
        <f ca="1">OFFSET('NORM data'!$C$5,(ROW(B513)-ROW($A$6))/6,1+3*MOD(ROW(B513)-ROW($A$6),6),1,1)</f>
        <v>0</v>
      </c>
    </row>
    <row r="514" spans="1:4" ht="12.75">
      <c r="A514">
        <f ca="1">OFFSET('STREAM data'!$C$5,(ROW(A514)-ROW($A$6))/6,3*MOD(ROW(A514)-ROW($A$6),6),1,1)</f>
        <v>1967</v>
      </c>
      <c r="B514">
        <f>(C514-$F$10)+D514</f>
        <v>14.5</v>
      </c>
      <c r="C514">
        <f ca="1">OFFSET('STREAM data'!$C$5,(ROW(B514)-ROW($A$6))/6,1+3*MOD(ROW(B514)-ROW($A$6),6),1,1)</f>
        <v>14.5</v>
      </c>
      <c r="D514" s="3">
        <f ca="1">OFFSET('NORM data'!$C$5,(ROW(B514)-ROW($A$6))/6,1+3*MOD(ROW(B514)-ROW($A$6),6),1,1)</f>
        <v>0</v>
      </c>
    </row>
    <row r="515" spans="1:4" ht="12.75">
      <c r="A515">
        <f ca="1">OFFSET('STREAM data'!$C$5,(ROW(A515)-ROW($A$6))/6,3*MOD(ROW(A515)-ROW($A$6),6),1,1)</f>
        <v>1968</v>
      </c>
      <c r="B515">
        <f>(C515-$F$11)+D515</f>
        <v>50.985</v>
      </c>
      <c r="C515">
        <f ca="1">OFFSET('STREAM data'!$C$5,(ROW(B515)-ROW($A$6))/6,1+3*MOD(ROW(B515)-ROW($A$6),6),1,1)</f>
        <v>51.3</v>
      </c>
      <c r="D515" s="3">
        <f ca="1">OFFSET('NORM data'!$C$5,(ROW(B515)-ROW($A$6))/6,1+3*MOD(ROW(B515)-ROW($A$6),6),1,1)</f>
        <v>-0.315</v>
      </c>
    </row>
    <row r="516" spans="1:4" ht="12.75">
      <c r="A516">
        <f ca="1">OFFSET('STREAM data'!$C$5,(ROW(A516)-ROW($A$6))/6,3*MOD(ROW(A516)-ROW($A$6),6),1,1)</f>
        <v>1964</v>
      </c>
      <c r="B516">
        <f>(C516-$F$6)+D516</f>
        <v>-6.3</v>
      </c>
      <c r="C516">
        <f ca="1">OFFSET('STREAM data'!$C$5,(ROW(B516)-ROW($A$6))/6,1+3*MOD(ROW(B516)-ROW($A$6),6),1,1)</f>
        <v>-6.3</v>
      </c>
      <c r="D516" s="3">
        <f ca="1">OFFSET('NORM data'!$C$5,(ROW(B516)-ROW($A$6))/6,1+3*MOD(ROW(B516)-ROW($A$6),6),1,1)</f>
        <v>0</v>
      </c>
    </row>
    <row r="517" spans="1:4" ht="12.75">
      <c r="A517">
        <f ca="1">OFFSET('STREAM data'!$C$5,(ROW(A517)-ROW($A$6))/6,3*MOD(ROW(A517)-ROW($A$6),6),1,1)</f>
        <v>1965</v>
      </c>
      <c r="B517">
        <f>(C517-$F$7)+D517</f>
        <v>195.2</v>
      </c>
      <c r="C517">
        <f ca="1">OFFSET('STREAM data'!$C$5,(ROW(B517)-ROW($A$6))/6,1+3*MOD(ROW(B517)-ROW($A$6),6),1,1)</f>
        <v>195.2</v>
      </c>
      <c r="D517" s="3">
        <f ca="1">OFFSET('NORM data'!$C$5,(ROW(B517)-ROW($A$6))/6,1+3*MOD(ROW(B517)-ROW($A$6),6),1,1)</f>
        <v>0</v>
      </c>
    </row>
    <row r="518" spans="1:4" ht="12.75">
      <c r="A518">
        <f ca="1">OFFSET('STREAM data'!$C$5,(ROW(A518)-ROW($A$6))/6,3*MOD(ROW(A518)-ROW($A$6),6),1,1)</f>
        <v>1966</v>
      </c>
      <c r="B518">
        <f>(C518-$F$8)+D518</f>
        <v>-19.2</v>
      </c>
      <c r="C518">
        <f ca="1">OFFSET('STREAM data'!$C$5,(ROW(B518)-ROW($A$6))/6,1+3*MOD(ROW(B518)-ROW($A$6),6),1,1)</f>
        <v>-19.2</v>
      </c>
      <c r="D518" s="3">
        <f ca="1">OFFSET('NORM data'!$C$5,(ROW(B518)-ROW($A$6))/6,1+3*MOD(ROW(B518)-ROW($A$6),6),1,1)</f>
        <v>0</v>
      </c>
    </row>
    <row r="519" spans="1:4" ht="12.75">
      <c r="A519">
        <f ca="1">OFFSET('STREAM data'!$C$5,(ROW(A519)-ROW($A$6))/6,3*MOD(ROW(A519)-ROW($A$6),6),1,1)</f>
        <v>1967</v>
      </c>
      <c r="B519">
        <f>(C519-$F$9)+D519</f>
        <v>-7.9</v>
      </c>
      <c r="C519">
        <f ca="1">OFFSET('STREAM data'!$C$5,(ROW(B519)-ROW($A$6))/6,1+3*MOD(ROW(B519)-ROW($A$6),6),1,1)</f>
        <v>-7.9</v>
      </c>
      <c r="D519" s="3">
        <f ca="1">OFFSET('NORM data'!$C$5,(ROW(B519)-ROW($A$6))/6,1+3*MOD(ROW(B519)-ROW($A$6),6),1,1)</f>
        <v>0</v>
      </c>
    </row>
    <row r="520" spans="1:4" ht="12.75">
      <c r="A520">
        <f ca="1">OFFSET('STREAM data'!$C$5,(ROW(A520)-ROW($A$6))/6,3*MOD(ROW(A520)-ROW($A$6),6),1,1)</f>
        <v>1968</v>
      </c>
      <c r="B520">
        <f>(C520-$F$10)+D520</f>
        <v>-7.1</v>
      </c>
      <c r="C520">
        <f ca="1">OFFSET('STREAM data'!$C$5,(ROW(B520)-ROW($A$6))/6,1+3*MOD(ROW(B520)-ROW($A$6),6),1,1)</f>
        <v>-7.1</v>
      </c>
      <c r="D520" s="3">
        <f ca="1">OFFSET('NORM data'!$C$5,(ROW(B520)-ROW($A$6))/6,1+3*MOD(ROW(B520)-ROW($A$6),6),1,1)</f>
        <v>0</v>
      </c>
    </row>
    <row r="521" spans="1:4" ht="12.75">
      <c r="A521">
        <f ca="1">OFFSET('STREAM data'!$C$5,(ROW(A521)-ROW($A$6))/6,3*MOD(ROW(A521)-ROW($A$6),6),1,1)</f>
        <v>1969</v>
      </c>
      <c r="B521">
        <f>(C521-$F$11)+D521</f>
        <v>109.185</v>
      </c>
      <c r="C521">
        <f ca="1">OFFSET('STREAM data'!$C$5,(ROW(B521)-ROW($A$6))/6,1+3*MOD(ROW(B521)-ROW($A$6),6),1,1)</f>
        <v>98.8</v>
      </c>
      <c r="D521" s="3">
        <f ca="1">OFFSET('NORM data'!$C$5,(ROW(B521)-ROW($A$6))/6,1+3*MOD(ROW(B521)-ROW($A$6),6),1,1)</f>
        <v>10.385</v>
      </c>
    </row>
    <row r="522" spans="1:4" ht="12.75">
      <c r="A522">
        <f ca="1">OFFSET('STREAM data'!$C$5,(ROW(A522)-ROW($A$6))/6,3*MOD(ROW(A522)-ROW($A$6),6),1,1)</f>
        <v>1965</v>
      </c>
      <c r="B522">
        <f>(C522-$F$6)+D522</f>
        <v>175.3</v>
      </c>
      <c r="C522">
        <f ca="1">OFFSET('STREAM data'!$C$5,(ROW(B522)-ROW($A$6))/6,1+3*MOD(ROW(B522)-ROW($A$6),6),1,1)</f>
        <v>175.3</v>
      </c>
      <c r="D522" s="3">
        <f ca="1">OFFSET('NORM data'!$C$5,(ROW(B522)-ROW($A$6))/6,1+3*MOD(ROW(B522)-ROW($A$6),6),1,1)</f>
        <v>0</v>
      </c>
    </row>
    <row r="523" spans="1:4" ht="12.75">
      <c r="A523">
        <f ca="1">OFFSET('STREAM data'!$C$5,(ROW(A523)-ROW($A$6))/6,3*MOD(ROW(A523)-ROW($A$6),6),1,1)</f>
        <v>1966</v>
      </c>
      <c r="B523">
        <f>(C523-$F$7)+D523</f>
        <v>45.8</v>
      </c>
      <c r="C523">
        <f ca="1">OFFSET('STREAM data'!$C$5,(ROW(B523)-ROW($A$6))/6,1+3*MOD(ROW(B523)-ROW($A$6),6),1,1)</f>
        <v>45.8</v>
      </c>
      <c r="D523" s="3">
        <f ca="1">OFFSET('NORM data'!$C$5,(ROW(B523)-ROW($A$6))/6,1+3*MOD(ROW(B523)-ROW($A$6),6),1,1)</f>
        <v>0</v>
      </c>
    </row>
    <row r="524" spans="1:4" ht="12.75">
      <c r="A524">
        <f ca="1">OFFSET('STREAM data'!$C$5,(ROW(A524)-ROW($A$6))/6,3*MOD(ROW(A524)-ROW($A$6),6),1,1)</f>
        <v>1967</v>
      </c>
      <c r="B524">
        <f>(C524-$F$8)+D524</f>
        <v>23.4</v>
      </c>
      <c r="C524">
        <f ca="1">OFFSET('STREAM data'!$C$5,(ROW(B524)-ROW($A$6))/6,1+3*MOD(ROW(B524)-ROW($A$6),6),1,1)</f>
        <v>23.4</v>
      </c>
      <c r="D524" s="3">
        <f ca="1">OFFSET('NORM data'!$C$5,(ROW(B524)-ROW($A$6))/6,1+3*MOD(ROW(B524)-ROW($A$6),6),1,1)</f>
        <v>0</v>
      </c>
    </row>
    <row r="525" spans="1:4" ht="12.75">
      <c r="A525">
        <f ca="1">OFFSET('STREAM data'!$C$5,(ROW(A525)-ROW($A$6))/6,3*MOD(ROW(A525)-ROW($A$6),6),1,1)</f>
        <v>1968</v>
      </c>
      <c r="B525">
        <f>(C525-$F$9)+D525</f>
        <v>79.1</v>
      </c>
      <c r="C525">
        <f ca="1">OFFSET('STREAM data'!$C$5,(ROW(B525)-ROW($A$6))/6,1+3*MOD(ROW(B525)-ROW($A$6),6),1,1)</f>
        <v>79.1</v>
      </c>
      <c r="D525" s="3">
        <f ca="1">OFFSET('NORM data'!$C$5,(ROW(B525)-ROW($A$6))/6,1+3*MOD(ROW(B525)-ROW($A$6),6),1,1)</f>
        <v>0</v>
      </c>
    </row>
    <row r="526" spans="1:4" ht="12.75">
      <c r="A526">
        <f ca="1">OFFSET('STREAM data'!$C$5,(ROW(A526)-ROW($A$6))/6,3*MOD(ROW(A526)-ROW($A$6),6),1,1)</f>
        <v>1969</v>
      </c>
      <c r="B526">
        <f>(C526-$F$10)+D526</f>
        <v>179</v>
      </c>
      <c r="C526">
        <f ca="1">OFFSET('STREAM data'!$C$5,(ROW(B526)-ROW($A$6))/6,1+3*MOD(ROW(B526)-ROW($A$6),6),1,1)</f>
        <v>179</v>
      </c>
      <c r="D526" s="3">
        <f ca="1">OFFSET('NORM data'!$C$5,(ROW(B526)-ROW($A$6))/6,1+3*MOD(ROW(B526)-ROW($A$6),6),1,1)</f>
        <v>0</v>
      </c>
    </row>
    <row r="527" spans="1:4" ht="12.75">
      <c r="A527">
        <f ca="1">OFFSET('STREAM data'!$C$5,(ROW(A527)-ROW($A$6))/6,3*MOD(ROW(A527)-ROW($A$6),6),1,1)</f>
        <v>1970</v>
      </c>
      <c r="B527">
        <f>(C527-$F$11)+D527</f>
        <v>-84.91499999999999</v>
      </c>
      <c r="C527">
        <f ca="1">OFFSET('STREAM data'!$C$5,(ROW(B527)-ROW($A$6))/6,1+3*MOD(ROW(B527)-ROW($A$6),6),1,1)</f>
        <v>-56</v>
      </c>
      <c r="D527" s="3">
        <f ca="1">OFFSET('NORM data'!$C$5,(ROW(B527)-ROW($A$6))/6,1+3*MOD(ROW(B527)-ROW($A$6),6),1,1)</f>
        <v>-28.915</v>
      </c>
    </row>
    <row r="528" spans="1:4" ht="12.75">
      <c r="A528">
        <f ca="1">OFFSET('STREAM data'!$C$5,(ROW(A528)-ROW($A$6))/6,3*MOD(ROW(A528)-ROW($A$6),6),1,1)</f>
        <v>1966</v>
      </c>
      <c r="B528">
        <f>(C528-$F$6)+D528</f>
        <v>32.2</v>
      </c>
      <c r="C528">
        <f ca="1">OFFSET('STREAM data'!$C$5,(ROW(B528)-ROW($A$6))/6,1+3*MOD(ROW(B528)-ROW($A$6),6),1,1)</f>
        <v>32.2</v>
      </c>
      <c r="D528" s="3">
        <f ca="1">OFFSET('NORM data'!$C$5,(ROW(B528)-ROW($A$6))/6,1+3*MOD(ROW(B528)-ROW($A$6),6),1,1)</f>
        <v>0</v>
      </c>
    </row>
    <row r="529" spans="1:4" ht="12.75">
      <c r="A529">
        <f ca="1">OFFSET('STREAM data'!$C$5,(ROW(A529)-ROW($A$6))/6,3*MOD(ROW(A529)-ROW($A$6),6),1,1)</f>
        <v>1967</v>
      </c>
      <c r="B529">
        <f>(C529-$F$7)+D529</f>
        <v>-52.8</v>
      </c>
      <c r="C529">
        <f ca="1">OFFSET('STREAM data'!$C$5,(ROW(B529)-ROW($A$6))/6,1+3*MOD(ROW(B529)-ROW($A$6),6),1,1)</f>
        <v>-52.8</v>
      </c>
      <c r="D529" s="3">
        <f ca="1">OFFSET('NORM data'!$C$5,(ROW(B529)-ROW($A$6))/6,1+3*MOD(ROW(B529)-ROW($A$6),6),1,1)</f>
        <v>0</v>
      </c>
    </row>
    <row r="530" spans="1:4" ht="12.75">
      <c r="A530">
        <f ca="1">OFFSET('STREAM data'!$C$5,(ROW(A530)-ROW($A$6))/6,3*MOD(ROW(A530)-ROW($A$6),6),1,1)</f>
        <v>1968</v>
      </c>
      <c r="B530">
        <f>(C530-$F$8)+D530</f>
        <v>2.2</v>
      </c>
      <c r="C530">
        <f ca="1">OFFSET('STREAM data'!$C$5,(ROW(B530)-ROW($A$6))/6,1+3*MOD(ROW(B530)-ROW($A$6),6),1,1)</f>
        <v>2.2</v>
      </c>
      <c r="D530" s="3">
        <f ca="1">OFFSET('NORM data'!$C$5,(ROW(B530)-ROW($A$6))/6,1+3*MOD(ROW(B530)-ROW($A$6),6),1,1)</f>
        <v>0</v>
      </c>
    </row>
    <row r="531" spans="1:4" ht="12.75">
      <c r="A531">
        <f ca="1">OFFSET('STREAM data'!$C$5,(ROW(A531)-ROW($A$6))/6,3*MOD(ROW(A531)-ROW($A$6),6),1,1)</f>
        <v>1969</v>
      </c>
      <c r="B531">
        <f>(C531-$F$9)+D531</f>
        <v>70.7</v>
      </c>
      <c r="C531">
        <f ca="1">OFFSET('STREAM data'!$C$5,(ROW(B531)-ROW($A$6))/6,1+3*MOD(ROW(B531)-ROW($A$6),6),1,1)</f>
        <v>70.7</v>
      </c>
      <c r="D531" s="3">
        <f ca="1">OFFSET('NORM data'!$C$5,(ROW(B531)-ROW($A$6))/6,1+3*MOD(ROW(B531)-ROW($A$6),6),1,1)</f>
        <v>0</v>
      </c>
    </row>
    <row r="532" spans="1:4" ht="12.75">
      <c r="A532">
        <f ca="1">OFFSET('STREAM data'!$C$5,(ROW(A532)-ROW($A$6))/6,3*MOD(ROW(A532)-ROW($A$6),6),1,1)</f>
        <v>1970</v>
      </c>
      <c r="B532">
        <f>(C532-$F$10)+D532</f>
        <v>-92.6</v>
      </c>
      <c r="C532">
        <f ca="1">OFFSET('STREAM data'!$C$5,(ROW(B532)-ROW($A$6))/6,1+3*MOD(ROW(B532)-ROW($A$6),6),1,1)</f>
        <v>-92.6</v>
      </c>
      <c r="D532" s="3">
        <f ca="1">OFFSET('NORM data'!$C$5,(ROW(B532)-ROW($A$6))/6,1+3*MOD(ROW(B532)-ROW($A$6),6),1,1)</f>
        <v>0</v>
      </c>
    </row>
    <row r="533" spans="1:4" ht="12.75">
      <c r="A533">
        <f ca="1">OFFSET('STREAM data'!$C$5,(ROW(A533)-ROW($A$6))/6,3*MOD(ROW(A533)-ROW($A$6),6),1,1)</f>
        <v>1971</v>
      </c>
      <c r="B533">
        <f>(C533-$F$11)+D533</f>
        <v>129.185</v>
      </c>
      <c r="C533">
        <f ca="1">OFFSET('STREAM data'!$C$5,(ROW(B533)-ROW($A$6))/6,1+3*MOD(ROW(B533)-ROW($A$6),6),1,1)</f>
        <v>118.8</v>
      </c>
      <c r="D533" s="3">
        <f ca="1">OFFSET('NORM data'!$C$5,(ROW(B533)-ROW($A$6))/6,1+3*MOD(ROW(B533)-ROW($A$6),6),1,1)</f>
        <v>10.385</v>
      </c>
    </row>
    <row r="534" spans="1:4" ht="12.75">
      <c r="A534">
        <f ca="1">OFFSET('STREAM data'!$C$5,(ROW(A534)-ROW($A$6))/6,3*MOD(ROW(A534)-ROW($A$6),6),1,1)</f>
        <v>1967</v>
      </c>
      <c r="B534">
        <f>(C534-$F$6)+D534</f>
        <v>32.3</v>
      </c>
      <c r="C534">
        <f ca="1">OFFSET('STREAM data'!$C$5,(ROW(B534)-ROW($A$6))/6,1+3*MOD(ROW(B534)-ROW($A$6),6),1,1)</f>
        <v>32.3</v>
      </c>
      <c r="D534" s="3">
        <f ca="1">OFFSET('NORM data'!$C$5,(ROW(B534)-ROW($A$6))/6,1+3*MOD(ROW(B534)-ROW($A$6),6),1,1)</f>
        <v>0</v>
      </c>
    </row>
    <row r="535" spans="1:4" ht="12.75">
      <c r="A535">
        <f ca="1">OFFSET('STREAM data'!$C$5,(ROW(A535)-ROW($A$6))/6,3*MOD(ROW(A535)-ROW($A$6),6),1,1)</f>
        <v>1968</v>
      </c>
      <c r="B535">
        <f>(C535-$F$7)+D535</f>
        <v>26.5</v>
      </c>
      <c r="C535">
        <f ca="1">OFFSET('STREAM data'!$C$5,(ROW(B535)-ROW($A$6))/6,1+3*MOD(ROW(B535)-ROW($A$6),6),1,1)</f>
        <v>26.5</v>
      </c>
      <c r="D535" s="3">
        <f ca="1">OFFSET('NORM data'!$C$5,(ROW(B535)-ROW($A$6))/6,1+3*MOD(ROW(B535)-ROW($A$6),6),1,1)</f>
        <v>0</v>
      </c>
    </row>
    <row r="536" spans="1:4" ht="12.75">
      <c r="A536">
        <f ca="1">OFFSET('STREAM data'!$C$5,(ROW(A536)-ROW($A$6))/6,3*MOD(ROW(A536)-ROW($A$6),6),1,1)</f>
        <v>1969</v>
      </c>
      <c r="B536">
        <f>(C536-$F$8)+D536</f>
        <v>67.6</v>
      </c>
      <c r="C536">
        <f ca="1">OFFSET('STREAM data'!$C$5,(ROW(B536)-ROW($A$6))/6,1+3*MOD(ROW(B536)-ROW($A$6),6),1,1)</f>
        <v>67.6</v>
      </c>
      <c r="D536" s="3">
        <f ca="1">OFFSET('NORM data'!$C$5,(ROW(B536)-ROW($A$6))/6,1+3*MOD(ROW(B536)-ROW($A$6),6),1,1)</f>
        <v>0</v>
      </c>
    </row>
    <row r="537" spans="1:4" ht="12.75">
      <c r="A537">
        <f ca="1">OFFSET('STREAM data'!$C$5,(ROW(A537)-ROW($A$6))/6,3*MOD(ROW(A537)-ROW($A$6),6),1,1)</f>
        <v>1970</v>
      </c>
      <c r="B537">
        <f>(C537-$F$9)+D537</f>
        <v>-121.5</v>
      </c>
      <c r="C537">
        <f ca="1">OFFSET('STREAM data'!$C$5,(ROW(B537)-ROW($A$6))/6,1+3*MOD(ROW(B537)-ROW($A$6),6),1,1)</f>
        <v>-121.5</v>
      </c>
      <c r="D537" s="3">
        <f ca="1">OFFSET('NORM data'!$C$5,(ROW(B537)-ROW($A$6))/6,1+3*MOD(ROW(B537)-ROW($A$6),6),1,1)</f>
        <v>0</v>
      </c>
    </row>
    <row r="538" spans="1:4" ht="12.75">
      <c r="A538">
        <f ca="1">OFFSET('STREAM data'!$C$5,(ROW(A538)-ROW($A$6))/6,3*MOD(ROW(A538)-ROW($A$6),6),1,1)</f>
        <v>1971</v>
      </c>
      <c r="B538">
        <f>(C538-$F$10)+D538</f>
        <v>21.2</v>
      </c>
      <c r="C538">
        <f ca="1">OFFSET('STREAM data'!$C$5,(ROW(B538)-ROW($A$6))/6,1+3*MOD(ROW(B538)-ROW($A$6),6),1,1)</f>
        <v>21.2</v>
      </c>
      <c r="D538" s="3">
        <f ca="1">OFFSET('NORM data'!$C$5,(ROW(B538)-ROW($A$6))/6,1+3*MOD(ROW(B538)-ROW($A$6),6),1,1)</f>
        <v>0</v>
      </c>
    </row>
    <row r="539" spans="1:4" ht="12.75">
      <c r="A539">
        <f ca="1">OFFSET('STREAM data'!$C$5,(ROW(A539)-ROW($A$6))/6,3*MOD(ROW(A539)-ROW($A$6),6),1,1)</f>
        <v>1972</v>
      </c>
      <c r="B539">
        <f>(C539-$F$11)+D539</f>
        <v>-15.315000000000001</v>
      </c>
      <c r="C539">
        <f ca="1">OFFSET('STREAM data'!$C$5,(ROW(B539)-ROW($A$6))/6,1+3*MOD(ROW(B539)-ROW($A$6),6),1,1)</f>
        <v>-5.7</v>
      </c>
      <c r="D539" s="3">
        <f ca="1">OFFSET('NORM data'!$C$5,(ROW(B539)-ROW($A$6))/6,1+3*MOD(ROW(B539)-ROW($A$6),6),1,1)</f>
        <v>-9.615</v>
      </c>
    </row>
    <row r="540" spans="1:4" ht="12.75">
      <c r="A540">
        <f ca="1">OFFSET('STREAM data'!$C$5,(ROW(A540)-ROW($A$6))/6,3*MOD(ROW(A540)-ROW($A$6),6),1,1)</f>
        <v>1968</v>
      </c>
      <c r="B540">
        <f>(C540-$F$6)+D540</f>
        <v>124.4</v>
      </c>
      <c r="C540">
        <f ca="1">OFFSET('STREAM data'!$C$5,(ROW(B540)-ROW($A$6))/6,1+3*MOD(ROW(B540)-ROW($A$6),6),1,1)</f>
        <v>124.4</v>
      </c>
      <c r="D540" s="3">
        <f ca="1">OFFSET('NORM data'!$C$5,(ROW(B540)-ROW($A$6))/6,1+3*MOD(ROW(B540)-ROW($A$6),6),1,1)</f>
        <v>0</v>
      </c>
    </row>
    <row r="541" spans="1:4" ht="12.75">
      <c r="A541">
        <f ca="1">OFFSET('STREAM data'!$C$5,(ROW(A541)-ROW($A$6))/6,3*MOD(ROW(A541)-ROW($A$6),6),1,1)</f>
        <v>1969</v>
      </c>
      <c r="B541">
        <f>(C541-$F$7)+D541</f>
        <v>55.9</v>
      </c>
      <c r="C541">
        <f ca="1">OFFSET('STREAM data'!$C$5,(ROW(B541)-ROW($A$6))/6,1+3*MOD(ROW(B541)-ROW($A$6),6),1,1)</f>
        <v>55.9</v>
      </c>
      <c r="D541" s="3">
        <f ca="1">OFFSET('NORM data'!$C$5,(ROW(B541)-ROW($A$6))/6,1+3*MOD(ROW(B541)-ROW($A$6),6),1,1)</f>
        <v>0</v>
      </c>
    </row>
    <row r="542" spans="1:4" ht="12.75">
      <c r="A542">
        <f ca="1">OFFSET('STREAM data'!$C$5,(ROW(A542)-ROW($A$6))/6,3*MOD(ROW(A542)-ROW($A$6),6),1,1)</f>
        <v>1970</v>
      </c>
      <c r="B542">
        <f>(C542-$F$8)+D542</f>
        <v>-150.6</v>
      </c>
      <c r="C542">
        <f ca="1">OFFSET('STREAM data'!$C$5,(ROW(B542)-ROW($A$6))/6,1+3*MOD(ROW(B542)-ROW($A$6),6),1,1)</f>
        <v>-150.6</v>
      </c>
      <c r="D542" s="3">
        <f ca="1">OFFSET('NORM data'!$C$5,(ROW(B542)-ROW($A$6))/6,1+3*MOD(ROW(B542)-ROW($A$6),6),1,1)</f>
        <v>0</v>
      </c>
    </row>
    <row r="543" spans="1:4" ht="12.75">
      <c r="A543">
        <f ca="1">OFFSET('STREAM data'!$C$5,(ROW(A543)-ROW($A$6))/6,3*MOD(ROW(A543)-ROW($A$6),6),1,1)</f>
        <v>1971</v>
      </c>
      <c r="B543">
        <f>(C543-$F$9)+D543</f>
        <v>-1.1</v>
      </c>
      <c r="C543">
        <f ca="1">OFFSET('STREAM data'!$C$5,(ROW(B543)-ROW($A$6))/6,1+3*MOD(ROW(B543)-ROW($A$6),6),1,1)</f>
        <v>-1.1</v>
      </c>
      <c r="D543" s="3">
        <f ca="1">OFFSET('NORM data'!$C$5,(ROW(B543)-ROW($A$6))/6,1+3*MOD(ROW(B543)-ROW($A$6),6),1,1)</f>
        <v>0</v>
      </c>
    </row>
    <row r="544" spans="1:4" ht="12.75">
      <c r="A544">
        <f ca="1">OFFSET('STREAM data'!$C$5,(ROW(A544)-ROW($A$6))/6,3*MOD(ROW(A544)-ROW($A$6),6),1,1)</f>
        <v>1972</v>
      </c>
      <c r="B544">
        <f>(C544-$F$10)+D544</f>
        <v>91.4</v>
      </c>
      <c r="C544">
        <f ca="1">OFFSET('STREAM data'!$C$5,(ROW(B544)-ROW($A$6))/6,1+3*MOD(ROW(B544)-ROW($A$6),6),1,1)</f>
        <v>91.4</v>
      </c>
      <c r="D544" s="3">
        <f ca="1">OFFSET('NORM data'!$C$5,(ROW(B544)-ROW($A$6))/6,1+3*MOD(ROW(B544)-ROW($A$6),6),1,1)</f>
        <v>0</v>
      </c>
    </row>
    <row r="545" spans="1:4" ht="12.75">
      <c r="A545">
        <f ca="1">OFFSET('STREAM data'!$C$5,(ROW(A545)-ROW($A$6))/6,3*MOD(ROW(A545)-ROW($A$6),6),1,1)</f>
        <v>1973</v>
      </c>
      <c r="B545">
        <f>(C545-$F$11)+D545</f>
        <v>-200.915</v>
      </c>
      <c r="C545">
        <f ca="1">OFFSET('STREAM data'!$C$5,(ROW(B545)-ROW($A$6))/6,1+3*MOD(ROW(B545)-ROW($A$6),6),1,1)</f>
        <v>-200.6</v>
      </c>
      <c r="D545" s="3">
        <f ca="1">OFFSET('NORM data'!$C$5,(ROW(B545)-ROW($A$6))/6,1+3*MOD(ROW(B545)-ROW($A$6),6),1,1)</f>
        <v>-0.315</v>
      </c>
    </row>
    <row r="546" spans="1:4" ht="12.75">
      <c r="A546">
        <f ca="1">OFFSET('STREAM data'!$C$5,(ROW(A546)-ROW($A$6))/6,3*MOD(ROW(A546)-ROW($A$6),6),1,1)</f>
        <v>1969</v>
      </c>
      <c r="B546">
        <f>(C546-$F$6)+D546</f>
        <v>130.7</v>
      </c>
      <c r="C546">
        <f ca="1">OFFSET('STREAM data'!$C$5,(ROW(B546)-ROW($A$6))/6,1+3*MOD(ROW(B546)-ROW($A$6),6),1,1)</f>
        <v>130.7</v>
      </c>
      <c r="D546" s="3">
        <f ca="1">OFFSET('NORM data'!$C$5,(ROW(B546)-ROW($A$6))/6,1+3*MOD(ROW(B546)-ROW($A$6),6),1,1)</f>
        <v>0</v>
      </c>
    </row>
    <row r="547" spans="1:4" ht="12.75">
      <c r="A547">
        <f ca="1">OFFSET('STREAM data'!$C$5,(ROW(A547)-ROW($A$6))/6,3*MOD(ROW(A547)-ROW($A$6),6),1,1)</f>
        <v>1970</v>
      </c>
      <c r="B547">
        <f>(C547-$F$7)+D547</f>
        <v>-19.2</v>
      </c>
      <c r="C547">
        <f ca="1">OFFSET('STREAM data'!$C$5,(ROW(B547)-ROW($A$6))/6,1+3*MOD(ROW(B547)-ROW($A$6),6),1,1)</f>
        <v>-19.2</v>
      </c>
      <c r="D547" s="3">
        <f ca="1">OFFSET('NORM data'!$C$5,(ROW(B547)-ROW($A$6))/6,1+3*MOD(ROW(B547)-ROW($A$6),6),1,1)</f>
        <v>0</v>
      </c>
    </row>
    <row r="548" spans="1:4" ht="12.75">
      <c r="A548">
        <f ca="1">OFFSET('STREAM data'!$C$5,(ROW(A548)-ROW($A$6))/6,3*MOD(ROW(A548)-ROW($A$6),6),1,1)</f>
        <v>1971</v>
      </c>
      <c r="B548">
        <f>(C548-$F$8)+D548</f>
        <v>68.9</v>
      </c>
      <c r="C548">
        <f ca="1">OFFSET('STREAM data'!$C$5,(ROW(B548)-ROW($A$6))/6,1+3*MOD(ROW(B548)-ROW($A$6),6),1,1)</f>
        <v>68.9</v>
      </c>
      <c r="D548" s="3">
        <f ca="1">OFFSET('NORM data'!$C$5,(ROW(B548)-ROW($A$6))/6,1+3*MOD(ROW(B548)-ROW($A$6),6),1,1)</f>
        <v>0</v>
      </c>
    </row>
    <row r="549" spans="1:4" ht="12.75">
      <c r="A549">
        <f ca="1">OFFSET('STREAM data'!$C$5,(ROW(A549)-ROW($A$6))/6,3*MOD(ROW(A549)-ROW($A$6),6),1,1)</f>
        <v>1972</v>
      </c>
      <c r="B549">
        <f>(C549-$F$9)+D549</f>
        <v>116.7</v>
      </c>
      <c r="C549">
        <f ca="1">OFFSET('STREAM data'!$C$5,(ROW(B549)-ROW($A$6))/6,1+3*MOD(ROW(B549)-ROW($A$6),6),1,1)</f>
        <v>116.7</v>
      </c>
      <c r="D549" s="3">
        <f ca="1">OFFSET('NORM data'!$C$5,(ROW(B549)-ROW($A$6))/6,1+3*MOD(ROW(B549)-ROW($A$6),6),1,1)</f>
        <v>0</v>
      </c>
    </row>
    <row r="550" spans="1:4" ht="12.75">
      <c r="A550">
        <f ca="1">OFFSET('STREAM data'!$C$5,(ROW(A550)-ROW($A$6))/6,3*MOD(ROW(A550)-ROW($A$6),6),1,1)</f>
        <v>1973</v>
      </c>
      <c r="B550">
        <f>(C550-$F$10)+D550</f>
        <v>-153.1</v>
      </c>
      <c r="C550">
        <f ca="1">OFFSET('STREAM data'!$C$5,(ROW(B550)-ROW($A$6))/6,1+3*MOD(ROW(B550)-ROW($A$6),6),1,1)</f>
        <v>-153.1</v>
      </c>
      <c r="D550" s="3">
        <f ca="1">OFFSET('NORM data'!$C$5,(ROW(B550)-ROW($A$6))/6,1+3*MOD(ROW(B550)-ROW($A$6),6),1,1)</f>
        <v>0</v>
      </c>
    </row>
    <row r="551" spans="1:4" ht="12.75">
      <c r="A551">
        <f ca="1">OFFSET('STREAM data'!$C$5,(ROW(A551)-ROW($A$6))/6,3*MOD(ROW(A551)-ROW($A$6),6),1,1)</f>
        <v>1974</v>
      </c>
      <c r="B551">
        <f>(C551-$F$11)+D551</f>
        <v>186.885</v>
      </c>
      <c r="C551">
        <f ca="1">OFFSET('STREAM data'!$C$5,(ROW(B551)-ROW($A$6))/6,1+3*MOD(ROW(B551)-ROW($A$6),6),1,1)</f>
        <v>187.2</v>
      </c>
      <c r="D551" s="3">
        <f ca="1">OFFSET('NORM data'!$C$5,(ROW(B551)-ROW($A$6))/6,1+3*MOD(ROW(B551)-ROW($A$6),6),1,1)</f>
        <v>-0.315</v>
      </c>
    </row>
    <row r="552" spans="1:4" ht="12.75">
      <c r="A552">
        <f ca="1">OFFSET('STREAM data'!$C$5,(ROW(A552)-ROW($A$6))/6,3*MOD(ROW(A552)-ROW($A$6),6),1,1)</f>
        <v>1970</v>
      </c>
      <c r="B552">
        <f>(C552-$F$6)+D552</f>
        <v>-91.7</v>
      </c>
      <c r="C552">
        <f ca="1">OFFSET('STREAM data'!$C$5,(ROW(B552)-ROW($A$6))/6,1+3*MOD(ROW(B552)-ROW($A$6),6),1,1)</f>
        <v>-91.7</v>
      </c>
      <c r="D552" s="3">
        <f ca="1">OFFSET('NORM data'!$C$5,(ROW(B552)-ROW($A$6))/6,1+3*MOD(ROW(B552)-ROW($A$6),6),1,1)</f>
        <v>0</v>
      </c>
    </row>
    <row r="553" spans="1:4" ht="12.75">
      <c r="A553">
        <f ca="1">OFFSET('STREAM data'!$C$5,(ROW(A553)-ROW($A$6))/6,3*MOD(ROW(A553)-ROW($A$6),6),1,1)</f>
        <v>1971</v>
      </c>
      <c r="B553">
        <f>(C553-$F$7)+D553</f>
        <v>67.9</v>
      </c>
      <c r="C553">
        <f ca="1">OFFSET('STREAM data'!$C$5,(ROW(B553)-ROW($A$6))/6,1+3*MOD(ROW(B553)-ROW($A$6),6),1,1)</f>
        <v>67.9</v>
      </c>
      <c r="D553" s="3">
        <f ca="1">OFFSET('NORM data'!$C$5,(ROW(B553)-ROW($A$6))/6,1+3*MOD(ROW(B553)-ROW($A$6),6),1,1)</f>
        <v>0</v>
      </c>
    </row>
    <row r="554" spans="1:4" ht="12.75">
      <c r="A554">
        <f ca="1">OFFSET('STREAM data'!$C$5,(ROW(A554)-ROW($A$6))/6,3*MOD(ROW(A554)-ROW($A$6),6),1,1)</f>
        <v>1972</v>
      </c>
      <c r="B554">
        <f>(C554-$F$8)+D554</f>
        <v>105.2</v>
      </c>
      <c r="C554">
        <f ca="1">OFFSET('STREAM data'!$C$5,(ROW(B554)-ROW($A$6))/6,1+3*MOD(ROW(B554)-ROW($A$6),6),1,1)</f>
        <v>105.2</v>
      </c>
      <c r="D554" s="3">
        <f ca="1">OFFSET('NORM data'!$C$5,(ROW(B554)-ROW($A$6))/6,1+3*MOD(ROW(B554)-ROW($A$6),6),1,1)</f>
        <v>0</v>
      </c>
    </row>
    <row r="555" spans="1:4" ht="12.75">
      <c r="A555">
        <f ca="1">OFFSET('STREAM data'!$C$5,(ROW(A555)-ROW($A$6))/6,3*MOD(ROW(A555)-ROW($A$6),6),1,1)</f>
        <v>1973</v>
      </c>
      <c r="B555">
        <f>(C555-$F$9)+D555</f>
        <v>-121.2</v>
      </c>
      <c r="C555">
        <f ca="1">OFFSET('STREAM data'!$C$5,(ROW(B555)-ROW($A$6))/6,1+3*MOD(ROW(B555)-ROW($A$6),6),1,1)</f>
        <v>-121.2</v>
      </c>
      <c r="D555" s="3">
        <f ca="1">OFFSET('NORM data'!$C$5,(ROW(B555)-ROW($A$6))/6,1+3*MOD(ROW(B555)-ROW($A$6),6),1,1)</f>
        <v>0</v>
      </c>
    </row>
    <row r="556" spans="1:4" ht="12.75">
      <c r="A556">
        <f ca="1">OFFSET('STREAM data'!$C$5,(ROW(A556)-ROW($A$6))/6,3*MOD(ROW(A556)-ROW($A$6),6),1,1)</f>
        <v>1974</v>
      </c>
      <c r="B556">
        <f>(C556-$F$10)+D556</f>
        <v>249.1</v>
      </c>
      <c r="C556">
        <f ca="1">OFFSET('STREAM data'!$C$5,(ROW(B556)-ROW($A$6))/6,1+3*MOD(ROW(B556)-ROW($A$6),6),1,1)</f>
        <v>249.1</v>
      </c>
      <c r="D556" s="3">
        <f ca="1">OFFSET('NORM data'!$C$5,(ROW(B556)-ROW($A$6))/6,1+3*MOD(ROW(B556)-ROW($A$6),6),1,1)</f>
        <v>0</v>
      </c>
    </row>
    <row r="557" spans="1:4" ht="12.75">
      <c r="A557">
        <f ca="1">OFFSET('STREAM data'!$C$5,(ROW(A557)-ROW($A$6))/6,3*MOD(ROW(A557)-ROW($A$6),6),1,1)</f>
        <v>1975</v>
      </c>
      <c r="B557">
        <f>(C557-$F$11)+D557</f>
        <v>5.185</v>
      </c>
      <c r="C557">
        <f ca="1">OFFSET('STREAM data'!$C$5,(ROW(B557)-ROW($A$6))/6,1+3*MOD(ROW(B557)-ROW($A$6),6),1,1)</f>
        <v>5.5</v>
      </c>
      <c r="D557" s="3">
        <f ca="1">OFFSET('NORM data'!$C$5,(ROW(B557)-ROW($A$6))/6,1+3*MOD(ROW(B557)-ROW($A$6),6),1,1)</f>
        <v>-0.315</v>
      </c>
    </row>
    <row r="558" spans="1:4" ht="12.75">
      <c r="A558">
        <f ca="1">OFFSET('STREAM data'!$C$5,(ROW(A558)-ROW($A$6))/6,3*MOD(ROW(A558)-ROW($A$6),6),1,1)</f>
        <v>1971</v>
      </c>
      <c r="B558">
        <f>(C558-$F$6)+D558</f>
        <v>17.2</v>
      </c>
      <c r="C558">
        <f ca="1">OFFSET('STREAM data'!$C$5,(ROW(B558)-ROW($A$6))/6,1+3*MOD(ROW(B558)-ROW($A$6),6),1,1)</f>
        <v>17.2</v>
      </c>
      <c r="D558" s="3">
        <f ca="1">OFFSET('NORM data'!$C$5,(ROW(B558)-ROW($A$6))/6,1+3*MOD(ROW(B558)-ROW($A$6),6),1,1)</f>
        <v>0</v>
      </c>
    </row>
    <row r="559" spans="1:4" ht="12.75">
      <c r="A559">
        <f ca="1">OFFSET('STREAM data'!$C$5,(ROW(A559)-ROW($A$6))/6,3*MOD(ROW(A559)-ROW($A$6),6),1,1)</f>
        <v>1972</v>
      </c>
      <c r="B559">
        <f>(C559-$F$7)+D559</f>
        <v>116.7</v>
      </c>
      <c r="C559">
        <f ca="1">OFFSET('STREAM data'!$C$5,(ROW(B559)-ROW($A$6))/6,1+3*MOD(ROW(B559)-ROW($A$6),6),1,1)</f>
        <v>116.7</v>
      </c>
      <c r="D559" s="3">
        <f ca="1">OFFSET('NORM data'!$C$5,(ROW(B559)-ROW($A$6))/6,1+3*MOD(ROW(B559)-ROW($A$6),6),1,1)</f>
        <v>0</v>
      </c>
    </row>
    <row r="560" spans="1:4" ht="12.75">
      <c r="A560">
        <f ca="1">OFFSET('STREAM data'!$C$5,(ROW(A560)-ROW($A$6))/6,3*MOD(ROW(A560)-ROW($A$6),6),1,1)</f>
        <v>1973</v>
      </c>
      <c r="B560">
        <f>(C560-$F$8)+D560</f>
        <v>-113.3</v>
      </c>
      <c r="C560">
        <f ca="1">OFFSET('STREAM data'!$C$5,(ROW(B560)-ROW($A$6))/6,1+3*MOD(ROW(B560)-ROW($A$6),6),1,1)</f>
        <v>-113.3</v>
      </c>
      <c r="D560" s="3">
        <f ca="1">OFFSET('NORM data'!$C$5,(ROW(B560)-ROW($A$6))/6,1+3*MOD(ROW(B560)-ROW($A$6),6),1,1)</f>
        <v>0</v>
      </c>
    </row>
    <row r="561" spans="1:4" ht="12.75">
      <c r="A561">
        <f ca="1">OFFSET('STREAM data'!$C$5,(ROW(A561)-ROW($A$6))/6,3*MOD(ROW(A561)-ROW($A$6),6),1,1)</f>
        <v>1974</v>
      </c>
      <c r="B561">
        <f>(C561-$F$9)+D561</f>
        <v>244</v>
      </c>
      <c r="C561">
        <f ca="1">OFFSET('STREAM data'!$C$5,(ROW(B561)-ROW($A$6))/6,1+3*MOD(ROW(B561)-ROW($A$6),6),1,1)</f>
        <v>244</v>
      </c>
      <c r="D561" s="3">
        <f ca="1">OFFSET('NORM data'!$C$5,(ROW(B561)-ROW($A$6))/6,1+3*MOD(ROW(B561)-ROW($A$6),6),1,1)</f>
        <v>0</v>
      </c>
    </row>
    <row r="562" spans="1:4" ht="12.75">
      <c r="A562">
        <f ca="1">OFFSET('STREAM data'!$C$5,(ROW(A562)-ROW($A$6))/6,3*MOD(ROW(A562)-ROW($A$6),6),1,1)</f>
        <v>1975</v>
      </c>
      <c r="B562">
        <f>(C562-$F$10)+D562</f>
        <v>-5.6</v>
      </c>
      <c r="C562">
        <f ca="1">OFFSET('STREAM data'!$C$5,(ROW(B562)-ROW($A$6))/6,1+3*MOD(ROW(B562)-ROW($A$6),6),1,1)</f>
        <v>-5.6</v>
      </c>
      <c r="D562" s="3">
        <f ca="1">OFFSET('NORM data'!$C$5,(ROW(B562)-ROW($A$6))/6,1+3*MOD(ROW(B562)-ROW($A$6),6),1,1)</f>
        <v>0</v>
      </c>
    </row>
    <row r="563" spans="1:4" ht="12.75">
      <c r="A563">
        <f ca="1">OFFSET('STREAM data'!$C$5,(ROW(A563)-ROW($A$6))/6,3*MOD(ROW(A563)-ROW($A$6),6),1,1)</f>
        <v>1976</v>
      </c>
      <c r="B563">
        <f>(C563-$F$11)+D563</f>
        <v>237.98499999999999</v>
      </c>
      <c r="C563">
        <f ca="1">OFFSET('STREAM data'!$C$5,(ROW(B563)-ROW($A$6))/6,1+3*MOD(ROW(B563)-ROW($A$6),6),1,1)</f>
        <v>247.6</v>
      </c>
      <c r="D563" s="3">
        <f ca="1">OFFSET('NORM data'!$C$5,(ROW(B563)-ROW($A$6))/6,1+3*MOD(ROW(B563)-ROW($A$6),6),1,1)</f>
        <v>-9.615</v>
      </c>
    </row>
    <row r="564" spans="1:4" ht="12.75">
      <c r="A564">
        <f ca="1">OFFSET('STREAM data'!$C$5,(ROW(A564)-ROW($A$6))/6,3*MOD(ROW(A564)-ROW($A$6),6),1,1)</f>
        <v>1972</v>
      </c>
      <c r="B564">
        <f>(C564-$F$6)+D564</f>
        <v>122.4</v>
      </c>
      <c r="C564">
        <f ca="1">OFFSET('STREAM data'!$C$5,(ROW(B564)-ROW($A$6))/6,1+3*MOD(ROW(B564)-ROW($A$6),6),1,1)</f>
        <v>122.4</v>
      </c>
      <c r="D564" s="3">
        <f ca="1">OFFSET('NORM data'!$C$5,(ROW(B564)-ROW($A$6))/6,1+3*MOD(ROW(B564)-ROW($A$6),6),1,1)</f>
        <v>0</v>
      </c>
    </row>
    <row r="565" spans="1:4" ht="12.75">
      <c r="A565">
        <f ca="1">OFFSET('STREAM data'!$C$5,(ROW(A565)-ROW($A$6))/6,3*MOD(ROW(A565)-ROW($A$6),6),1,1)</f>
        <v>1973</v>
      </c>
      <c r="B565">
        <f>(C565-$F$7)+D565</f>
        <v>-173.5</v>
      </c>
      <c r="C565">
        <f ca="1">OFFSET('STREAM data'!$C$5,(ROW(B565)-ROW($A$6))/6,1+3*MOD(ROW(B565)-ROW($A$6),6),1,1)</f>
        <v>-173.5</v>
      </c>
      <c r="D565" s="3">
        <f ca="1">OFFSET('NORM data'!$C$5,(ROW(B565)-ROW($A$6))/6,1+3*MOD(ROW(B565)-ROW($A$6),6),1,1)</f>
        <v>0</v>
      </c>
    </row>
    <row r="566" spans="1:4" ht="12.75">
      <c r="A566">
        <f ca="1">OFFSET('STREAM data'!$C$5,(ROW(A566)-ROW($A$6))/6,3*MOD(ROW(A566)-ROW($A$6),6),1,1)</f>
        <v>1974</v>
      </c>
      <c r="B566">
        <f>(C566-$F$8)+D566</f>
        <v>94.6</v>
      </c>
      <c r="C566">
        <f ca="1">OFFSET('STREAM data'!$C$5,(ROW(B566)-ROW($A$6))/6,1+3*MOD(ROW(B566)-ROW($A$6),6),1,1)</f>
        <v>94.6</v>
      </c>
      <c r="D566" s="3">
        <f ca="1">OFFSET('NORM data'!$C$5,(ROW(B566)-ROW($A$6))/6,1+3*MOD(ROW(B566)-ROW($A$6),6),1,1)</f>
        <v>0</v>
      </c>
    </row>
    <row r="567" spans="1:4" ht="12.75">
      <c r="A567">
        <f ca="1">OFFSET('STREAM data'!$C$5,(ROW(A567)-ROW($A$6))/6,3*MOD(ROW(A567)-ROW($A$6),6),1,1)</f>
        <v>1975</v>
      </c>
      <c r="B567">
        <f>(C567-$F$9)+D567</f>
        <v>-83.5</v>
      </c>
      <c r="C567">
        <f ca="1">OFFSET('STREAM data'!$C$5,(ROW(B567)-ROW($A$6))/6,1+3*MOD(ROW(B567)-ROW($A$6),6),1,1)</f>
        <v>-83.5</v>
      </c>
      <c r="D567" s="3">
        <f ca="1">OFFSET('NORM data'!$C$5,(ROW(B567)-ROW($A$6))/6,1+3*MOD(ROW(B567)-ROW($A$6),6),1,1)</f>
        <v>0</v>
      </c>
    </row>
    <row r="568" spans="1:4" ht="12.75">
      <c r="A568">
        <f ca="1">OFFSET('STREAM data'!$C$5,(ROW(A568)-ROW($A$6))/6,3*MOD(ROW(A568)-ROW($A$6),6),1,1)</f>
        <v>1976</v>
      </c>
      <c r="B568">
        <f>(C568-$F$10)+D568</f>
        <v>144.5</v>
      </c>
      <c r="C568">
        <f ca="1">OFFSET('STREAM data'!$C$5,(ROW(B568)-ROW($A$6))/6,1+3*MOD(ROW(B568)-ROW($A$6),6),1,1)</f>
        <v>144.5</v>
      </c>
      <c r="D568" s="3">
        <f ca="1">OFFSET('NORM data'!$C$5,(ROW(B568)-ROW($A$6))/6,1+3*MOD(ROW(B568)-ROW($A$6),6),1,1)</f>
        <v>0</v>
      </c>
    </row>
    <row r="569" spans="1:4" ht="12.75">
      <c r="A569">
        <f ca="1">OFFSET('STREAM data'!$C$5,(ROW(A569)-ROW($A$6))/6,3*MOD(ROW(A569)-ROW($A$6),6),1,1)</f>
        <v>1977</v>
      </c>
      <c r="B569">
        <f>(C569-$F$11)+D569</f>
        <v>-378.815</v>
      </c>
      <c r="C569">
        <f ca="1">OFFSET('STREAM data'!$C$5,(ROW(B569)-ROW($A$6))/6,1+3*MOD(ROW(B569)-ROW($A$6),6),1,1)</f>
        <v>-389.2</v>
      </c>
      <c r="D569" s="3">
        <f ca="1">OFFSET('NORM data'!$C$5,(ROW(B569)-ROW($A$6))/6,1+3*MOD(ROW(B569)-ROW($A$6),6),1,1)</f>
        <v>10.385</v>
      </c>
    </row>
    <row r="570" spans="1:4" ht="12.75">
      <c r="A570">
        <f ca="1">OFFSET('STREAM data'!$C$5,(ROW(A570)-ROW($A$6))/6,3*MOD(ROW(A570)-ROW($A$6),6),1,1)</f>
        <v>1973</v>
      </c>
      <c r="B570">
        <f>(C570-$F$6)+D570</f>
        <v>-207.5</v>
      </c>
      <c r="C570">
        <f ca="1">OFFSET('STREAM data'!$C$5,(ROW(B570)-ROW($A$6))/6,1+3*MOD(ROW(B570)-ROW($A$6),6),1,1)</f>
        <v>-207.5</v>
      </c>
      <c r="D570" s="3">
        <f ca="1">OFFSET('NORM data'!$C$5,(ROW(B570)-ROW($A$6))/6,1+3*MOD(ROW(B570)-ROW($A$6),6),1,1)</f>
        <v>0</v>
      </c>
    </row>
    <row r="571" spans="1:4" ht="12.75">
      <c r="A571">
        <f ca="1">OFFSET('STREAM data'!$C$5,(ROW(A571)-ROW($A$6))/6,3*MOD(ROW(A571)-ROW($A$6),6),1,1)</f>
        <v>1974</v>
      </c>
      <c r="B571">
        <f>(C571-$F$7)+D571</f>
        <v>156.4</v>
      </c>
      <c r="C571">
        <f ca="1">OFFSET('STREAM data'!$C$5,(ROW(B571)-ROW($A$6))/6,1+3*MOD(ROW(B571)-ROW($A$6),6),1,1)</f>
        <v>156.4</v>
      </c>
      <c r="D571" s="3">
        <f ca="1">OFFSET('NORM data'!$C$5,(ROW(B571)-ROW($A$6))/6,1+3*MOD(ROW(B571)-ROW($A$6),6),1,1)</f>
        <v>0</v>
      </c>
    </row>
    <row r="572" spans="1:4" ht="12.75">
      <c r="A572">
        <f ca="1">OFFSET('STREAM data'!$C$5,(ROW(A572)-ROW($A$6))/6,3*MOD(ROW(A572)-ROW($A$6),6),1,1)</f>
        <v>1975</v>
      </c>
      <c r="B572">
        <f>(C572-$F$8)+D572</f>
        <v>-38</v>
      </c>
      <c r="C572">
        <f ca="1">OFFSET('STREAM data'!$C$5,(ROW(B572)-ROW($A$6))/6,1+3*MOD(ROW(B572)-ROW($A$6),6),1,1)</f>
        <v>-38</v>
      </c>
      <c r="D572" s="3">
        <f ca="1">OFFSET('NORM data'!$C$5,(ROW(B572)-ROW($A$6))/6,1+3*MOD(ROW(B572)-ROW($A$6),6),1,1)</f>
        <v>0</v>
      </c>
    </row>
    <row r="573" spans="1:4" ht="12.75">
      <c r="A573">
        <f ca="1">OFFSET('STREAM data'!$C$5,(ROW(A573)-ROW($A$6))/6,3*MOD(ROW(A573)-ROW($A$6),6),1,1)</f>
        <v>1976</v>
      </c>
      <c r="B573">
        <f>(C573-$F$9)+D573</f>
        <v>253.8</v>
      </c>
      <c r="C573">
        <f ca="1">OFFSET('STREAM data'!$C$5,(ROW(B573)-ROW($A$6))/6,1+3*MOD(ROW(B573)-ROW($A$6),6),1,1)</f>
        <v>253.8</v>
      </c>
      <c r="D573" s="3">
        <f ca="1">OFFSET('NORM data'!$C$5,(ROW(B573)-ROW($A$6))/6,1+3*MOD(ROW(B573)-ROW($A$6),6),1,1)</f>
        <v>0</v>
      </c>
    </row>
    <row r="574" spans="1:4" ht="12.75">
      <c r="A574">
        <f ca="1">OFFSET('STREAM data'!$C$5,(ROW(A574)-ROW($A$6))/6,3*MOD(ROW(A574)-ROW($A$6),6),1,1)</f>
        <v>1977</v>
      </c>
      <c r="B574">
        <f>(C574-$F$10)+D574</f>
        <v>-286.4</v>
      </c>
      <c r="C574">
        <f ca="1">OFFSET('STREAM data'!$C$5,(ROW(B574)-ROW($A$6))/6,1+3*MOD(ROW(B574)-ROW($A$6),6),1,1)</f>
        <v>-286.4</v>
      </c>
      <c r="D574" s="3">
        <f ca="1">OFFSET('NORM data'!$C$5,(ROW(B574)-ROW($A$6))/6,1+3*MOD(ROW(B574)-ROW($A$6),6),1,1)</f>
        <v>0</v>
      </c>
    </row>
    <row r="575" spans="1:4" ht="12.75">
      <c r="A575">
        <f ca="1">OFFSET('STREAM data'!$C$5,(ROW(A575)-ROW($A$6))/6,3*MOD(ROW(A575)-ROW($A$6),6),1,1)</f>
        <v>1978</v>
      </c>
      <c r="B575">
        <f>(C575-$F$11)+D575</f>
        <v>-75.315</v>
      </c>
      <c r="C575">
        <f ca="1">OFFSET('STREAM data'!$C$5,(ROW(B575)-ROW($A$6))/6,1+3*MOD(ROW(B575)-ROW($A$6),6),1,1)</f>
        <v>-95.7</v>
      </c>
      <c r="D575" s="3">
        <f ca="1">OFFSET('NORM data'!$C$5,(ROW(B575)-ROW($A$6))/6,1+3*MOD(ROW(B575)-ROW($A$6),6),1,1)</f>
        <v>20.385</v>
      </c>
    </row>
    <row r="576" spans="1:4" ht="12.75">
      <c r="A576">
        <f ca="1">OFFSET('STREAM data'!$C$5,(ROW(A576)-ROW($A$6))/6,3*MOD(ROW(A576)-ROW($A$6),6),1,1)</f>
        <v>1974</v>
      </c>
      <c r="B576">
        <f>(C576-$F$6)+D576</f>
        <v>188.6</v>
      </c>
      <c r="C576">
        <f ca="1">OFFSET('STREAM data'!$C$5,(ROW(B576)-ROW($A$6))/6,1+3*MOD(ROW(B576)-ROW($A$6),6),1,1)</f>
        <v>188.6</v>
      </c>
      <c r="D576" s="3">
        <f ca="1">OFFSET('NORM data'!$C$5,(ROW(B576)-ROW($A$6))/6,1+3*MOD(ROW(B576)-ROW($A$6),6),1,1)</f>
        <v>0</v>
      </c>
    </row>
    <row r="577" spans="1:4" ht="12.75">
      <c r="A577">
        <f ca="1">OFFSET('STREAM data'!$C$5,(ROW(A577)-ROW($A$6))/6,3*MOD(ROW(A577)-ROW($A$6),6),1,1)</f>
        <v>1975</v>
      </c>
      <c r="B577">
        <f>(C577-$F$7)+D577</f>
        <v>-5.7</v>
      </c>
      <c r="C577">
        <f ca="1">OFFSET('STREAM data'!$C$5,(ROW(B577)-ROW($A$6))/6,1+3*MOD(ROW(B577)-ROW($A$6),6),1,1)</f>
        <v>-5.7</v>
      </c>
      <c r="D577" s="3">
        <f ca="1">OFFSET('NORM data'!$C$5,(ROW(B577)-ROW($A$6))/6,1+3*MOD(ROW(B577)-ROW($A$6),6),1,1)</f>
        <v>0</v>
      </c>
    </row>
    <row r="578" spans="1:4" ht="12.75">
      <c r="A578">
        <f ca="1">OFFSET('STREAM data'!$C$5,(ROW(A578)-ROW($A$6))/6,3*MOD(ROW(A578)-ROW($A$6),6),1,1)</f>
        <v>1976</v>
      </c>
      <c r="B578">
        <f>(C578-$F$8)+D578</f>
        <v>211.1</v>
      </c>
      <c r="C578">
        <f ca="1">OFFSET('STREAM data'!$C$5,(ROW(B578)-ROW($A$6))/6,1+3*MOD(ROW(B578)-ROW($A$6),6),1,1)</f>
        <v>211.1</v>
      </c>
      <c r="D578" s="3">
        <f ca="1">OFFSET('NORM data'!$C$5,(ROW(B578)-ROW($A$6))/6,1+3*MOD(ROW(B578)-ROW($A$6),6),1,1)</f>
        <v>0</v>
      </c>
    </row>
    <row r="579" spans="1:4" ht="12.75">
      <c r="A579">
        <f ca="1">OFFSET('STREAM data'!$C$5,(ROW(A579)-ROW($A$6))/6,3*MOD(ROW(A579)-ROW($A$6),6),1,1)</f>
        <v>1977</v>
      </c>
      <c r="B579">
        <f>(C579-$F$9)+D579</f>
        <v>-262.5</v>
      </c>
      <c r="C579">
        <f ca="1">OFFSET('STREAM data'!$C$5,(ROW(B579)-ROW($A$6))/6,1+3*MOD(ROW(B579)-ROW($A$6),6),1,1)</f>
        <v>-262.5</v>
      </c>
      <c r="D579" s="3">
        <f ca="1">OFFSET('NORM data'!$C$5,(ROW(B579)-ROW($A$6))/6,1+3*MOD(ROW(B579)-ROW($A$6),6),1,1)</f>
        <v>0</v>
      </c>
    </row>
    <row r="580" spans="1:4" ht="12.75">
      <c r="A580">
        <f ca="1">OFFSET('STREAM data'!$C$5,(ROW(A580)-ROW($A$6))/6,3*MOD(ROW(A580)-ROW($A$6),6),1,1)</f>
        <v>1978</v>
      </c>
      <c r="B580">
        <f>(C580-$F$10)+D580</f>
        <v>-115.1</v>
      </c>
      <c r="C580">
        <f ca="1">OFFSET('STREAM data'!$C$5,(ROW(B580)-ROW($A$6))/6,1+3*MOD(ROW(B580)-ROW($A$6),6),1,1)</f>
        <v>-115.1</v>
      </c>
      <c r="D580" s="3">
        <f ca="1">OFFSET('NORM data'!$C$5,(ROW(B580)-ROW($A$6))/6,1+3*MOD(ROW(B580)-ROW($A$6),6),1,1)</f>
        <v>0</v>
      </c>
    </row>
    <row r="581" spans="1:4" ht="12.75">
      <c r="A581">
        <f ca="1">OFFSET('STREAM data'!$C$5,(ROW(A581)-ROW($A$6))/6,3*MOD(ROW(A581)-ROW($A$6),6),1,1)</f>
        <v>1929</v>
      </c>
      <c r="B581">
        <f>(C581-$F$11)+D581</f>
        <v>-291.815</v>
      </c>
      <c r="C581">
        <f ca="1">OFFSET('STREAM data'!$C$5,(ROW(B581)-ROW($A$6))/6,1+3*MOD(ROW(B581)-ROW($A$6),6),1,1)</f>
        <v>-281.5</v>
      </c>
      <c r="D581" s="3">
        <f ca="1">OFFSET('NORM data'!$C$5,(ROW(B581)-ROW($A$6))/6,1+3*MOD(ROW(B581)-ROW($A$6),6),1,1)</f>
        <v>-10.315</v>
      </c>
    </row>
    <row r="582" spans="1:4" ht="12.75">
      <c r="A582">
        <f ca="1">OFFSET('STREAM data'!$C$5,(ROW(A582)-ROW($A$6))/6,3*MOD(ROW(A582)-ROW($A$6),6),1,1)</f>
        <v>1975</v>
      </c>
      <c r="B582">
        <f>(C582-$F$6)+D582</f>
        <v>110.5</v>
      </c>
      <c r="C582">
        <f ca="1">OFFSET('STREAM data'!$C$5,(ROW(B582)-ROW($A$6))/6,1+3*MOD(ROW(B582)-ROW($A$6),6),1,1)</f>
        <v>110.5</v>
      </c>
      <c r="D582" s="3">
        <f ca="1">OFFSET('NORM data'!$C$5,(ROW(B582)-ROW($A$6))/6,1+3*MOD(ROW(B582)-ROW($A$6),6),1,1)</f>
        <v>0</v>
      </c>
    </row>
    <row r="583" spans="1:4" ht="12.75">
      <c r="A583">
        <f ca="1">OFFSET('STREAM data'!$C$5,(ROW(A583)-ROW($A$6))/6,3*MOD(ROW(A583)-ROW($A$6),6),1,1)</f>
        <v>1976</v>
      </c>
      <c r="B583">
        <f>(C583-$F$7)+D583</f>
        <v>228</v>
      </c>
      <c r="C583">
        <f ca="1">OFFSET('STREAM data'!$C$5,(ROW(B583)-ROW($A$6))/6,1+3*MOD(ROW(B583)-ROW($A$6),6),1,1)</f>
        <v>228</v>
      </c>
      <c r="D583" s="3">
        <f ca="1">OFFSET('NORM data'!$C$5,(ROW(B583)-ROW($A$6))/6,1+3*MOD(ROW(B583)-ROW($A$6),6),1,1)</f>
        <v>0</v>
      </c>
    </row>
    <row r="584" spans="1:4" ht="12.75">
      <c r="A584">
        <f ca="1">OFFSET('STREAM data'!$C$5,(ROW(A584)-ROW($A$6))/6,3*MOD(ROW(A584)-ROW($A$6),6),1,1)</f>
        <v>1977</v>
      </c>
      <c r="B584">
        <f>(C584-$F$8)+D584</f>
        <v>-237.5</v>
      </c>
      <c r="C584">
        <f ca="1">OFFSET('STREAM data'!$C$5,(ROW(B584)-ROW($A$6))/6,1+3*MOD(ROW(B584)-ROW($A$6),6),1,1)</f>
        <v>-237.5</v>
      </c>
      <c r="D584" s="3">
        <f ca="1">OFFSET('NORM data'!$C$5,(ROW(B584)-ROW($A$6))/6,1+3*MOD(ROW(B584)-ROW($A$6),6),1,1)</f>
        <v>0</v>
      </c>
    </row>
    <row r="585" spans="1:4" ht="12.75">
      <c r="A585">
        <f ca="1">OFFSET('STREAM data'!$C$5,(ROW(A585)-ROW($A$6))/6,3*MOD(ROW(A585)-ROW($A$6),6),1,1)</f>
        <v>1978</v>
      </c>
      <c r="B585">
        <f>(C585-$F$9)+D585</f>
        <v>51.9</v>
      </c>
      <c r="C585">
        <f ca="1">OFFSET('STREAM data'!$C$5,(ROW(B585)-ROW($A$6))/6,1+3*MOD(ROW(B585)-ROW($A$6),6),1,1)</f>
        <v>51.9</v>
      </c>
      <c r="D585" s="3">
        <f ca="1">OFFSET('NORM data'!$C$5,(ROW(B585)-ROW($A$6))/6,1+3*MOD(ROW(B585)-ROW($A$6),6),1,1)</f>
        <v>0</v>
      </c>
    </row>
    <row r="586" spans="1:4" ht="12.75">
      <c r="A586">
        <f ca="1">OFFSET('STREAM data'!$C$5,(ROW(A586)-ROW($A$6))/6,3*MOD(ROW(A586)-ROW($A$6),6),1,1)</f>
        <v>1929</v>
      </c>
      <c r="B586">
        <f>(C586-$F$10)+D586</f>
        <v>-216.8</v>
      </c>
      <c r="C586">
        <f ca="1">OFFSET('STREAM data'!$C$5,(ROW(B586)-ROW($A$6))/6,1+3*MOD(ROW(B586)-ROW($A$6),6),1,1)</f>
        <v>-216.8</v>
      </c>
      <c r="D586" s="3">
        <f ca="1">OFFSET('NORM data'!$C$5,(ROW(B586)-ROW($A$6))/6,1+3*MOD(ROW(B586)-ROW($A$6),6),1,1)</f>
        <v>0</v>
      </c>
    </row>
    <row r="587" spans="1:4" ht="12.75">
      <c r="A587">
        <f ca="1">OFFSET('STREAM data'!$C$5,(ROW(A587)-ROW($A$6))/6,3*MOD(ROW(A587)-ROW($A$6),6),1,1)</f>
        <v>1930</v>
      </c>
      <c r="B587">
        <f>(C587-$F$11)+D587</f>
        <v>-261.215</v>
      </c>
      <c r="C587">
        <f ca="1">OFFSET('STREAM data'!$C$5,(ROW(B587)-ROW($A$6))/6,1+3*MOD(ROW(B587)-ROW($A$6),6),1,1)</f>
        <v>-260.9</v>
      </c>
      <c r="D587" s="3">
        <f ca="1">OFFSET('NORM data'!$C$5,(ROW(B587)-ROW($A$6))/6,1+3*MOD(ROW(B587)-ROW($A$6),6),1,1)</f>
        <v>-0.315</v>
      </c>
    </row>
    <row r="588" spans="1:4" ht="12.75">
      <c r="A588">
        <f ca="1">OFFSET('STREAM data'!$C$5,(ROW(A588)-ROW($A$6))/6,3*MOD(ROW(A588)-ROW($A$6),6),1,1)</f>
        <v>1976</v>
      </c>
      <c r="B588">
        <f>(C588-$F$6)+D588</f>
        <v>121.9</v>
      </c>
      <c r="C588">
        <f ca="1">OFFSET('STREAM data'!$C$5,(ROW(B588)-ROW($A$6))/6,1+3*MOD(ROW(B588)-ROW($A$6),6),1,1)</f>
        <v>121.9</v>
      </c>
      <c r="D588" s="3">
        <f ca="1">OFFSET('NORM data'!$C$5,(ROW(B588)-ROW($A$6))/6,1+3*MOD(ROW(B588)-ROW($A$6),6),1,1)</f>
        <v>0</v>
      </c>
    </row>
    <row r="589" spans="1:4" ht="12.75">
      <c r="A589">
        <f ca="1">OFFSET('STREAM data'!$C$5,(ROW(A589)-ROW($A$6))/6,3*MOD(ROW(A589)-ROW($A$6),6),1,1)</f>
        <v>1977</v>
      </c>
      <c r="B589">
        <f>(C589-$F$7)+D589</f>
        <v>-249.5</v>
      </c>
      <c r="C589">
        <f ca="1">OFFSET('STREAM data'!$C$5,(ROW(B589)-ROW($A$6))/6,1+3*MOD(ROW(B589)-ROW($A$6),6),1,1)</f>
        <v>-249.5</v>
      </c>
      <c r="D589" s="3">
        <f ca="1">OFFSET('NORM data'!$C$5,(ROW(B589)-ROW($A$6))/6,1+3*MOD(ROW(B589)-ROW($A$6),6),1,1)</f>
        <v>0</v>
      </c>
    </row>
    <row r="590" spans="1:4" ht="12.75">
      <c r="A590">
        <f ca="1">OFFSET('STREAM data'!$C$5,(ROW(A590)-ROW($A$6))/6,3*MOD(ROW(A590)-ROW($A$6),6),1,1)</f>
        <v>1978</v>
      </c>
      <c r="B590">
        <f>(C590-$F$8)+D590</f>
        <v>-60.3</v>
      </c>
      <c r="C590">
        <f ca="1">OFFSET('STREAM data'!$C$5,(ROW(B590)-ROW($A$6))/6,1+3*MOD(ROW(B590)-ROW($A$6),6),1,1)</f>
        <v>-60.3</v>
      </c>
      <c r="D590" s="3">
        <f ca="1">OFFSET('NORM data'!$C$5,(ROW(B590)-ROW($A$6))/6,1+3*MOD(ROW(B590)-ROW($A$6),6),1,1)</f>
        <v>0</v>
      </c>
    </row>
    <row r="591" spans="1:4" ht="12.75">
      <c r="A591">
        <f ca="1">OFFSET('STREAM data'!$C$5,(ROW(A591)-ROW($A$6))/6,3*MOD(ROW(A591)-ROW($A$6),6),1,1)</f>
        <v>1929</v>
      </c>
      <c r="B591">
        <f>(C591-$F$9)+D591</f>
        <v>-214.8</v>
      </c>
      <c r="C591">
        <f ca="1">OFFSET('STREAM data'!$C$5,(ROW(B591)-ROW($A$6))/6,1+3*MOD(ROW(B591)-ROW($A$6),6),1,1)</f>
        <v>-214.8</v>
      </c>
      <c r="D591" s="3">
        <f ca="1">OFFSET('NORM data'!$C$5,(ROW(B591)-ROW($A$6))/6,1+3*MOD(ROW(B591)-ROW($A$6),6),1,1)</f>
        <v>0</v>
      </c>
    </row>
    <row r="592" spans="1:4" ht="12.75">
      <c r="A592">
        <f ca="1">OFFSET('STREAM data'!$C$5,(ROW(A592)-ROW($A$6))/6,3*MOD(ROW(A592)-ROW($A$6),6),1,1)</f>
        <v>1930</v>
      </c>
      <c r="B592">
        <f>(C592-$F$10)+D592</f>
        <v>-282.2</v>
      </c>
      <c r="C592">
        <f ca="1">OFFSET('STREAM data'!$C$5,(ROW(B592)-ROW($A$6))/6,1+3*MOD(ROW(B592)-ROW($A$6),6),1,1)</f>
        <v>-282.2</v>
      </c>
      <c r="D592" s="3">
        <f ca="1">OFFSET('NORM data'!$C$5,(ROW(B592)-ROW($A$6))/6,1+3*MOD(ROW(B592)-ROW($A$6),6),1,1)</f>
        <v>0</v>
      </c>
    </row>
    <row r="593" spans="1:4" ht="12.75">
      <c r="A593">
        <f ca="1">OFFSET('STREAM data'!$C$5,(ROW(A593)-ROW($A$6))/6,3*MOD(ROW(A593)-ROW($A$6),6),1,1)</f>
        <v>1931</v>
      </c>
      <c r="B593">
        <f>(C593-$F$11)+D593</f>
        <v>-310.215</v>
      </c>
      <c r="C593">
        <f ca="1">OFFSET('STREAM data'!$C$5,(ROW(B593)-ROW($A$6))/6,1+3*MOD(ROW(B593)-ROW($A$6),6),1,1)</f>
        <v>-279.9</v>
      </c>
      <c r="D593" s="3">
        <f ca="1">OFFSET('NORM data'!$C$5,(ROW(B593)-ROW($A$6))/6,1+3*MOD(ROW(B593)-ROW($A$6),6),1,1)</f>
        <v>-30.315</v>
      </c>
    </row>
    <row r="594" spans="1:4" ht="12.75">
      <c r="A594">
        <f ca="1">OFFSET('STREAM data'!$C$5,(ROW(A594)-ROW($A$6))/6,3*MOD(ROW(A594)-ROW($A$6),6),1,1)</f>
        <v>1977</v>
      </c>
      <c r="B594">
        <f>(C594-$F$6)+D594</f>
        <v>-234.8</v>
      </c>
      <c r="C594">
        <f ca="1">OFFSET('STREAM data'!$C$5,(ROW(B594)-ROW($A$6))/6,1+3*MOD(ROW(B594)-ROW($A$6),6),1,1)</f>
        <v>-234.8</v>
      </c>
      <c r="D594" s="3">
        <f ca="1">OFFSET('NORM data'!$C$5,(ROW(B594)-ROW($A$6))/6,1+3*MOD(ROW(B594)-ROW($A$6),6),1,1)</f>
        <v>0</v>
      </c>
    </row>
    <row r="595" spans="1:4" ht="12.75">
      <c r="A595">
        <f ca="1">OFFSET('STREAM data'!$C$5,(ROW(A595)-ROW($A$6))/6,3*MOD(ROW(A595)-ROW($A$6),6),1,1)</f>
        <v>1978</v>
      </c>
      <c r="B595">
        <f>(C595-$F$7)+D595</f>
        <v>-41.7</v>
      </c>
      <c r="C595">
        <f ca="1">OFFSET('STREAM data'!$C$5,(ROW(B595)-ROW($A$6))/6,1+3*MOD(ROW(B595)-ROW($A$6),6),1,1)</f>
        <v>-41.7</v>
      </c>
      <c r="D595" s="3">
        <f ca="1">OFFSET('NORM data'!$C$5,(ROW(B595)-ROW($A$6))/6,1+3*MOD(ROW(B595)-ROW($A$6),6),1,1)</f>
        <v>0</v>
      </c>
    </row>
    <row r="596" spans="1:4" ht="12.75">
      <c r="A596">
        <f ca="1">OFFSET('STREAM data'!$C$5,(ROW(A596)-ROW($A$6))/6,3*MOD(ROW(A596)-ROW($A$6),6),1,1)</f>
        <v>1929</v>
      </c>
      <c r="B596">
        <f>(C596-$F$8)+D596</f>
        <v>-175.1</v>
      </c>
      <c r="C596">
        <f ca="1">OFFSET('STREAM data'!$C$5,(ROW(B596)-ROW($A$6))/6,1+3*MOD(ROW(B596)-ROW($A$6),6),1,1)</f>
        <v>-175.1</v>
      </c>
      <c r="D596" s="3">
        <f ca="1">OFFSET('NORM data'!$C$5,(ROW(B596)-ROW($A$6))/6,1+3*MOD(ROW(B596)-ROW($A$6),6),1,1)</f>
        <v>0</v>
      </c>
    </row>
    <row r="597" spans="1:4" ht="12.75">
      <c r="A597">
        <f ca="1">OFFSET('STREAM data'!$C$5,(ROW(A597)-ROW($A$6))/6,3*MOD(ROW(A597)-ROW($A$6),6),1,1)</f>
        <v>1930</v>
      </c>
      <c r="B597">
        <f>(C597-$F$9)+D597</f>
        <v>-230.7</v>
      </c>
      <c r="C597">
        <f ca="1">OFFSET('STREAM data'!$C$5,(ROW(B597)-ROW($A$6))/6,1+3*MOD(ROW(B597)-ROW($A$6),6),1,1)</f>
        <v>-230.7</v>
      </c>
      <c r="D597" s="3">
        <f ca="1">OFFSET('NORM data'!$C$5,(ROW(B597)-ROW($A$6))/6,1+3*MOD(ROW(B597)-ROW($A$6),6),1,1)</f>
        <v>0</v>
      </c>
    </row>
    <row r="598" spans="1:4" ht="12.75">
      <c r="A598">
        <f ca="1">OFFSET('STREAM data'!$C$5,(ROW(A598)-ROW($A$6))/6,3*MOD(ROW(A598)-ROW($A$6),6),1,1)</f>
        <v>1931</v>
      </c>
      <c r="B598">
        <f>(C598-$F$10)+D598</f>
        <v>-266.2</v>
      </c>
      <c r="C598">
        <f ca="1">OFFSET('STREAM data'!$C$5,(ROW(B598)-ROW($A$6))/6,1+3*MOD(ROW(B598)-ROW($A$6),6),1,1)</f>
        <v>-266.2</v>
      </c>
      <c r="D598" s="3">
        <f ca="1">OFFSET('NORM data'!$C$5,(ROW(B598)-ROW($A$6))/6,1+3*MOD(ROW(B598)-ROW($A$6),6),1,1)</f>
        <v>0</v>
      </c>
    </row>
    <row r="599" spans="1:4" ht="12.75">
      <c r="A599">
        <f ca="1">OFFSET('STREAM data'!$C$5,(ROW(A599)-ROW($A$6))/6,3*MOD(ROW(A599)-ROW($A$6),6),1,1)</f>
        <v>1932</v>
      </c>
      <c r="B599">
        <f>(C599-$F$11)+D599</f>
        <v>-98.515</v>
      </c>
      <c r="C599">
        <f ca="1">OFFSET('STREAM data'!$C$5,(ROW(B599)-ROW($A$6))/6,1+3*MOD(ROW(B599)-ROW($A$6),6),1,1)</f>
        <v>-88.2</v>
      </c>
      <c r="D599" s="3">
        <f ca="1">OFFSET('NORM data'!$C$5,(ROW(B599)-ROW($A$6))/6,1+3*MOD(ROW(B599)-ROW($A$6),6),1,1)</f>
        <v>-10.315</v>
      </c>
    </row>
    <row r="600" spans="1:4" ht="12.75">
      <c r="A600">
        <f ca="1">OFFSET('STREAM data'!$C$5,(ROW(A600)-ROW($A$6))/6,3*MOD(ROW(A600)-ROW($A$6),6),1,1)</f>
        <v>1978</v>
      </c>
      <c r="B600">
        <f>(C600-$F$6)+D600</f>
        <v>-29.3</v>
      </c>
      <c r="C600">
        <f ca="1">OFFSET('STREAM data'!$C$5,(ROW(B600)-ROW($A$6))/6,1+3*MOD(ROW(B600)-ROW($A$6),6),1,1)</f>
        <v>-29.3</v>
      </c>
      <c r="D600" s="3">
        <f ca="1">OFFSET('NORM data'!$C$5,(ROW(B600)-ROW($A$6))/6,1+3*MOD(ROW(B600)-ROW($A$6),6),1,1)</f>
        <v>0</v>
      </c>
    </row>
    <row r="601" spans="1:4" ht="12.75">
      <c r="A601">
        <f ca="1">OFFSET('STREAM data'!$C$5,(ROW(A601)-ROW($A$6))/6,3*MOD(ROW(A601)-ROW($A$6),6),1,1)</f>
        <v>1929</v>
      </c>
      <c r="B601">
        <f>(C601-$F$7)+D601</f>
        <v>-177.2</v>
      </c>
      <c r="C601">
        <f ca="1">OFFSET('STREAM data'!$C$5,(ROW(B601)-ROW($A$6))/6,1+3*MOD(ROW(B601)-ROW($A$6),6),1,1)</f>
        <v>-177.2</v>
      </c>
      <c r="D601" s="3">
        <f ca="1">OFFSET('NORM data'!$C$5,(ROW(B601)-ROW($A$6))/6,1+3*MOD(ROW(B601)-ROW($A$6),6),1,1)</f>
        <v>0</v>
      </c>
    </row>
    <row r="602" spans="1:4" ht="12.75">
      <c r="A602">
        <f ca="1">OFFSET('STREAM data'!$C$5,(ROW(A602)-ROW($A$6))/6,3*MOD(ROW(A602)-ROW($A$6),6),1,1)</f>
        <v>1930</v>
      </c>
      <c r="B602">
        <f>(C602-$F$8)+D602</f>
        <v>-208.5</v>
      </c>
      <c r="C602">
        <f ca="1">OFFSET('STREAM data'!$C$5,(ROW(B602)-ROW($A$6))/6,1+3*MOD(ROW(B602)-ROW($A$6),6),1,1)</f>
        <v>-208.5</v>
      </c>
      <c r="D602" s="3">
        <f ca="1">OFFSET('NORM data'!$C$5,(ROW(B602)-ROW($A$6))/6,1+3*MOD(ROW(B602)-ROW($A$6),6),1,1)</f>
        <v>0</v>
      </c>
    </row>
    <row r="603" spans="1:4" ht="12.75">
      <c r="A603">
        <f ca="1">OFFSET('STREAM data'!$C$5,(ROW(A603)-ROW($A$6))/6,3*MOD(ROW(A603)-ROW($A$6),6),1,1)</f>
        <v>1931</v>
      </c>
      <c r="B603">
        <f>(C603-$F$9)+D603</f>
        <v>-284.9</v>
      </c>
      <c r="C603">
        <f ca="1">OFFSET('STREAM data'!$C$5,(ROW(B603)-ROW($A$6))/6,1+3*MOD(ROW(B603)-ROW($A$6),6),1,1)</f>
        <v>-284.9</v>
      </c>
      <c r="D603" s="3">
        <f ca="1">OFFSET('NORM data'!$C$5,(ROW(B603)-ROW($A$6))/6,1+3*MOD(ROW(B603)-ROW($A$6),6),1,1)</f>
        <v>0</v>
      </c>
    </row>
    <row r="604" spans="1:4" ht="12.75">
      <c r="A604">
        <f ca="1">OFFSET('STREAM data'!$C$5,(ROW(A604)-ROW($A$6))/6,3*MOD(ROW(A604)-ROW($A$6),6),1,1)</f>
        <v>1932</v>
      </c>
      <c r="B604">
        <f>(C604-$F$10)+D604</f>
        <v>-161.3</v>
      </c>
      <c r="C604">
        <f ca="1">OFFSET('STREAM data'!$C$5,(ROW(B604)-ROW($A$6))/6,1+3*MOD(ROW(B604)-ROW($A$6),6),1,1)</f>
        <v>-161.3</v>
      </c>
      <c r="D604" s="3">
        <f ca="1">OFFSET('NORM data'!$C$5,(ROW(B604)-ROW($A$6))/6,1+3*MOD(ROW(B604)-ROW($A$6),6),1,1)</f>
        <v>0</v>
      </c>
    </row>
    <row r="605" spans="1:4" ht="12.75">
      <c r="A605">
        <f ca="1">OFFSET('STREAM data'!$C$5,(ROW(A605)-ROW($A$6))/6,3*MOD(ROW(A605)-ROW($A$6),6),1,1)</f>
        <v>1933</v>
      </c>
      <c r="B605">
        <f>(C605-$F$11)+D605</f>
        <v>78.58500000000001</v>
      </c>
      <c r="C605">
        <f ca="1">OFFSET('STREAM data'!$C$5,(ROW(B605)-ROW($A$6))/6,1+3*MOD(ROW(B605)-ROW($A$6),6),1,1)</f>
        <v>108.9</v>
      </c>
      <c r="D605" s="3">
        <f ca="1">OFFSET('NORM data'!$C$5,(ROW(B605)-ROW($A$6))/6,1+3*MOD(ROW(B605)-ROW($A$6),6),1,1)</f>
        <v>-30.315</v>
      </c>
    </row>
    <row r="606" spans="1:4" ht="12.75">
      <c r="A606">
        <f ca="1">OFFSET('STREAM data'!$C$5,(ROW(A606)-ROW($A$6))/6,3*MOD(ROW(A606)-ROW($A$6),6),1,1)</f>
        <v>1929</v>
      </c>
      <c r="B606">
        <f>(C606-$F$6)+D606</f>
        <v>-267.1</v>
      </c>
      <c r="C606">
        <f ca="1">OFFSET('STREAM data'!$C$5,(ROW(B606)-ROW($A$6))/6,1+3*MOD(ROW(B606)-ROW($A$6),6),1,1)</f>
        <v>-267.1</v>
      </c>
      <c r="D606" s="3">
        <f ca="1">OFFSET('NORM data'!$C$5,(ROW(B606)-ROW($A$6))/6,1+3*MOD(ROW(B606)-ROW($A$6),6),1,1)</f>
        <v>0</v>
      </c>
    </row>
    <row r="607" spans="1:4" ht="12.75">
      <c r="A607">
        <f ca="1">OFFSET('STREAM data'!$C$5,(ROW(A607)-ROW($A$6))/6,3*MOD(ROW(A607)-ROW($A$6),6),1,1)</f>
        <v>1930</v>
      </c>
      <c r="B607">
        <f>(C607-$F$7)+D607</f>
        <v>-215.4</v>
      </c>
      <c r="C607">
        <f ca="1">OFFSET('STREAM data'!$C$5,(ROW(B607)-ROW($A$6))/6,1+3*MOD(ROW(B607)-ROW($A$6),6),1,1)</f>
        <v>-215.4</v>
      </c>
      <c r="D607" s="3">
        <f ca="1">OFFSET('NORM data'!$C$5,(ROW(B607)-ROW($A$6))/6,1+3*MOD(ROW(B607)-ROW($A$6),6),1,1)</f>
        <v>0</v>
      </c>
    </row>
    <row r="608" spans="1:4" ht="12.75">
      <c r="A608">
        <f ca="1">OFFSET('STREAM data'!$C$5,(ROW(A608)-ROW($A$6))/6,3*MOD(ROW(A608)-ROW($A$6),6),1,1)</f>
        <v>1931</v>
      </c>
      <c r="B608">
        <f>(C608-$F$8)+D608</f>
        <v>-205.9</v>
      </c>
      <c r="C608">
        <f ca="1">OFFSET('STREAM data'!$C$5,(ROW(B608)-ROW($A$6))/6,1+3*MOD(ROW(B608)-ROW($A$6),6),1,1)</f>
        <v>-205.9</v>
      </c>
      <c r="D608" s="3">
        <f ca="1">OFFSET('NORM data'!$C$5,(ROW(B608)-ROW($A$6))/6,1+3*MOD(ROW(B608)-ROW($A$6),6),1,1)</f>
        <v>0</v>
      </c>
    </row>
    <row r="609" spans="1:4" ht="12.75">
      <c r="A609">
        <f ca="1">OFFSET('STREAM data'!$C$5,(ROW(A609)-ROW($A$6))/6,3*MOD(ROW(A609)-ROW($A$6),6),1,1)</f>
        <v>1932</v>
      </c>
      <c r="B609">
        <f>(C609-$F$9)+D609</f>
        <v>-177.1</v>
      </c>
      <c r="C609">
        <f ca="1">OFFSET('STREAM data'!$C$5,(ROW(B609)-ROW($A$6))/6,1+3*MOD(ROW(B609)-ROW($A$6),6),1,1)</f>
        <v>-177.1</v>
      </c>
      <c r="D609" s="3">
        <f ca="1">OFFSET('NORM data'!$C$5,(ROW(B609)-ROW($A$6))/6,1+3*MOD(ROW(B609)-ROW($A$6),6),1,1)</f>
        <v>0</v>
      </c>
    </row>
    <row r="610" spans="1:4" ht="12.75">
      <c r="A610">
        <f ca="1">OFFSET('STREAM data'!$C$5,(ROW(A610)-ROW($A$6))/6,3*MOD(ROW(A610)-ROW($A$6),6),1,1)</f>
        <v>1933</v>
      </c>
      <c r="B610">
        <f>(C610-$F$10)+D610</f>
        <v>58.4</v>
      </c>
      <c r="C610">
        <f ca="1">OFFSET('STREAM data'!$C$5,(ROW(B610)-ROW($A$6))/6,1+3*MOD(ROW(B610)-ROW($A$6),6),1,1)</f>
        <v>58.4</v>
      </c>
      <c r="D610" s="3">
        <f ca="1">OFFSET('NORM data'!$C$5,(ROW(B610)-ROW($A$6))/6,1+3*MOD(ROW(B610)-ROW($A$6),6),1,1)</f>
        <v>0</v>
      </c>
    </row>
    <row r="611" spans="1:4" ht="12.75">
      <c r="A611">
        <f ca="1">OFFSET('STREAM data'!$C$5,(ROW(A611)-ROW($A$6))/6,3*MOD(ROW(A611)-ROW($A$6),6),1,1)</f>
        <v>1934</v>
      </c>
      <c r="B611">
        <f>(C611-$F$11)+D611</f>
        <v>157.785</v>
      </c>
      <c r="C611">
        <f ca="1">OFFSET('STREAM data'!$C$5,(ROW(B611)-ROW($A$6))/6,1+3*MOD(ROW(B611)-ROW($A$6),6),1,1)</f>
        <v>158.1</v>
      </c>
      <c r="D611" s="3">
        <f ca="1">OFFSET('NORM data'!$C$5,(ROW(B611)-ROW($A$6))/6,1+3*MOD(ROW(B611)-ROW($A$6),6),1,1)</f>
        <v>-0.315</v>
      </c>
    </row>
    <row r="612" spans="1:4" ht="12.75">
      <c r="A612">
        <f ca="1">OFFSET('STREAM data'!$C$5,(ROW(A612)-ROW($A$6))/6,3*MOD(ROW(A612)-ROW($A$6),6),1,1)</f>
        <v>1930</v>
      </c>
      <c r="B612">
        <f>(C612-$F$6)+D612</f>
        <v>-287.2</v>
      </c>
      <c r="C612">
        <f ca="1">OFFSET('STREAM data'!$C$5,(ROW(B612)-ROW($A$6))/6,1+3*MOD(ROW(B612)-ROW($A$6),6),1,1)</f>
        <v>-287.2</v>
      </c>
      <c r="D612" s="3">
        <f ca="1">OFFSET('NORM data'!$C$5,(ROW(B612)-ROW($A$6))/6,1+3*MOD(ROW(B612)-ROW($A$6),6),1,1)</f>
        <v>0</v>
      </c>
    </row>
    <row r="613" spans="1:4" ht="12.75">
      <c r="A613">
        <f ca="1">OFFSET('STREAM data'!$C$5,(ROW(A613)-ROW($A$6))/6,3*MOD(ROW(A613)-ROW($A$6),6),1,1)</f>
        <v>1931</v>
      </c>
      <c r="B613">
        <f>(C613-$F$7)+D613</f>
        <v>-210.9</v>
      </c>
      <c r="C613">
        <f ca="1">OFFSET('STREAM data'!$C$5,(ROW(B613)-ROW($A$6))/6,1+3*MOD(ROW(B613)-ROW($A$6),6),1,1)</f>
        <v>-210.9</v>
      </c>
      <c r="D613" s="3">
        <f ca="1">OFFSET('NORM data'!$C$5,(ROW(B613)-ROW($A$6))/6,1+3*MOD(ROW(B613)-ROW($A$6),6),1,1)</f>
        <v>0</v>
      </c>
    </row>
    <row r="614" spans="1:4" ht="12.75">
      <c r="A614">
        <f ca="1">OFFSET('STREAM data'!$C$5,(ROW(A614)-ROW($A$6))/6,3*MOD(ROW(A614)-ROW($A$6),6),1,1)</f>
        <v>1932</v>
      </c>
      <c r="B614">
        <f>(C614-$F$8)+D614</f>
        <v>-110.2</v>
      </c>
      <c r="C614">
        <f ca="1">OFFSET('STREAM data'!$C$5,(ROW(B614)-ROW($A$6))/6,1+3*MOD(ROW(B614)-ROW($A$6),6),1,1)</f>
        <v>-110.2</v>
      </c>
      <c r="D614" s="3">
        <f ca="1">OFFSET('NORM data'!$C$5,(ROW(B614)-ROW($A$6))/6,1+3*MOD(ROW(B614)-ROW($A$6),6),1,1)</f>
        <v>0</v>
      </c>
    </row>
    <row r="615" spans="1:4" ht="12.75">
      <c r="A615">
        <f ca="1">OFFSET('STREAM data'!$C$5,(ROW(A615)-ROW($A$6))/6,3*MOD(ROW(A615)-ROW($A$6),6),1,1)</f>
        <v>1933</v>
      </c>
      <c r="B615">
        <f>(C615-$F$9)+D615</f>
        <v>110.9</v>
      </c>
      <c r="C615">
        <f ca="1">OFFSET('STREAM data'!$C$5,(ROW(B615)-ROW($A$6))/6,1+3*MOD(ROW(B615)-ROW($A$6),6),1,1)</f>
        <v>110.9</v>
      </c>
      <c r="D615" s="3">
        <f ca="1">OFFSET('NORM data'!$C$5,(ROW(B615)-ROW($A$6))/6,1+3*MOD(ROW(B615)-ROW($A$6),6),1,1)</f>
        <v>0</v>
      </c>
    </row>
    <row r="616" spans="1:4" ht="12.75">
      <c r="A616">
        <f ca="1">OFFSET('STREAM data'!$C$5,(ROW(A616)-ROW($A$6))/6,3*MOD(ROW(A616)-ROW($A$6),6),1,1)</f>
        <v>1934</v>
      </c>
      <c r="B616">
        <f>(C616-$F$10)+D616</f>
        <v>205.9</v>
      </c>
      <c r="C616">
        <f ca="1">OFFSET('STREAM data'!$C$5,(ROW(B616)-ROW($A$6))/6,1+3*MOD(ROW(B616)-ROW($A$6),6),1,1)</f>
        <v>205.9</v>
      </c>
      <c r="D616" s="3">
        <f ca="1">OFFSET('NORM data'!$C$5,(ROW(B616)-ROW($A$6))/6,1+3*MOD(ROW(B616)-ROW($A$6),6),1,1)</f>
        <v>0</v>
      </c>
    </row>
    <row r="617" spans="1:4" ht="12.75">
      <c r="A617">
        <f ca="1">OFFSET('STREAM data'!$C$5,(ROW(A617)-ROW($A$6))/6,3*MOD(ROW(A617)-ROW($A$6),6),1,1)</f>
        <v>1935</v>
      </c>
      <c r="B617">
        <f>(C617-$F$11)+D617</f>
        <v>-24.615</v>
      </c>
      <c r="C617">
        <f ca="1">OFFSET('STREAM data'!$C$5,(ROW(B617)-ROW($A$6))/6,1+3*MOD(ROW(B617)-ROW($A$6),6),1,1)</f>
        <v>-5.7</v>
      </c>
      <c r="D617" s="3">
        <f ca="1">OFFSET('NORM data'!$C$5,(ROW(B617)-ROW($A$6))/6,1+3*MOD(ROW(B617)-ROW($A$6),6),1,1)</f>
        <v>-18.915</v>
      </c>
    </row>
    <row r="618" spans="1:4" ht="12.75">
      <c r="A618">
        <f ca="1">OFFSET('STREAM data'!$C$5,(ROW(A618)-ROW($A$6))/6,3*MOD(ROW(A618)-ROW($A$6),6),1,1)</f>
        <v>1931</v>
      </c>
      <c r="B618">
        <f>(C618-$F$6)+D618</f>
        <v>-225.7</v>
      </c>
      <c r="C618">
        <f ca="1">OFFSET('STREAM data'!$C$5,(ROW(B618)-ROW($A$6))/6,1+3*MOD(ROW(B618)-ROW($A$6),6),1,1)</f>
        <v>-225.7</v>
      </c>
      <c r="D618" s="3">
        <f ca="1">OFFSET('NORM data'!$C$5,(ROW(B618)-ROW($A$6))/6,1+3*MOD(ROW(B618)-ROW($A$6),6),1,1)</f>
        <v>0</v>
      </c>
    </row>
    <row r="619" spans="1:4" ht="12.75">
      <c r="A619">
        <f ca="1">OFFSET('STREAM data'!$C$5,(ROW(A619)-ROW($A$6))/6,3*MOD(ROW(A619)-ROW($A$6),6),1,1)</f>
        <v>1932</v>
      </c>
      <c r="B619">
        <f>(C619-$F$7)+D619</f>
        <v>-108.1</v>
      </c>
      <c r="C619">
        <f ca="1">OFFSET('STREAM data'!$C$5,(ROW(B619)-ROW($A$6))/6,1+3*MOD(ROW(B619)-ROW($A$6),6),1,1)</f>
        <v>-108.1</v>
      </c>
      <c r="D619" s="3">
        <f ca="1">OFFSET('NORM data'!$C$5,(ROW(B619)-ROW($A$6))/6,1+3*MOD(ROW(B619)-ROW($A$6),6),1,1)</f>
        <v>0</v>
      </c>
    </row>
    <row r="620" spans="1:4" ht="12.75">
      <c r="A620">
        <f ca="1">OFFSET('STREAM data'!$C$5,(ROW(A620)-ROW($A$6))/6,3*MOD(ROW(A620)-ROW($A$6),6),1,1)</f>
        <v>1933</v>
      </c>
      <c r="B620">
        <f>(C620-$F$8)+D620</f>
        <v>27</v>
      </c>
      <c r="C620">
        <f ca="1">OFFSET('STREAM data'!$C$5,(ROW(B620)-ROW($A$6))/6,1+3*MOD(ROW(B620)-ROW($A$6),6),1,1)</f>
        <v>27</v>
      </c>
      <c r="D620" s="3">
        <f ca="1">OFFSET('NORM data'!$C$5,(ROW(B620)-ROW($A$6))/6,1+3*MOD(ROW(B620)-ROW($A$6),6),1,1)</f>
        <v>0</v>
      </c>
    </row>
    <row r="621" spans="1:4" ht="12.75">
      <c r="A621">
        <f ca="1">OFFSET('STREAM data'!$C$5,(ROW(A621)-ROW($A$6))/6,3*MOD(ROW(A621)-ROW($A$6),6),1,1)</f>
        <v>1934</v>
      </c>
      <c r="B621">
        <f>(C621-$F$9)+D621</f>
        <v>210.8</v>
      </c>
      <c r="C621">
        <f ca="1">OFFSET('STREAM data'!$C$5,(ROW(B621)-ROW($A$6))/6,1+3*MOD(ROW(B621)-ROW($A$6),6),1,1)</f>
        <v>210.8</v>
      </c>
      <c r="D621" s="3">
        <f ca="1">OFFSET('NORM data'!$C$5,(ROW(B621)-ROW($A$6))/6,1+3*MOD(ROW(B621)-ROW($A$6),6),1,1)</f>
        <v>0</v>
      </c>
    </row>
    <row r="622" spans="1:4" ht="12.75">
      <c r="A622">
        <f ca="1">OFFSET('STREAM data'!$C$5,(ROW(A622)-ROW($A$6))/6,3*MOD(ROW(A622)-ROW($A$6),6),1,1)</f>
        <v>1935</v>
      </c>
      <c r="B622">
        <f>(C622-$F$10)+D622</f>
        <v>8.1</v>
      </c>
      <c r="C622">
        <f ca="1">OFFSET('STREAM data'!$C$5,(ROW(B622)-ROW($A$6))/6,1+3*MOD(ROW(B622)-ROW($A$6),6),1,1)</f>
        <v>8.1</v>
      </c>
      <c r="D622" s="3">
        <f ca="1">OFFSET('NORM data'!$C$5,(ROW(B622)-ROW($A$6))/6,1+3*MOD(ROW(B622)-ROW($A$6),6),1,1)</f>
        <v>0</v>
      </c>
    </row>
    <row r="623" spans="1:4" ht="12.75">
      <c r="A623">
        <f ca="1">OFFSET('STREAM data'!$C$5,(ROW(A623)-ROW($A$6))/6,3*MOD(ROW(A623)-ROW($A$6),6),1,1)</f>
        <v>1936</v>
      </c>
      <c r="B623">
        <f>(C623-$F$11)+D623</f>
        <v>-203.615</v>
      </c>
      <c r="C623">
        <f ca="1">OFFSET('STREAM data'!$C$5,(ROW(B623)-ROW($A$6))/6,1+3*MOD(ROW(B623)-ROW($A$6),6),1,1)</f>
        <v>-193.3</v>
      </c>
      <c r="D623" s="3">
        <f ca="1">OFFSET('NORM data'!$C$5,(ROW(B623)-ROW($A$6))/6,1+3*MOD(ROW(B623)-ROW($A$6),6),1,1)</f>
        <v>-10.315</v>
      </c>
    </row>
    <row r="624" spans="1:4" ht="12.75">
      <c r="A624">
        <f ca="1">OFFSET('STREAM data'!$C$5,(ROW(A624)-ROW($A$6))/6,3*MOD(ROW(A624)-ROW($A$6),6),1,1)</f>
        <v>1932</v>
      </c>
      <c r="B624">
        <f>(C624-$F$6)+D624</f>
        <v>-145.1</v>
      </c>
      <c r="C624">
        <f ca="1">OFFSET('STREAM data'!$C$5,(ROW(B624)-ROW($A$6))/6,1+3*MOD(ROW(B624)-ROW($A$6),6),1,1)</f>
        <v>-145.1</v>
      </c>
      <c r="D624" s="3">
        <f ca="1">OFFSET('NORM data'!$C$5,(ROW(B624)-ROW($A$6))/6,1+3*MOD(ROW(B624)-ROW($A$6),6),1,1)</f>
        <v>0</v>
      </c>
    </row>
    <row r="625" spans="1:4" ht="12.75">
      <c r="A625">
        <f ca="1">OFFSET('STREAM data'!$C$5,(ROW(A625)-ROW($A$6))/6,3*MOD(ROW(A625)-ROW($A$6),6),1,1)</f>
        <v>1933</v>
      </c>
      <c r="B625">
        <f>(C625-$F$7)+D625</f>
        <v>-52.4</v>
      </c>
      <c r="C625">
        <f ca="1">OFFSET('STREAM data'!$C$5,(ROW(B625)-ROW($A$6))/6,1+3*MOD(ROW(B625)-ROW($A$6),6),1,1)</f>
        <v>-52.4</v>
      </c>
      <c r="D625" s="3">
        <f ca="1">OFFSET('NORM data'!$C$5,(ROW(B625)-ROW($A$6))/6,1+3*MOD(ROW(B625)-ROW($A$6),6),1,1)</f>
        <v>0</v>
      </c>
    </row>
    <row r="626" spans="1:4" ht="12.75">
      <c r="A626">
        <f ca="1">OFFSET('STREAM data'!$C$5,(ROW(A626)-ROW($A$6))/6,3*MOD(ROW(A626)-ROW($A$6),6),1,1)</f>
        <v>1934</v>
      </c>
      <c r="B626">
        <f>(C626-$F$8)+D626</f>
        <v>12</v>
      </c>
      <c r="C626">
        <f ca="1">OFFSET('STREAM data'!$C$5,(ROW(B626)-ROW($A$6))/6,1+3*MOD(ROW(B626)-ROW($A$6),6),1,1)</f>
        <v>12</v>
      </c>
      <c r="D626" s="3">
        <f ca="1">OFFSET('NORM data'!$C$5,(ROW(B626)-ROW($A$6))/6,1+3*MOD(ROW(B626)-ROW($A$6),6),1,1)</f>
        <v>0</v>
      </c>
    </row>
    <row r="627" spans="1:4" ht="12.75">
      <c r="A627">
        <f ca="1">OFFSET('STREAM data'!$C$5,(ROW(A627)-ROW($A$6))/6,3*MOD(ROW(A627)-ROW($A$6),6),1,1)</f>
        <v>1935</v>
      </c>
      <c r="B627">
        <f>(C627-$F$9)+D627</f>
        <v>-120.6</v>
      </c>
      <c r="C627">
        <f ca="1">OFFSET('STREAM data'!$C$5,(ROW(B627)-ROW($A$6))/6,1+3*MOD(ROW(B627)-ROW($A$6),6),1,1)</f>
        <v>-120.6</v>
      </c>
      <c r="D627" s="3">
        <f ca="1">OFFSET('NORM data'!$C$5,(ROW(B627)-ROW($A$6))/6,1+3*MOD(ROW(B627)-ROW($A$6),6),1,1)</f>
        <v>0</v>
      </c>
    </row>
    <row r="628" spans="1:4" ht="12.75">
      <c r="A628">
        <f ca="1">OFFSET('STREAM data'!$C$5,(ROW(A628)-ROW($A$6))/6,3*MOD(ROW(A628)-ROW($A$6),6),1,1)</f>
        <v>1936</v>
      </c>
      <c r="B628">
        <f>(C628-$F$10)+D628</f>
        <v>-251</v>
      </c>
      <c r="C628">
        <f ca="1">OFFSET('STREAM data'!$C$5,(ROW(B628)-ROW($A$6))/6,1+3*MOD(ROW(B628)-ROW($A$6),6),1,1)</f>
        <v>-251</v>
      </c>
      <c r="D628" s="3">
        <f ca="1">OFFSET('NORM data'!$C$5,(ROW(B628)-ROW($A$6))/6,1+3*MOD(ROW(B628)-ROW($A$6),6),1,1)</f>
        <v>0</v>
      </c>
    </row>
    <row r="629" spans="1:4" ht="12.75">
      <c r="A629">
        <f ca="1">OFFSET('STREAM data'!$C$5,(ROW(A629)-ROW($A$6))/6,3*MOD(ROW(A629)-ROW($A$6),6),1,1)</f>
        <v>1937</v>
      </c>
      <c r="B629">
        <f>(C629-$F$11)+D629</f>
        <v>-414.615</v>
      </c>
      <c r="C629">
        <f ca="1">OFFSET('STREAM data'!$C$5,(ROW(B629)-ROW($A$6))/6,1+3*MOD(ROW(B629)-ROW($A$6),6),1,1)</f>
        <v>-415</v>
      </c>
      <c r="D629" s="3">
        <f ca="1">OFFSET('NORM data'!$C$5,(ROW(B629)-ROW($A$6))/6,1+3*MOD(ROW(B629)-ROW($A$6),6),1,1)</f>
        <v>0.385</v>
      </c>
    </row>
    <row r="630" spans="1:4" ht="12.75">
      <c r="A630">
        <f ca="1">OFFSET('STREAM data'!$C$5,(ROW(A630)-ROW($A$6))/6,3*MOD(ROW(A630)-ROW($A$6),6),1,1)</f>
        <v>1933</v>
      </c>
      <c r="B630">
        <f>(C630-$F$6)+D630</f>
        <v>15</v>
      </c>
      <c r="C630">
        <f ca="1">OFFSET('STREAM data'!$C$5,(ROW(B630)-ROW($A$6))/6,1+3*MOD(ROW(B630)-ROW($A$6),6),1,1)</f>
        <v>15</v>
      </c>
      <c r="D630" s="3">
        <f ca="1">OFFSET('NORM data'!$C$5,(ROW(B630)-ROW($A$6))/6,1+3*MOD(ROW(B630)-ROW($A$6),6),1,1)</f>
        <v>0</v>
      </c>
    </row>
    <row r="631" spans="1:4" ht="12.75">
      <c r="A631">
        <f ca="1">OFFSET('STREAM data'!$C$5,(ROW(A631)-ROW($A$6))/6,3*MOD(ROW(A631)-ROW($A$6),6),1,1)</f>
        <v>1934</v>
      </c>
      <c r="B631">
        <f>(C631-$F$7)+D631</f>
        <v>222.8</v>
      </c>
      <c r="C631">
        <f ca="1">OFFSET('STREAM data'!$C$5,(ROW(B631)-ROW($A$6))/6,1+3*MOD(ROW(B631)-ROW($A$6),6),1,1)</f>
        <v>222.8</v>
      </c>
      <c r="D631" s="3">
        <f ca="1">OFFSET('NORM data'!$C$5,(ROW(B631)-ROW($A$6))/6,1+3*MOD(ROW(B631)-ROW($A$6),6),1,1)</f>
        <v>0</v>
      </c>
    </row>
    <row r="632" spans="1:4" ht="12.75">
      <c r="A632">
        <f ca="1">OFFSET('STREAM data'!$C$5,(ROW(A632)-ROW($A$6))/6,3*MOD(ROW(A632)-ROW($A$6),6),1,1)</f>
        <v>1935</v>
      </c>
      <c r="B632">
        <f>(C632-$F$8)+D632</f>
        <v>55.4</v>
      </c>
      <c r="C632">
        <f ca="1">OFFSET('STREAM data'!$C$5,(ROW(B632)-ROW($A$6))/6,1+3*MOD(ROW(B632)-ROW($A$6),6),1,1)</f>
        <v>55.4</v>
      </c>
      <c r="D632" s="3">
        <f ca="1">OFFSET('NORM data'!$C$5,(ROW(B632)-ROW($A$6))/6,1+3*MOD(ROW(B632)-ROW($A$6),6),1,1)</f>
        <v>0</v>
      </c>
    </row>
    <row r="633" spans="1:4" ht="12.75">
      <c r="A633">
        <f ca="1">OFFSET('STREAM data'!$C$5,(ROW(A633)-ROW($A$6))/6,3*MOD(ROW(A633)-ROW($A$6),6),1,1)</f>
        <v>1936</v>
      </c>
      <c r="B633">
        <f>(C633-$F$9)+D633</f>
        <v>-173.5</v>
      </c>
      <c r="C633">
        <f ca="1">OFFSET('STREAM data'!$C$5,(ROW(B633)-ROW($A$6))/6,1+3*MOD(ROW(B633)-ROW($A$6),6),1,1)</f>
        <v>-173.5</v>
      </c>
      <c r="D633" s="3">
        <f ca="1">OFFSET('NORM data'!$C$5,(ROW(B633)-ROW($A$6))/6,1+3*MOD(ROW(B633)-ROW($A$6),6),1,1)</f>
        <v>0</v>
      </c>
    </row>
    <row r="634" spans="1:4" ht="12.75">
      <c r="A634">
        <f ca="1">OFFSET('STREAM data'!$C$5,(ROW(A634)-ROW($A$6))/6,3*MOD(ROW(A634)-ROW($A$6),6),1,1)</f>
        <v>1937</v>
      </c>
      <c r="B634">
        <f>(C634-$F$10)+D634</f>
        <v>-296.3</v>
      </c>
      <c r="C634">
        <f ca="1">OFFSET('STREAM data'!$C$5,(ROW(B634)-ROW($A$6))/6,1+3*MOD(ROW(B634)-ROW($A$6),6),1,1)</f>
        <v>-296.3</v>
      </c>
      <c r="D634" s="3">
        <f ca="1">OFFSET('NORM data'!$C$5,(ROW(B634)-ROW($A$6))/6,1+3*MOD(ROW(B634)-ROW($A$6),6),1,1)</f>
        <v>0</v>
      </c>
    </row>
    <row r="635" spans="1:4" ht="12.75">
      <c r="A635">
        <f ca="1">OFFSET('STREAM data'!$C$5,(ROW(A635)-ROW($A$6))/6,3*MOD(ROW(A635)-ROW($A$6),6),1,1)</f>
        <v>1938</v>
      </c>
      <c r="B635">
        <f>(C635-$F$11)+D635</f>
        <v>-58.215</v>
      </c>
      <c r="C635">
        <f ca="1">OFFSET('STREAM data'!$C$5,(ROW(B635)-ROW($A$6))/6,1+3*MOD(ROW(B635)-ROW($A$6),6),1,1)</f>
        <v>-27.9</v>
      </c>
      <c r="D635" s="3">
        <f ca="1">OFFSET('NORM data'!$C$5,(ROW(B635)-ROW($A$6))/6,1+3*MOD(ROW(B635)-ROW($A$6),6),1,1)</f>
        <v>-30.315</v>
      </c>
    </row>
    <row r="636" spans="1:4" ht="12.75">
      <c r="A636">
        <f ca="1">OFFSET('STREAM data'!$C$5,(ROW(A636)-ROW($A$6))/6,3*MOD(ROW(A636)-ROW($A$6),6),1,1)</f>
        <v>1934</v>
      </c>
      <c r="B636">
        <f>(C636-$F$6)+D636</f>
        <v>182.6</v>
      </c>
      <c r="C636">
        <f ca="1">OFFSET('STREAM data'!$C$5,(ROW(B636)-ROW($A$6))/6,1+3*MOD(ROW(B636)-ROW($A$6),6),1,1)</f>
        <v>182.6</v>
      </c>
      <c r="D636" s="3">
        <f ca="1">OFFSET('NORM data'!$C$5,(ROW(B636)-ROW($A$6))/6,1+3*MOD(ROW(B636)-ROW($A$6),6),1,1)</f>
        <v>0</v>
      </c>
    </row>
    <row r="637" spans="1:4" ht="12.75">
      <c r="A637">
        <f ca="1">OFFSET('STREAM data'!$C$5,(ROW(A637)-ROW($A$6))/6,3*MOD(ROW(A637)-ROW($A$6),6),1,1)</f>
        <v>1935</v>
      </c>
      <c r="B637">
        <f>(C637-$F$7)+D637</f>
        <v>26.6</v>
      </c>
      <c r="C637">
        <f ca="1">OFFSET('STREAM data'!$C$5,(ROW(B637)-ROW($A$6))/6,1+3*MOD(ROW(B637)-ROW($A$6),6),1,1)</f>
        <v>26.6</v>
      </c>
      <c r="D637" s="3">
        <f ca="1">OFFSET('NORM data'!$C$5,(ROW(B637)-ROW($A$6))/6,1+3*MOD(ROW(B637)-ROW($A$6),6),1,1)</f>
        <v>0</v>
      </c>
    </row>
    <row r="638" spans="1:4" ht="12.75">
      <c r="A638">
        <f ca="1">OFFSET('STREAM data'!$C$5,(ROW(A638)-ROW($A$6))/6,3*MOD(ROW(A638)-ROW($A$6),6),1,1)</f>
        <v>1936</v>
      </c>
      <c r="B638">
        <f>(C638-$F$8)+D638</f>
        <v>-101.8</v>
      </c>
      <c r="C638">
        <f ca="1">OFFSET('STREAM data'!$C$5,(ROW(B638)-ROW($A$6))/6,1+3*MOD(ROW(B638)-ROW($A$6),6),1,1)</f>
        <v>-101.8</v>
      </c>
      <c r="D638" s="3">
        <f ca="1">OFFSET('NORM data'!$C$5,(ROW(B638)-ROW($A$6))/6,1+3*MOD(ROW(B638)-ROW($A$6),6),1,1)</f>
        <v>0</v>
      </c>
    </row>
    <row r="639" spans="1:4" ht="12.75">
      <c r="A639">
        <f ca="1">OFFSET('STREAM data'!$C$5,(ROW(A639)-ROW($A$6))/6,3*MOD(ROW(A639)-ROW($A$6),6),1,1)</f>
        <v>1937</v>
      </c>
      <c r="B639">
        <f>(C639-$F$9)+D639</f>
        <v>-315.1</v>
      </c>
      <c r="C639">
        <f ca="1">OFFSET('STREAM data'!$C$5,(ROW(B639)-ROW($A$6))/6,1+3*MOD(ROW(B639)-ROW($A$6),6),1,1)</f>
        <v>-315.1</v>
      </c>
      <c r="D639" s="3">
        <f ca="1">OFFSET('NORM data'!$C$5,(ROW(B639)-ROW($A$6))/6,1+3*MOD(ROW(B639)-ROW($A$6),6),1,1)</f>
        <v>0</v>
      </c>
    </row>
    <row r="640" spans="1:4" ht="12.75">
      <c r="A640">
        <f ca="1">OFFSET('STREAM data'!$C$5,(ROW(A640)-ROW($A$6))/6,3*MOD(ROW(A640)-ROW($A$6),6),1,1)</f>
        <v>1938</v>
      </c>
      <c r="B640">
        <f>(C640-$F$10)+D640</f>
        <v>-2.4</v>
      </c>
      <c r="C640">
        <f ca="1">OFFSET('STREAM data'!$C$5,(ROW(B640)-ROW($A$6))/6,1+3*MOD(ROW(B640)-ROW($A$6),6),1,1)</f>
        <v>-2.4</v>
      </c>
      <c r="D640" s="3">
        <f ca="1">OFFSET('NORM data'!$C$5,(ROW(B640)-ROW($A$6))/6,1+3*MOD(ROW(B640)-ROW($A$6),6),1,1)</f>
        <v>0</v>
      </c>
    </row>
    <row r="641" spans="1:4" ht="12.75">
      <c r="A641">
        <f ca="1">OFFSET('STREAM data'!$C$5,(ROW(A641)-ROW($A$6))/6,3*MOD(ROW(A641)-ROW($A$6),6),1,1)</f>
        <v>1939</v>
      </c>
      <c r="B641">
        <f>(C641-$F$11)+D641</f>
        <v>-143.515</v>
      </c>
      <c r="C641">
        <f ca="1">OFFSET('STREAM data'!$C$5,(ROW(B641)-ROW($A$6))/6,1+3*MOD(ROW(B641)-ROW($A$6),6),1,1)</f>
        <v>-143.2</v>
      </c>
      <c r="D641" s="3">
        <f ca="1">OFFSET('NORM data'!$C$5,(ROW(B641)-ROW($A$6))/6,1+3*MOD(ROW(B641)-ROW($A$6),6),1,1)</f>
        <v>-0.315</v>
      </c>
    </row>
    <row r="642" spans="1:4" ht="12.75">
      <c r="A642">
        <f ca="1">OFFSET('STREAM data'!$C$5,(ROW(A642)-ROW($A$6))/6,3*MOD(ROW(A642)-ROW($A$6),6),1,1)</f>
        <v>1935</v>
      </c>
      <c r="B642">
        <f>(C642-$F$6)+D642</f>
        <v>-34.2</v>
      </c>
      <c r="C642">
        <f ca="1">OFFSET('STREAM data'!$C$5,(ROW(B642)-ROW($A$6))/6,1+3*MOD(ROW(B642)-ROW($A$6),6),1,1)</f>
        <v>-34.2</v>
      </c>
      <c r="D642" s="3">
        <f ca="1">OFFSET('NORM data'!$C$5,(ROW(B642)-ROW($A$6))/6,1+3*MOD(ROW(B642)-ROW($A$6),6),1,1)</f>
        <v>0</v>
      </c>
    </row>
    <row r="643" spans="1:4" ht="12.75">
      <c r="A643">
        <f ca="1">OFFSET('STREAM data'!$C$5,(ROW(A643)-ROW($A$6))/6,3*MOD(ROW(A643)-ROW($A$6),6),1,1)</f>
        <v>1936</v>
      </c>
      <c r="B643">
        <f>(C643-$F$7)+D643</f>
        <v>-114.4</v>
      </c>
      <c r="C643">
        <f ca="1">OFFSET('STREAM data'!$C$5,(ROW(B643)-ROW($A$6))/6,1+3*MOD(ROW(B643)-ROW($A$6),6),1,1)</f>
        <v>-114.4</v>
      </c>
      <c r="D643" s="3">
        <f ca="1">OFFSET('NORM data'!$C$5,(ROW(B643)-ROW($A$6))/6,1+3*MOD(ROW(B643)-ROW($A$6),6),1,1)</f>
        <v>0</v>
      </c>
    </row>
    <row r="644" spans="1:4" ht="12.75">
      <c r="A644">
        <f ca="1">OFFSET('STREAM data'!$C$5,(ROW(A644)-ROW($A$6))/6,3*MOD(ROW(A644)-ROW($A$6),6),1,1)</f>
        <v>1937</v>
      </c>
      <c r="B644">
        <f>(C644-$F$8)+D644</f>
        <v>-226.7</v>
      </c>
      <c r="C644">
        <f ca="1">OFFSET('STREAM data'!$C$5,(ROW(B644)-ROW($A$6))/6,1+3*MOD(ROW(B644)-ROW($A$6),6),1,1)</f>
        <v>-226.7</v>
      </c>
      <c r="D644" s="3">
        <f ca="1">OFFSET('NORM data'!$C$5,(ROW(B644)-ROW($A$6))/6,1+3*MOD(ROW(B644)-ROW($A$6),6),1,1)</f>
        <v>0</v>
      </c>
    </row>
    <row r="645" spans="1:4" ht="12.75">
      <c r="A645">
        <f ca="1">OFFSET('STREAM data'!$C$5,(ROW(A645)-ROW($A$6))/6,3*MOD(ROW(A645)-ROW($A$6),6),1,1)</f>
        <v>1938</v>
      </c>
      <c r="B645">
        <f>(C645-$F$9)+D645</f>
        <v>-72.9</v>
      </c>
      <c r="C645">
        <f ca="1">OFFSET('STREAM data'!$C$5,(ROW(B645)-ROW($A$6))/6,1+3*MOD(ROW(B645)-ROW($A$6),6),1,1)</f>
        <v>-72.9</v>
      </c>
      <c r="D645" s="3">
        <f ca="1">OFFSET('NORM data'!$C$5,(ROW(B645)-ROW($A$6))/6,1+3*MOD(ROW(B645)-ROW($A$6),6),1,1)</f>
        <v>0</v>
      </c>
    </row>
    <row r="646" spans="1:4" ht="12.75">
      <c r="A646">
        <f ca="1">OFFSET('STREAM data'!$C$5,(ROW(A646)-ROW($A$6))/6,3*MOD(ROW(A646)-ROW($A$6),6),1,1)</f>
        <v>1939</v>
      </c>
      <c r="B646">
        <f>(C646-$F$10)+D646</f>
        <v>-182.9</v>
      </c>
      <c r="C646">
        <f ca="1">OFFSET('STREAM data'!$C$5,(ROW(B646)-ROW($A$6))/6,1+3*MOD(ROW(B646)-ROW($A$6),6),1,1)</f>
        <v>-182.9</v>
      </c>
      <c r="D646" s="3">
        <f ca="1">OFFSET('NORM data'!$C$5,(ROW(B646)-ROW($A$6))/6,1+3*MOD(ROW(B646)-ROW($A$6),6),1,1)</f>
        <v>0</v>
      </c>
    </row>
    <row r="647" spans="1:4" ht="12.75">
      <c r="A647">
        <f ca="1">OFFSET('STREAM data'!$C$5,(ROW(A647)-ROW($A$6))/6,3*MOD(ROW(A647)-ROW($A$6),6),1,1)</f>
        <v>1940</v>
      </c>
      <c r="B647">
        <f>(C647-$F$11)+D647</f>
        <v>-230.915</v>
      </c>
      <c r="C647">
        <f ca="1">OFFSET('STREAM data'!$C$5,(ROW(B647)-ROW($A$6))/6,1+3*MOD(ROW(B647)-ROW($A$6),6),1,1)</f>
        <v>-230.6</v>
      </c>
      <c r="D647" s="3">
        <f ca="1">OFFSET('NORM data'!$C$5,(ROW(B647)-ROW($A$6))/6,1+3*MOD(ROW(B647)-ROW($A$6),6),1,1)</f>
        <v>-0.315</v>
      </c>
    </row>
    <row r="648" spans="1:4" ht="12.75">
      <c r="A648">
        <f ca="1">OFFSET('STREAM data'!$C$5,(ROW(A648)-ROW($A$6))/6,3*MOD(ROW(A648)-ROW($A$6),6),1,1)</f>
        <v>1936</v>
      </c>
      <c r="B648">
        <f>(C648-$F$6)+D648</f>
        <v>-131.5</v>
      </c>
      <c r="C648">
        <f ca="1">OFFSET('STREAM data'!$C$5,(ROW(B648)-ROW($A$6))/6,1+3*MOD(ROW(B648)-ROW($A$6),6),1,1)</f>
        <v>-131.5</v>
      </c>
      <c r="D648" s="3">
        <f ca="1">OFFSET('NORM data'!$C$5,(ROW(B648)-ROW($A$6))/6,1+3*MOD(ROW(B648)-ROW($A$6),6),1,1)</f>
        <v>0</v>
      </c>
    </row>
    <row r="649" spans="1:4" ht="12.75">
      <c r="A649">
        <f ca="1">OFFSET('STREAM data'!$C$5,(ROW(A649)-ROW($A$6))/6,3*MOD(ROW(A649)-ROW($A$6),6),1,1)</f>
        <v>1937</v>
      </c>
      <c r="B649">
        <f>(C649-$F$7)+D649</f>
        <v>-247.3</v>
      </c>
      <c r="C649">
        <f ca="1">OFFSET('STREAM data'!$C$5,(ROW(B649)-ROW($A$6))/6,1+3*MOD(ROW(B649)-ROW($A$6),6),1,1)</f>
        <v>-247.3</v>
      </c>
      <c r="D649" s="3">
        <f ca="1">OFFSET('NORM data'!$C$5,(ROW(B649)-ROW($A$6))/6,1+3*MOD(ROW(B649)-ROW($A$6),6),1,1)</f>
        <v>0</v>
      </c>
    </row>
    <row r="650" spans="1:4" ht="12.75">
      <c r="A650">
        <f ca="1">OFFSET('STREAM data'!$C$5,(ROW(A650)-ROW($A$6))/6,3*MOD(ROW(A650)-ROW($A$6),6),1,1)</f>
        <v>1938</v>
      </c>
      <c r="B650">
        <f>(C650-$F$8)+D650</f>
        <v>-54.5</v>
      </c>
      <c r="C650">
        <f ca="1">OFFSET('STREAM data'!$C$5,(ROW(B650)-ROW($A$6))/6,1+3*MOD(ROW(B650)-ROW($A$6),6),1,1)</f>
        <v>-54.5</v>
      </c>
      <c r="D650" s="3">
        <f ca="1">OFFSET('NORM data'!$C$5,(ROW(B650)-ROW($A$6))/6,1+3*MOD(ROW(B650)-ROW($A$6),6),1,1)</f>
        <v>0</v>
      </c>
    </row>
    <row r="651" spans="1:4" ht="12.75">
      <c r="A651">
        <f ca="1">OFFSET('STREAM data'!$C$5,(ROW(A651)-ROW($A$6))/6,3*MOD(ROW(A651)-ROW($A$6),6),1,1)</f>
        <v>1939</v>
      </c>
      <c r="B651">
        <f>(C651-$F$9)+D651</f>
        <v>-233.2</v>
      </c>
      <c r="C651">
        <f ca="1">OFFSET('STREAM data'!$C$5,(ROW(B651)-ROW($A$6))/6,1+3*MOD(ROW(B651)-ROW($A$6),6),1,1)</f>
        <v>-233.2</v>
      </c>
      <c r="D651" s="3">
        <f ca="1">OFFSET('NORM data'!$C$5,(ROW(B651)-ROW($A$6))/6,1+3*MOD(ROW(B651)-ROW($A$6),6),1,1)</f>
        <v>0</v>
      </c>
    </row>
    <row r="652" spans="1:4" ht="12.75">
      <c r="A652">
        <f ca="1">OFFSET('STREAM data'!$C$5,(ROW(A652)-ROW($A$6))/6,3*MOD(ROW(A652)-ROW($A$6),6),1,1)</f>
        <v>1940</v>
      </c>
      <c r="B652">
        <f>(C652-$F$10)+D652</f>
        <v>-158.7</v>
      </c>
      <c r="C652">
        <f ca="1">OFFSET('STREAM data'!$C$5,(ROW(B652)-ROW($A$6))/6,1+3*MOD(ROW(B652)-ROW($A$6),6),1,1)</f>
        <v>-158.7</v>
      </c>
      <c r="D652" s="3">
        <f ca="1">OFFSET('NORM data'!$C$5,(ROW(B652)-ROW($A$6))/6,1+3*MOD(ROW(B652)-ROW($A$6),6),1,1)</f>
        <v>0</v>
      </c>
    </row>
    <row r="653" spans="1:4" ht="12.75">
      <c r="A653">
        <f ca="1">OFFSET('STREAM data'!$C$5,(ROW(A653)-ROW($A$6))/6,3*MOD(ROW(A653)-ROW($A$6),6),1,1)</f>
        <v>1941</v>
      </c>
      <c r="B653">
        <f>(C653-$F$11)+D653</f>
        <v>-290.415</v>
      </c>
      <c r="C653">
        <f ca="1">OFFSET('STREAM data'!$C$5,(ROW(B653)-ROW($A$6))/6,1+3*MOD(ROW(B653)-ROW($A$6),6),1,1)</f>
        <v>-280.1</v>
      </c>
      <c r="D653" s="3">
        <f ca="1">OFFSET('NORM data'!$C$5,(ROW(B653)-ROW($A$6))/6,1+3*MOD(ROW(B653)-ROW($A$6),6),1,1)</f>
        <v>-10.315</v>
      </c>
    </row>
    <row r="654" spans="1:4" ht="12.75">
      <c r="A654">
        <f ca="1">OFFSET('STREAM data'!$C$5,(ROW(A654)-ROW($A$6))/6,3*MOD(ROW(A654)-ROW($A$6),6),1,1)</f>
        <v>1937</v>
      </c>
      <c r="B654">
        <f>(C654-$F$6)+D654</f>
        <v>-287.1</v>
      </c>
      <c r="C654">
        <f ca="1">OFFSET('STREAM data'!$C$5,(ROW(B654)-ROW($A$6))/6,1+3*MOD(ROW(B654)-ROW($A$6),6),1,1)</f>
        <v>-287.1</v>
      </c>
      <c r="D654" s="3">
        <f ca="1">OFFSET('NORM data'!$C$5,(ROW(B654)-ROW($A$6))/6,1+3*MOD(ROW(B654)-ROW($A$6),6),1,1)</f>
        <v>0</v>
      </c>
    </row>
    <row r="655" spans="1:4" ht="12.75">
      <c r="A655">
        <f ca="1">OFFSET('STREAM data'!$C$5,(ROW(A655)-ROW($A$6))/6,3*MOD(ROW(A655)-ROW($A$6),6),1,1)</f>
        <v>1938</v>
      </c>
      <c r="B655">
        <f>(C655-$F$7)+D655</f>
        <v>-38.5</v>
      </c>
      <c r="C655">
        <f ca="1">OFFSET('STREAM data'!$C$5,(ROW(B655)-ROW($A$6))/6,1+3*MOD(ROW(B655)-ROW($A$6),6),1,1)</f>
        <v>-38.5</v>
      </c>
      <c r="D655" s="3">
        <f ca="1">OFFSET('NORM data'!$C$5,(ROW(B655)-ROW($A$6))/6,1+3*MOD(ROW(B655)-ROW($A$6),6),1,1)</f>
        <v>0</v>
      </c>
    </row>
    <row r="656" spans="1:4" ht="12.75">
      <c r="A656">
        <f ca="1">OFFSET('STREAM data'!$C$5,(ROW(A656)-ROW($A$6))/6,3*MOD(ROW(A656)-ROW($A$6),6),1,1)</f>
        <v>1939</v>
      </c>
      <c r="B656">
        <f>(C656-$F$8)+D656</f>
        <v>-169.9</v>
      </c>
      <c r="C656">
        <f ca="1">OFFSET('STREAM data'!$C$5,(ROW(B656)-ROW($A$6))/6,1+3*MOD(ROW(B656)-ROW($A$6),6),1,1)</f>
        <v>-169.9</v>
      </c>
      <c r="D656" s="3">
        <f ca="1">OFFSET('NORM data'!$C$5,(ROW(B656)-ROW($A$6))/6,1+3*MOD(ROW(B656)-ROW($A$6),6),1,1)</f>
        <v>0</v>
      </c>
    </row>
    <row r="657" spans="1:4" ht="12.75">
      <c r="A657">
        <f ca="1">OFFSET('STREAM data'!$C$5,(ROW(A657)-ROW($A$6))/6,3*MOD(ROW(A657)-ROW($A$6),6),1,1)</f>
        <v>1940</v>
      </c>
      <c r="B657">
        <f>(C657-$F$9)+D657</f>
        <v>-127.5</v>
      </c>
      <c r="C657">
        <f ca="1">OFFSET('STREAM data'!$C$5,(ROW(B657)-ROW($A$6))/6,1+3*MOD(ROW(B657)-ROW($A$6),6),1,1)</f>
        <v>-127.5</v>
      </c>
      <c r="D657" s="3">
        <f ca="1">OFFSET('NORM data'!$C$5,(ROW(B657)-ROW($A$6))/6,1+3*MOD(ROW(B657)-ROW($A$6),6),1,1)</f>
        <v>0</v>
      </c>
    </row>
    <row r="658" spans="1:4" ht="12.75">
      <c r="A658">
        <f ca="1">OFFSET('STREAM data'!$C$5,(ROW(A658)-ROW($A$6))/6,3*MOD(ROW(A658)-ROW($A$6),6),1,1)</f>
        <v>1941</v>
      </c>
      <c r="B658">
        <f>(C658-$F$10)+D658</f>
        <v>-182.8</v>
      </c>
      <c r="C658">
        <f ca="1">OFFSET('STREAM data'!$C$5,(ROW(B658)-ROW($A$6))/6,1+3*MOD(ROW(B658)-ROW($A$6),6),1,1)</f>
        <v>-182.8</v>
      </c>
      <c r="D658" s="3">
        <f ca="1">OFFSET('NORM data'!$C$5,(ROW(B658)-ROW($A$6))/6,1+3*MOD(ROW(B658)-ROW($A$6),6),1,1)</f>
        <v>0</v>
      </c>
    </row>
    <row r="659" spans="1:4" ht="12.75">
      <c r="A659">
        <f ca="1">OFFSET('STREAM data'!$C$5,(ROW(A659)-ROW($A$6))/6,3*MOD(ROW(A659)-ROW($A$6),6),1,1)</f>
        <v>1942</v>
      </c>
      <c r="B659">
        <f>(C659-$F$11)+D659</f>
        <v>70.285</v>
      </c>
      <c r="C659">
        <f ca="1">OFFSET('STREAM data'!$C$5,(ROW(B659)-ROW($A$6))/6,1+3*MOD(ROW(B659)-ROW($A$6),6),1,1)</f>
        <v>59.9</v>
      </c>
      <c r="D659" s="3">
        <f ca="1">OFFSET('NORM data'!$C$5,(ROW(B659)-ROW($A$6))/6,1+3*MOD(ROW(B659)-ROW($A$6),6),1,1)</f>
        <v>10.385</v>
      </c>
    </row>
    <row r="660" spans="1:4" ht="12.75">
      <c r="A660">
        <f ca="1">OFFSET('STREAM data'!$C$5,(ROW(A660)-ROW($A$6))/6,3*MOD(ROW(A660)-ROW($A$6),6),1,1)</f>
        <v>1938</v>
      </c>
      <c r="B660">
        <f>(C660-$F$6)+D660</f>
        <v>-66</v>
      </c>
      <c r="C660">
        <f ca="1">OFFSET('STREAM data'!$C$5,(ROW(B660)-ROW($A$6))/6,1+3*MOD(ROW(B660)-ROW($A$6),6),1,1)</f>
        <v>-66</v>
      </c>
      <c r="D660" s="3">
        <f ca="1">OFFSET('NORM data'!$C$5,(ROW(B660)-ROW($A$6))/6,1+3*MOD(ROW(B660)-ROW($A$6),6),1,1)</f>
        <v>0</v>
      </c>
    </row>
    <row r="661" spans="1:4" ht="12.75">
      <c r="A661">
        <f ca="1">OFFSET('STREAM data'!$C$5,(ROW(A661)-ROW($A$6))/6,3*MOD(ROW(A661)-ROW($A$6),6),1,1)</f>
        <v>1939</v>
      </c>
      <c r="B661">
        <f>(C661-$F$7)+D661</f>
        <v>-146.9</v>
      </c>
      <c r="C661">
        <f ca="1">OFFSET('STREAM data'!$C$5,(ROW(B661)-ROW($A$6))/6,1+3*MOD(ROW(B661)-ROW($A$6),6),1,1)</f>
        <v>-146.9</v>
      </c>
      <c r="D661" s="3">
        <f ca="1">OFFSET('NORM data'!$C$5,(ROW(B661)-ROW($A$6))/6,1+3*MOD(ROW(B661)-ROW($A$6),6),1,1)</f>
        <v>0</v>
      </c>
    </row>
    <row r="662" spans="1:4" ht="12.75">
      <c r="A662">
        <f ca="1">OFFSET('STREAM data'!$C$5,(ROW(A662)-ROW($A$6))/6,3*MOD(ROW(A662)-ROW($A$6),6),1,1)</f>
        <v>1940</v>
      </c>
      <c r="B662">
        <f>(C662-$F$8)+D662</f>
        <v>-79</v>
      </c>
      <c r="C662">
        <f ca="1">OFFSET('STREAM data'!$C$5,(ROW(B662)-ROW($A$6))/6,1+3*MOD(ROW(B662)-ROW($A$6),6),1,1)</f>
        <v>-79</v>
      </c>
      <c r="D662" s="3">
        <f ca="1">OFFSET('NORM data'!$C$5,(ROW(B662)-ROW($A$6))/6,1+3*MOD(ROW(B662)-ROW($A$6),6),1,1)</f>
        <v>0</v>
      </c>
    </row>
    <row r="663" spans="1:4" ht="12.75">
      <c r="A663">
        <f ca="1">OFFSET('STREAM data'!$C$5,(ROW(A663)-ROW($A$6))/6,3*MOD(ROW(A663)-ROW($A$6),6),1,1)</f>
        <v>1941</v>
      </c>
      <c r="B663">
        <f>(C663-$F$9)+D663</f>
        <v>-170.2</v>
      </c>
      <c r="C663">
        <f ca="1">OFFSET('STREAM data'!$C$5,(ROW(B663)-ROW($A$6))/6,1+3*MOD(ROW(B663)-ROW($A$6),6),1,1)</f>
        <v>-170.2</v>
      </c>
      <c r="D663" s="3">
        <f ca="1">OFFSET('NORM data'!$C$5,(ROW(B663)-ROW($A$6))/6,1+3*MOD(ROW(B663)-ROW($A$6),6),1,1)</f>
        <v>0</v>
      </c>
    </row>
    <row r="664" spans="1:4" ht="12.75">
      <c r="A664">
        <f ca="1">OFFSET('STREAM data'!$C$5,(ROW(A664)-ROW($A$6))/6,3*MOD(ROW(A664)-ROW($A$6),6),1,1)</f>
        <v>1942</v>
      </c>
      <c r="B664">
        <f>(C664-$F$10)+D664</f>
        <v>42.3</v>
      </c>
      <c r="C664">
        <f ca="1">OFFSET('STREAM data'!$C$5,(ROW(B664)-ROW($A$6))/6,1+3*MOD(ROW(B664)-ROW($A$6),6),1,1)</f>
        <v>42.3</v>
      </c>
      <c r="D664" s="3">
        <f ca="1">OFFSET('NORM data'!$C$5,(ROW(B664)-ROW($A$6))/6,1+3*MOD(ROW(B664)-ROW($A$6),6),1,1)</f>
        <v>0</v>
      </c>
    </row>
    <row r="665" spans="1:4" ht="12.75">
      <c r="A665">
        <f ca="1">OFFSET('STREAM data'!$C$5,(ROW(A665)-ROW($A$6))/6,3*MOD(ROW(A665)-ROW($A$6),6),1,1)</f>
        <v>1943</v>
      </c>
      <c r="B665">
        <f>(C665-$F$11)+D665</f>
        <v>70.785</v>
      </c>
      <c r="C665">
        <f ca="1">OFFSET('STREAM data'!$C$5,(ROW(B665)-ROW($A$6))/6,1+3*MOD(ROW(B665)-ROW($A$6),6),1,1)</f>
        <v>71.1</v>
      </c>
      <c r="D665" s="3">
        <f ca="1">OFFSET('NORM data'!$C$5,(ROW(B665)-ROW($A$6))/6,1+3*MOD(ROW(B665)-ROW($A$6),6),1,1)</f>
        <v>-0.315</v>
      </c>
    </row>
    <row r="666" spans="1:4" ht="12.75">
      <c r="A666">
        <f ca="1">OFFSET('STREAM data'!$C$5,(ROW(A666)-ROW($A$6))/6,3*MOD(ROW(A666)-ROW($A$6),6),1,1)</f>
        <v>1939</v>
      </c>
      <c r="B666">
        <f>(C666-$F$6)+D666</f>
        <v>-188.9</v>
      </c>
      <c r="C666">
        <f ca="1">OFFSET('STREAM data'!$C$5,(ROW(B666)-ROW($A$6))/6,1+3*MOD(ROW(B666)-ROW($A$6),6),1,1)</f>
        <v>-188.9</v>
      </c>
      <c r="D666" s="3">
        <f ca="1">OFFSET('NORM data'!$C$5,(ROW(B666)-ROW($A$6))/6,1+3*MOD(ROW(B666)-ROW($A$6),6),1,1)</f>
        <v>0</v>
      </c>
    </row>
    <row r="667" spans="1:4" ht="12.75">
      <c r="A667">
        <f ca="1">OFFSET('STREAM data'!$C$5,(ROW(A667)-ROW($A$6))/6,3*MOD(ROW(A667)-ROW($A$6),6),1,1)</f>
        <v>1940</v>
      </c>
      <c r="B667">
        <f>(C667-$F$7)+D667</f>
        <v>-112.4</v>
      </c>
      <c r="C667">
        <f ca="1">OFFSET('STREAM data'!$C$5,(ROW(B667)-ROW($A$6))/6,1+3*MOD(ROW(B667)-ROW($A$6),6),1,1)</f>
        <v>-112.4</v>
      </c>
      <c r="D667" s="3">
        <f ca="1">OFFSET('NORM data'!$C$5,(ROW(B667)-ROW($A$6))/6,1+3*MOD(ROW(B667)-ROW($A$6),6),1,1)</f>
        <v>0</v>
      </c>
    </row>
    <row r="668" spans="1:4" ht="12.75">
      <c r="A668">
        <f ca="1">OFFSET('STREAM data'!$C$5,(ROW(A668)-ROW($A$6))/6,3*MOD(ROW(A668)-ROW($A$6),6),1,1)</f>
        <v>1941</v>
      </c>
      <c r="B668">
        <f>(C668-$F$8)+D668</f>
        <v>-198.3</v>
      </c>
      <c r="C668">
        <f ca="1">OFFSET('STREAM data'!$C$5,(ROW(B668)-ROW($A$6))/6,1+3*MOD(ROW(B668)-ROW($A$6),6),1,1)</f>
        <v>-198.3</v>
      </c>
      <c r="D668" s="3">
        <f ca="1">OFFSET('NORM data'!$C$5,(ROW(B668)-ROW($A$6))/6,1+3*MOD(ROW(B668)-ROW($A$6),6),1,1)</f>
        <v>0</v>
      </c>
    </row>
    <row r="669" spans="1:4" ht="12.75">
      <c r="A669">
        <f ca="1">OFFSET('STREAM data'!$C$5,(ROW(A669)-ROW($A$6))/6,3*MOD(ROW(A669)-ROW($A$6),6),1,1)</f>
        <v>1942</v>
      </c>
      <c r="B669">
        <f>(C669-$F$9)+D669</f>
        <v>-77.6</v>
      </c>
      <c r="C669">
        <f ca="1">OFFSET('STREAM data'!$C$5,(ROW(B669)-ROW($A$6))/6,1+3*MOD(ROW(B669)-ROW($A$6),6),1,1)</f>
        <v>-77.6</v>
      </c>
      <c r="D669" s="3">
        <f ca="1">OFFSET('NORM data'!$C$5,(ROW(B669)-ROW($A$6))/6,1+3*MOD(ROW(B669)-ROW($A$6),6),1,1)</f>
        <v>0</v>
      </c>
    </row>
    <row r="670" spans="1:4" ht="12.75">
      <c r="A670">
        <f ca="1">OFFSET('STREAM data'!$C$5,(ROW(A670)-ROW($A$6))/6,3*MOD(ROW(A670)-ROW($A$6),6),1,1)</f>
        <v>1943</v>
      </c>
      <c r="B670">
        <f>(C670-$F$10)+D670</f>
        <v>-50.2</v>
      </c>
      <c r="C670">
        <f ca="1">OFFSET('STREAM data'!$C$5,(ROW(B670)-ROW($A$6))/6,1+3*MOD(ROW(B670)-ROW($A$6),6),1,1)</f>
        <v>-50.2</v>
      </c>
      <c r="D670" s="3">
        <f ca="1">OFFSET('NORM data'!$C$5,(ROW(B670)-ROW($A$6))/6,1+3*MOD(ROW(B670)-ROW($A$6),6),1,1)</f>
        <v>0</v>
      </c>
    </row>
    <row r="671" spans="1:4" ht="12.75">
      <c r="A671">
        <f ca="1">OFFSET('STREAM data'!$C$5,(ROW(A671)-ROW($A$6))/6,3*MOD(ROW(A671)-ROW($A$6),6),1,1)</f>
        <v>1944</v>
      </c>
      <c r="B671">
        <f>(C671-$F$11)+D671</f>
        <v>-332.515</v>
      </c>
      <c r="C671">
        <f ca="1">OFFSET('STREAM data'!$C$5,(ROW(B671)-ROW($A$6))/6,1+3*MOD(ROW(B671)-ROW($A$6),6),1,1)</f>
        <v>-332.2</v>
      </c>
      <c r="D671" s="3">
        <f ca="1">OFFSET('NORM data'!$C$5,(ROW(B671)-ROW($A$6))/6,1+3*MOD(ROW(B671)-ROW($A$6),6),1,1)</f>
        <v>-0.315</v>
      </c>
    </row>
    <row r="672" spans="1:4" ht="12.75">
      <c r="A672">
        <f ca="1">OFFSET('STREAM data'!$C$5,(ROW(A672)-ROW($A$6))/6,3*MOD(ROW(A672)-ROW($A$6),6),1,1)</f>
        <v>1940</v>
      </c>
      <c r="B672">
        <f>(C672-$F$6)+D672</f>
        <v>-120.1</v>
      </c>
      <c r="C672">
        <f ca="1">OFFSET('STREAM data'!$C$5,(ROW(B672)-ROW($A$6))/6,1+3*MOD(ROW(B672)-ROW($A$6),6),1,1)</f>
        <v>-120.1</v>
      </c>
      <c r="D672" s="3">
        <f ca="1">OFFSET('NORM data'!$C$5,(ROW(B672)-ROW($A$6))/6,1+3*MOD(ROW(B672)-ROW($A$6),6),1,1)</f>
        <v>0</v>
      </c>
    </row>
    <row r="673" spans="1:4" ht="12.75">
      <c r="A673">
        <f ca="1">OFFSET('STREAM data'!$C$5,(ROW(A673)-ROW($A$6))/6,3*MOD(ROW(A673)-ROW($A$6),6),1,1)</f>
        <v>1941</v>
      </c>
      <c r="B673">
        <f>(C673-$F$7)+D673</f>
        <v>-133.5</v>
      </c>
      <c r="C673">
        <f ca="1">OFFSET('STREAM data'!$C$5,(ROW(B673)-ROW($A$6))/6,1+3*MOD(ROW(B673)-ROW($A$6),6),1,1)</f>
        <v>-133.5</v>
      </c>
      <c r="D673" s="3">
        <f ca="1">OFFSET('NORM data'!$C$5,(ROW(B673)-ROW($A$6))/6,1+3*MOD(ROW(B673)-ROW($A$6),6),1,1)</f>
        <v>0</v>
      </c>
    </row>
    <row r="674" spans="1:4" ht="12.75">
      <c r="A674">
        <f ca="1">OFFSET('STREAM data'!$C$5,(ROW(A674)-ROW($A$6))/6,3*MOD(ROW(A674)-ROW($A$6),6),1,1)</f>
        <v>1942</v>
      </c>
      <c r="B674">
        <f>(C674-$F$8)+D674</f>
        <v>71</v>
      </c>
      <c r="C674">
        <f ca="1">OFFSET('STREAM data'!$C$5,(ROW(B674)-ROW($A$6))/6,1+3*MOD(ROW(B674)-ROW($A$6),6),1,1)</f>
        <v>71</v>
      </c>
      <c r="D674" s="3">
        <f ca="1">OFFSET('NORM data'!$C$5,(ROW(B674)-ROW($A$6))/6,1+3*MOD(ROW(B674)-ROW($A$6),6),1,1)</f>
        <v>0</v>
      </c>
    </row>
    <row r="675" spans="1:4" ht="12.75">
      <c r="A675">
        <f ca="1">OFFSET('STREAM data'!$C$5,(ROW(A675)-ROW($A$6))/6,3*MOD(ROW(A675)-ROW($A$6),6),1,1)</f>
        <v>1943</v>
      </c>
      <c r="B675">
        <f>(C675-$F$9)+D675</f>
        <v>33.5</v>
      </c>
      <c r="C675">
        <f ca="1">OFFSET('STREAM data'!$C$5,(ROW(B675)-ROW($A$6))/6,1+3*MOD(ROW(B675)-ROW($A$6),6),1,1)</f>
        <v>33.5</v>
      </c>
      <c r="D675" s="3">
        <f ca="1">OFFSET('NORM data'!$C$5,(ROW(B675)-ROW($A$6))/6,1+3*MOD(ROW(B675)-ROW($A$6),6),1,1)</f>
        <v>0</v>
      </c>
    </row>
    <row r="676" spans="1:4" ht="12.75">
      <c r="A676">
        <f ca="1">OFFSET('STREAM data'!$C$5,(ROW(A676)-ROW($A$6))/6,3*MOD(ROW(A676)-ROW($A$6),6),1,1)</f>
        <v>1944</v>
      </c>
      <c r="B676">
        <f>(C676-$F$10)+D676</f>
        <v>-243.6</v>
      </c>
      <c r="C676">
        <f ca="1">OFFSET('STREAM data'!$C$5,(ROW(B676)-ROW($A$6))/6,1+3*MOD(ROW(B676)-ROW($A$6),6),1,1)</f>
        <v>-243.6</v>
      </c>
      <c r="D676" s="3">
        <f ca="1">OFFSET('NORM data'!$C$5,(ROW(B676)-ROW($A$6))/6,1+3*MOD(ROW(B676)-ROW($A$6),6),1,1)</f>
        <v>0</v>
      </c>
    </row>
    <row r="677" spans="1:4" ht="12.75">
      <c r="A677">
        <f ca="1">OFFSET('STREAM data'!$C$5,(ROW(A677)-ROW($A$6))/6,3*MOD(ROW(A677)-ROW($A$6),6),1,1)</f>
        <v>1945</v>
      </c>
      <c r="B677">
        <f>(C677-$F$11)+D677</f>
        <v>-228.615</v>
      </c>
      <c r="C677">
        <f ca="1">OFFSET('STREAM data'!$C$5,(ROW(B677)-ROW($A$6))/6,1+3*MOD(ROW(B677)-ROW($A$6),6),1,1)</f>
        <v>-228.3</v>
      </c>
      <c r="D677" s="3">
        <f ca="1">OFFSET('NORM data'!$C$5,(ROW(B677)-ROW($A$6))/6,1+3*MOD(ROW(B677)-ROW($A$6),6),1,1)</f>
        <v>-0.315</v>
      </c>
    </row>
    <row r="678" spans="1:4" ht="12.75">
      <c r="A678">
        <f ca="1">OFFSET('STREAM data'!$C$5,(ROW(A678)-ROW($A$6))/6,3*MOD(ROW(A678)-ROW($A$6),6),1,1)</f>
        <v>1941</v>
      </c>
      <c r="B678">
        <f>(C678-$F$6)+D678</f>
        <v>-160.3</v>
      </c>
      <c r="C678">
        <f ca="1">OFFSET('STREAM data'!$C$5,(ROW(B678)-ROW($A$6))/6,1+3*MOD(ROW(B678)-ROW($A$6),6),1,1)</f>
        <v>-160.3</v>
      </c>
      <c r="D678" s="3">
        <f ca="1">OFFSET('NORM data'!$C$5,(ROW(B678)-ROW($A$6))/6,1+3*MOD(ROW(B678)-ROW($A$6),6),1,1)</f>
        <v>0</v>
      </c>
    </row>
    <row r="679" spans="1:4" ht="12.75">
      <c r="A679">
        <f ca="1">OFFSET('STREAM data'!$C$5,(ROW(A679)-ROW($A$6))/6,3*MOD(ROW(A679)-ROW($A$6),6),1,1)</f>
        <v>1942</v>
      </c>
      <c r="B679">
        <f>(C679-$F$7)+D679</f>
        <v>-5.1</v>
      </c>
      <c r="C679">
        <f ca="1">OFFSET('STREAM data'!$C$5,(ROW(B679)-ROW($A$6))/6,1+3*MOD(ROW(B679)-ROW($A$6),6),1,1)</f>
        <v>-5.1</v>
      </c>
      <c r="D679" s="3">
        <f ca="1">OFFSET('NORM data'!$C$5,(ROW(B679)-ROW($A$6))/6,1+3*MOD(ROW(B679)-ROW($A$6),6),1,1)</f>
        <v>0</v>
      </c>
    </row>
    <row r="680" spans="1:4" ht="12.75">
      <c r="A680">
        <f ca="1">OFFSET('STREAM data'!$C$5,(ROW(A680)-ROW($A$6))/6,3*MOD(ROW(A680)-ROW($A$6),6),1,1)</f>
        <v>1943</v>
      </c>
      <c r="B680">
        <f>(C680-$F$8)+D680</f>
        <v>12.2</v>
      </c>
      <c r="C680">
        <f ca="1">OFFSET('STREAM data'!$C$5,(ROW(B680)-ROW($A$6))/6,1+3*MOD(ROW(B680)-ROW($A$6),6),1,1)</f>
        <v>12.2</v>
      </c>
      <c r="D680" s="3">
        <f ca="1">OFFSET('NORM data'!$C$5,(ROW(B680)-ROW($A$6))/6,1+3*MOD(ROW(B680)-ROW($A$6),6),1,1)</f>
        <v>0</v>
      </c>
    </row>
    <row r="681" spans="1:4" ht="12.75">
      <c r="A681">
        <f ca="1">OFFSET('STREAM data'!$C$5,(ROW(A681)-ROW($A$6))/6,3*MOD(ROW(A681)-ROW($A$6),6),1,1)</f>
        <v>1944</v>
      </c>
      <c r="B681">
        <f>(C681-$F$9)+D681</f>
        <v>-243.5</v>
      </c>
      <c r="C681">
        <f ca="1">OFFSET('STREAM data'!$C$5,(ROW(B681)-ROW($A$6))/6,1+3*MOD(ROW(B681)-ROW($A$6),6),1,1)</f>
        <v>-243.5</v>
      </c>
      <c r="D681" s="3">
        <f ca="1">OFFSET('NORM data'!$C$5,(ROW(B681)-ROW($A$6))/6,1+3*MOD(ROW(B681)-ROW($A$6),6),1,1)</f>
        <v>0</v>
      </c>
    </row>
    <row r="682" spans="1:4" ht="12.75">
      <c r="A682">
        <f ca="1">OFFSET('STREAM data'!$C$5,(ROW(A682)-ROW($A$6))/6,3*MOD(ROW(A682)-ROW($A$6),6),1,1)</f>
        <v>1945</v>
      </c>
      <c r="B682">
        <f>(C682-$F$10)+D682</f>
        <v>-221</v>
      </c>
      <c r="C682">
        <f ca="1">OFFSET('STREAM data'!$C$5,(ROW(B682)-ROW($A$6))/6,1+3*MOD(ROW(B682)-ROW($A$6),6),1,1)</f>
        <v>-221</v>
      </c>
      <c r="D682" s="3">
        <f ca="1">OFFSET('NORM data'!$C$5,(ROW(B682)-ROW($A$6))/6,1+3*MOD(ROW(B682)-ROW($A$6),6),1,1)</f>
        <v>0</v>
      </c>
    </row>
    <row r="683" spans="1:4" ht="12.75">
      <c r="A683">
        <f ca="1">OFFSET('STREAM data'!$C$5,(ROW(A683)-ROW($A$6))/6,3*MOD(ROW(A683)-ROW($A$6),6),1,1)</f>
        <v>1946</v>
      </c>
      <c r="B683">
        <f>(C683-$F$11)+D683</f>
        <v>-70.815</v>
      </c>
      <c r="C683">
        <f ca="1">OFFSET('STREAM data'!$C$5,(ROW(B683)-ROW($A$6))/6,1+3*MOD(ROW(B683)-ROW($A$6),6),1,1)</f>
        <v>-21.9</v>
      </c>
      <c r="D683" s="3">
        <f ca="1">OFFSET('NORM data'!$C$5,(ROW(B683)-ROW($A$6))/6,1+3*MOD(ROW(B683)-ROW($A$6),6),1,1)</f>
        <v>-48.915</v>
      </c>
    </row>
    <row r="684" spans="1:4" ht="12.75">
      <c r="A684">
        <f ca="1">OFFSET('STREAM data'!$C$5,(ROW(A684)-ROW($A$6))/6,3*MOD(ROW(A684)-ROW($A$6),6),1,1)</f>
        <v>1942</v>
      </c>
      <c r="B684">
        <f>(C684-$F$6)+D684</f>
        <v>136.3</v>
      </c>
      <c r="C684">
        <f ca="1">OFFSET('STREAM data'!$C$5,(ROW(B684)-ROW($A$6))/6,1+3*MOD(ROW(B684)-ROW($A$6),6),1,1)</f>
        <v>136.3</v>
      </c>
      <c r="D684" s="3">
        <f ca="1">OFFSET('NORM data'!$C$5,(ROW(B684)-ROW($A$6))/6,1+3*MOD(ROW(B684)-ROW($A$6),6),1,1)</f>
        <v>0</v>
      </c>
    </row>
    <row r="685" spans="1:4" ht="12.75">
      <c r="A685">
        <f ca="1">OFFSET('STREAM data'!$C$5,(ROW(A685)-ROW($A$6))/6,3*MOD(ROW(A685)-ROW($A$6),6),1,1)</f>
        <v>1943</v>
      </c>
      <c r="B685">
        <f>(C685-$F$7)+D685</f>
        <v>-79.4</v>
      </c>
      <c r="C685">
        <f ca="1">OFFSET('STREAM data'!$C$5,(ROW(B685)-ROW($A$6))/6,1+3*MOD(ROW(B685)-ROW($A$6),6),1,1)</f>
        <v>-79.4</v>
      </c>
      <c r="D685" s="3">
        <f ca="1">OFFSET('NORM data'!$C$5,(ROW(B685)-ROW($A$6))/6,1+3*MOD(ROW(B685)-ROW($A$6),6),1,1)</f>
        <v>0</v>
      </c>
    </row>
    <row r="686" spans="1:4" ht="12.75">
      <c r="A686">
        <f ca="1">OFFSET('STREAM data'!$C$5,(ROW(A686)-ROW($A$6))/6,3*MOD(ROW(A686)-ROW($A$6),6),1,1)</f>
        <v>1944</v>
      </c>
      <c r="B686">
        <f>(C686-$F$8)+D686</f>
        <v>-267.2</v>
      </c>
      <c r="C686">
        <f ca="1">OFFSET('STREAM data'!$C$5,(ROW(B686)-ROW($A$6))/6,1+3*MOD(ROW(B686)-ROW($A$6),6),1,1)</f>
        <v>-267.2</v>
      </c>
      <c r="D686" s="3">
        <f ca="1">OFFSET('NORM data'!$C$5,(ROW(B686)-ROW($A$6))/6,1+3*MOD(ROW(B686)-ROW($A$6),6),1,1)</f>
        <v>0</v>
      </c>
    </row>
    <row r="687" spans="1:4" ht="12.75">
      <c r="A687">
        <f ca="1">OFFSET('STREAM data'!$C$5,(ROW(A687)-ROW($A$6))/6,3*MOD(ROW(A687)-ROW($A$6),6),1,1)</f>
        <v>1945</v>
      </c>
      <c r="B687">
        <f>(C687-$F$9)+D687</f>
        <v>-253.7</v>
      </c>
      <c r="C687">
        <f ca="1">OFFSET('STREAM data'!$C$5,(ROW(B687)-ROW($A$6))/6,1+3*MOD(ROW(B687)-ROW($A$6),6),1,1)</f>
        <v>-253.7</v>
      </c>
      <c r="D687" s="3">
        <f ca="1">OFFSET('NORM data'!$C$5,(ROW(B687)-ROW($A$6))/6,1+3*MOD(ROW(B687)-ROW($A$6),6),1,1)</f>
        <v>0</v>
      </c>
    </row>
    <row r="688" spans="1:4" ht="12.75">
      <c r="A688">
        <f ca="1">OFFSET('STREAM data'!$C$5,(ROW(A688)-ROW($A$6))/6,3*MOD(ROW(A688)-ROW($A$6),6),1,1)</f>
        <v>1946</v>
      </c>
      <c r="B688">
        <f>(C688-$F$10)+D688</f>
        <v>-78.1</v>
      </c>
      <c r="C688">
        <f ca="1">OFFSET('STREAM data'!$C$5,(ROW(B688)-ROW($A$6))/6,1+3*MOD(ROW(B688)-ROW($A$6),6),1,1)</f>
        <v>-78.1</v>
      </c>
      <c r="D688" s="3">
        <f ca="1">OFFSET('NORM data'!$C$5,(ROW(B688)-ROW($A$6))/6,1+3*MOD(ROW(B688)-ROW($A$6),6),1,1)</f>
        <v>0</v>
      </c>
    </row>
    <row r="689" spans="1:4" ht="12.75">
      <c r="A689">
        <f ca="1">OFFSET('STREAM data'!$C$5,(ROW(A689)-ROW($A$6))/6,3*MOD(ROW(A689)-ROW($A$6),6),1,1)</f>
        <v>1947</v>
      </c>
      <c r="B689">
        <f>(C689-$F$11)+D689</f>
        <v>15.184999999999999</v>
      </c>
      <c r="C689">
        <f ca="1">OFFSET('STREAM data'!$C$5,(ROW(B689)-ROW($A$6))/6,1+3*MOD(ROW(B689)-ROW($A$6),6),1,1)</f>
        <v>45.5</v>
      </c>
      <c r="D689" s="3">
        <f ca="1">OFFSET('NORM data'!$C$5,(ROW(B689)-ROW($A$6))/6,1+3*MOD(ROW(B689)-ROW($A$6),6),1,1)</f>
        <v>-30.315</v>
      </c>
    </row>
    <row r="690" spans="1:4" ht="12.75">
      <c r="A690">
        <f ca="1">OFFSET('STREAM data'!$C$5,(ROW(A690)-ROW($A$6))/6,3*MOD(ROW(A690)-ROW($A$6),6),1,1)</f>
        <v>1943</v>
      </c>
      <c r="B690">
        <f>(C690-$F$6)+D690</f>
        <v>-4.9</v>
      </c>
      <c r="C690">
        <f ca="1">OFFSET('STREAM data'!$C$5,(ROW(B690)-ROW($A$6))/6,1+3*MOD(ROW(B690)-ROW($A$6),6),1,1)</f>
        <v>-4.9</v>
      </c>
      <c r="D690" s="3">
        <f ca="1">OFFSET('NORM data'!$C$5,(ROW(B690)-ROW($A$6))/6,1+3*MOD(ROW(B690)-ROW($A$6),6),1,1)</f>
        <v>0</v>
      </c>
    </row>
    <row r="691" spans="1:4" ht="12.75">
      <c r="A691">
        <f ca="1">OFFSET('STREAM data'!$C$5,(ROW(A691)-ROW($A$6))/6,3*MOD(ROW(A691)-ROW($A$6),6),1,1)</f>
        <v>1944</v>
      </c>
      <c r="B691">
        <f>(C691-$F$7)+D691</f>
        <v>-214.2</v>
      </c>
      <c r="C691">
        <f ca="1">OFFSET('STREAM data'!$C$5,(ROW(B691)-ROW($A$6))/6,1+3*MOD(ROW(B691)-ROW($A$6),6),1,1)</f>
        <v>-214.2</v>
      </c>
      <c r="D691" s="3">
        <f ca="1">OFFSET('NORM data'!$C$5,(ROW(B691)-ROW($A$6))/6,1+3*MOD(ROW(B691)-ROW($A$6),6),1,1)</f>
        <v>0</v>
      </c>
    </row>
    <row r="692" spans="1:4" ht="12.75">
      <c r="A692">
        <f ca="1">OFFSET('STREAM data'!$C$5,(ROW(A692)-ROW($A$6))/6,3*MOD(ROW(A692)-ROW($A$6),6),1,1)</f>
        <v>1945</v>
      </c>
      <c r="B692">
        <f>(C692-$F$8)+D692</f>
        <v>-190.7</v>
      </c>
      <c r="C692">
        <f ca="1">OFFSET('STREAM data'!$C$5,(ROW(B692)-ROW($A$6))/6,1+3*MOD(ROW(B692)-ROW($A$6),6),1,1)</f>
        <v>-190.7</v>
      </c>
      <c r="D692" s="3">
        <f ca="1">OFFSET('NORM data'!$C$5,(ROW(B692)-ROW($A$6))/6,1+3*MOD(ROW(B692)-ROW($A$6),6),1,1)</f>
        <v>0</v>
      </c>
    </row>
    <row r="693" spans="1:4" ht="12.75">
      <c r="A693">
        <f ca="1">OFFSET('STREAM data'!$C$5,(ROW(A693)-ROW($A$6))/6,3*MOD(ROW(A693)-ROW($A$6),6),1,1)</f>
        <v>1946</v>
      </c>
      <c r="B693">
        <f>(C693-$F$9)+D693</f>
        <v>-89.8</v>
      </c>
      <c r="C693">
        <f ca="1">OFFSET('STREAM data'!$C$5,(ROW(B693)-ROW($A$6))/6,1+3*MOD(ROW(B693)-ROW($A$6),6),1,1)</f>
        <v>-89.8</v>
      </c>
      <c r="D693" s="3">
        <f ca="1">OFFSET('NORM data'!$C$5,(ROW(B693)-ROW($A$6))/6,1+3*MOD(ROW(B693)-ROW($A$6),6),1,1)</f>
        <v>0</v>
      </c>
    </row>
    <row r="694" spans="1:4" ht="12.75">
      <c r="A694">
        <f ca="1">OFFSET('STREAM data'!$C$5,(ROW(A694)-ROW($A$6))/6,3*MOD(ROW(A694)-ROW($A$6),6),1,1)</f>
        <v>1947</v>
      </c>
      <c r="B694">
        <f>(C694-$F$10)+D694</f>
        <v>63.8</v>
      </c>
      <c r="C694">
        <f ca="1">OFFSET('STREAM data'!$C$5,(ROW(B694)-ROW($A$6))/6,1+3*MOD(ROW(B694)-ROW($A$6),6),1,1)</f>
        <v>63.8</v>
      </c>
      <c r="D694" s="3">
        <f ca="1">OFFSET('NORM data'!$C$5,(ROW(B694)-ROW($A$6))/6,1+3*MOD(ROW(B694)-ROW($A$6),6),1,1)</f>
        <v>0</v>
      </c>
    </row>
    <row r="695" spans="1:4" ht="12.75">
      <c r="A695">
        <f ca="1">OFFSET('STREAM data'!$C$5,(ROW(A695)-ROW($A$6))/6,3*MOD(ROW(A695)-ROW($A$6),6),1,1)</f>
        <v>1948</v>
      </c>
      <c r="B695">
        <f>(C695-$F$11)+D695</f>
        <v>54.185</v>
      </c>
      <c r="C695">
        <f ca="1">OFFSET('STREAM data'!$C$5,(ROW(B695)-ROW($A$6))/6,1+3*MOD(ROW(B695)-ROW($A$6),6),1,1)</f>
        <v>73.8</v>
      </c>
      <c r="D695" s="3">
        <f ca="1">OFFSET('NORM data'!$C$5,(ROW(B695)-ROW($A$6))/6,1+3*MOD(ROW(B695)-ROW($A$6),6),1,1)</f>
        <v>-19.615</v>
      </c>
    </row>
    <row r="696" spans="1:4" ht="12.75">
      <c r="A696">
        <f ca="1">OFFSET('STREAM data'!$C$5,(ROW(A696)-ROW($A$6))/6,3*MOD(ROW(A696)-ROW($A$6),6),1,1)</f>
        <v>1944</v>
      </c>
      <c r="B696">
        <f>(C696-$F$6)+D696</f>
        <v>-279.1</v>
      </c>
      <c r="C696">
        <f ca="1">OFFSET('STREAM data'!$C$5,(ROW(B696)-ROW($A$6))/6,1+3*MOD(ROW(B696)-ROW($A$6),6),1,1)</f>
        <v>-279.1</v>
      </c>
      <c r="D696" s="3">
        <f ca="1">OFFSET('NORM data'!$C$5,(ROW(B696)-ROW($A$6))/6,1+3*MOD(ROW(B696)-ROW($A$6),6),1,1)</f>
        <v>0</v>
      </c>
    </row>
    <row r="697" spans="1:4" ht="12.75">
      <c r="A697">
        <f ca="1">OFFSET('STREAM data'!$C$5,(ROW(A697)-ROW($A$6))/6,3*MOD(ROW(A697)-ROW($A$6),6),1,1)</f>
        <v>1945</v>
      </c>
      <c r="B697">
        <f>(C697-$F$7)+D697</f>
        <v>-205.8</v>
      </c>
      <c r="C697">
        <f ca="1">OFFSET('STREAM data'!$C$5,(ROW(B697)-ROW($A$6))/6,1+3*MOD(ROW(B697)-ROW($A$6),6),1,1)</f>
        <v>-205.8</v>
      </c>
      <c r="D697" s="3">
        <f ca="1">OFFSET('NORM data'!$C$5,(ROW(B697)-ROW($A$6))/6,1+3*MOD(ROW(B697)-ROW($A$6),6),1,1)</f>
        <v>0</v>
      </c>
    </row>
    <row r="698" spans="1:4" ht="12.75">
      <c r="A698">
        <f ca="1">OFFSET('STREAM data'!$C$5,(ROW(A698)-ROW($A$6))/6,3*MOD(ROW(A698)-ROW($A$6),6),1,1)</f>
        <v>1946</v>
      </c>
      <c r="B698">
        <f>(C698-$F$8)+D698</f>
        <v>-7.6</v>
      </c>
      <c r="C698">
        <f ca="1">OFFSET('STREAM data'!$C$5,(ROW(B698)-ROW($A$6))/6,1+3*MOD(ROW(B698)-ROW($A$6),6),1,1)</f>
        <v>-7.6</v>
      </c>
      <c r="D698" s="3">
        <f ca="1">OFFSET('NORM data'!$C$5,(ROW(B698)-ROW($A$6))/6,1+3*MOD(ROW(B698)-ROW($A$6),6),1,1)</f>
        <v>0</v>
      </c>
    </row>
    <row r="699" spans="1:4" ht="12.75">
      <c r="A699">
        <f ca="1">OFFSET('STREAM data'!$C$5,(ROW(A699)-ROW($A$6))/6,3*MOD(ROW(A699)-ROW($A$6),6),1,1)</f>
        <v>1947</v>
      </c>
      <c r="B699">
        <f>(C699-$F$9)+D699</f>
        <v>24.8</v>
      </c>
      <c r="C699">
        <f ca="1">OFFSET('STREAM data'!$C$5,(ROW(B699)-ROW($A$6))/6,1+3*MOD(ROW(B699)-ROW($A$6),6),1,1)</f>
        <v>24.8</v>
      </c>
      <c r="D699" s="3">
        <f ca="1">OFFSET('NORM data'!$C$5,(ROW(B699)-ROW($A$6))/6,1+3*MOD(ROW(B699)-ROW($A$6),6),1,1)</f>
        <v>0</v>
      </c>
    </row>
    <row r="700" spans="1:4" ht="12.75">
      <c r="A700">
        <f ca="1">OFFSET('STREAM data'!$C$5,(ROW(A700)-ROW($A$6))/6,3*MOD(ROW(A700)-ROW($A$6),6),1,1)</f>
        <v>1948</v>
      </c>
      <c r="B700">
        <f>(C700-$F$10)+D700</f>
        <v>81.4</v>
      </c>
      <c r="C700">
        <f ca="1">OFFSET('STREAM data'!$C$5,(ROW(B700)-ROW($A$6))/6,1+3*MOD(ROW(B700)-ROW($A$6),6),1,1)</f>
        <v>81.4</v>
      </c>
      <c r="D700" s="3">
        <f ca="1">OFFSET('NORM data'!$C$5,(ROW(B700)-ROW($A$6))/6,1+3*MOD(ROW(B700)-ROW($A$6),6),1,1)</f>
        <v>0</v>
      </c>
    </row>
    <row r="701" spans="1:4" ht="12.75">
      <c r="A701">
        <f ca="1">OFFSET('STREAM data'!$C$5,(ROW(A701)-ROW($A$6))/6,3*MOD(ROW(A701)-ROW($A$6),6),1,1)</f>
        <v>1949</v>
      </c>
      <c r="B701">
        <f>(C701-$F$11)+D701</f>
        <v>-25.215000000000003</v>
      </c>
      <c r="C701">
        <f ca="1">OFFSET('STREAM data'!$C$5,(ROW(B701)-ROW($A$6))/6,1+3*MOD(ROW(B701)-ROW($A$6),6),1,1)</f>
        <v>-35.6</v>
      </c>
      <c r="D701" s="3">
        <f ca="1">OFFSET('NORM data'!$C$5,(ROW(B701)-ROW($A$6))/6,1+3*MOD(ROW(B701)-ROW($A$6),6),1,1)</f>
        <v>10.385</v>
      </c>
    </row>
    <row r="702" spans="1:4" ht="12.75">
      <c r="A702">
        <f ca="1">OFFSET('STREAM data'!$C$5,(ROW(A702)-ROW($A$6))/6,3*MOD(ROW(A702)-ROW($A$6),6),1,1)</f>
        <v>1945</v>
      </c>
      <c r="B702">
        <f>(C702-$F$6)+D702</f>
        <v>-158.1</v>
      </c>
      <c r="C702">
        <f ca="1">OFFSET('STREAM data'!$C$5,(ROW(B702)-ROW($A$6))/6,1+3*MOD(ROW(B702)-ROW($A$6),6),1,1)</f>
        <v>-158.1</v>
      </c>
      <c r="D702" s="3">
        <f ca="1">OFFSET('NORM data'!$C$5,(ROW(B702)-ROW($A$6))/6,1+3*MOD(ROW(B702)-ROW($A$6),6),1,1)</f>
        <v>0</v>
      </c>
    </row>
    <row r="703" spans="1:4" ht="12.75">
      <c r="A703">
        <f ca="1">OFFSET('STREAM data'!$C$5,(ROW(A703)-ROW($A$6))/6,3*MOD(ROW(A703)-ROW($A$6),6),1,1)</f>
        <v>1946</v>
      </c>
      <c r="B703">
        <f>(C703-$F$7)+D703</f>
        <v>28.2</v>
      </c>
      <c r="C703">
        <f ca="1">OFFSET('STREAM data'!$C$5,(ROW(B703)-ROW($A$6))/6,1+3*MOD(ROW(B703)-ROW($A$6),6),1,1)</f>
        <v>28.2</v>
      </c>
      <c r="D703" s="3">
        <f ca="1">OFFSET('NORM data'!$C$5,(ROW(B703)-ROW($A$6))/6,1+3*MOD(ROW(B703)-ROW($A$6),6),1,1)</f>
        <v>0</v>
      </c>
    </row>
    <row r="704" spans="1:4" ht="12.75">
      <c r="A704">
        <f ca="1">OFFSET('STREAM data'!$C$5,(ROW(A704)-ROW($A$6))/6,3*MOD(ROW(A704)-ROW($A$6),6),1,1)</f>
        <v>1947</v>
      </c>
      <c r="B704">
        <f>(C704-$F$8)+D704</f>
        <v>81</v>
      </c>
      <c r="C704">
        <f ca="1">OFFSET('STREAM data'!$C$5,(ROW(B704)-ROW($A$6))/6,1+3*MOD(ROW(B704)-ROW($A$6),6),1,1)</f>
        <v>81</v>
      </c>
      <c r="D704" s="3">
        <f ca="1">OFFSET('NORM data'!$C$5,(ROW(B704)-ROW($A$6))/6,1+3*MOD(ROW(B704)-ROW($A$6),6),1,1)</f>
        <v>0</v>
      </c>
    </row>
    <row r="705" spans="1:4" ht="12.75">
      <c r="A705">
        <f ca="1">OFFSET('STREAM data'!$C$5,(ROW(A705)-ROW($A$6))/6,3*MOD(ROW(A705)-ROW($A$6),6),1,1)</f>
        <v>1948</v>
      </c>
      <c r="B705">
        <f>(C705-$F$9)+D705</f>
        <v>113.5</v>
      </c>
      <c r="C705">
        <f ca="1">OFFSET('STREAM data'!$C$5,(ROW(B705)-ROW($A$6))/6,1+3*MOD(ROW(B705)-ROW($A$6),6),1,1)</f>
        <v>113.5</v>
      </c>
      <c r="D705" s="3">
        <f ca="1">OFFSET('NORM data'!$C$5,(ROW(B705)-ROW($A$6))/6,1+3*MOD(ROW(B705)-ROW($A$6),6),1,1)</f>
        <v>0</v>
      </c>
    </row>
    <row r="706" spans="1:4" ht="12.75">
      <c r="A706">
        <f ca="1">OFFSET('STREAM data'!$C$5,(ROW(A706)-ROW($A$6))/6,3*MOD(ROW(A706)-ROW($A$6),6),1,1)</f>
        <v>1949</v>
      </c>
      <c r="B706">
        <f>(C706-$F$10)+D706</f>
        <v>-79.3</v>
      </c>
      <c r="C706">
        <f ca="1">OFFSET('STREAM data'!$C$5,(ROW(B706)-ROW($A$6))/6,1+3*MOD(ROW(B706)-ROW($A$6),6),1,1)</f>
        <v>-79.3</v>
      </c>
      <c r="D706" s="3">
        <f ca="1">OFFSET('NORM data'!$C$5,(ROW(B706)-ROW($A$6))/6,1+3*MOD(ROW(B706)-ROW($A$6),6),1,1)</f>
        <v>0</v>
      </c>
    </row>
    <row r="707" spans="1:4" ht="12.75">
      <c r="A707">
        <f ca="1">OFFSET('STREAM data'!$C$5,(ROW(A707)-ROW($A$6))/6,3*MOD(ROW(A707)-ROW($A$6),6),1,1)</f>
        <v>1950</v>
      </c>
      <c r="B707">
        <f>(C707-$F$11)+D707</f>
        <v>-1.115</v>
      </c>
      <c r="C707">
        <f ca="1">OFFSET('STREAM data'!$C$5,(ROW(B707)-ROW($A$6))/6,1+3*MOD(ROW(B707)-ROW($A$6),6),1,1)</f>
        <v>-1.5</v>
      </c>
      <c r="D707" s="3">
        <f ca="1">OFFSET('NORM data'!$C$5,(ROW(B707)-ROW($A$6))/6,1+3*MOD(ROW(B707)-ROW($A$6),6),1,1)</f>
        <v>0.385</v>
      </c>
    </row>
    <row r="708" spans="1:4" ht="12.75">
      <c r="A708">
        <f ca="1">OFFSET('STREAM data'!$C$5,(ROW(A708)-ROW($A$6))/6,3*MOD(ROW(A708)-ROW($A$6),6),1,1)</f>
        <v>1946</v>
      </c>
      <c r="B708">
        <f>(C708-$F$6)+D708</f>
        <v>26.3</v>
      </c>
      <c r="C708">
        <f ca="1">OFFSET('STREAM data'!$C$5,(ROW(B708)-ROW($A$6))/6,1+3*MOD(ROW(B708)-ROW($A$6),6),1,1)</f>
        <v>26.3</v>
      </c>
      <c r="D708" s="3">
        <f ca="1">OFFSET('NORM data'!$C$5,(ROW(B708)-ROW($A$6))/6,1+3*MOD(ROW(B708)-ROW($A$6),6),1,1)</f>
        <v>0</v>
      </c>
    </row>
    <row r="709" spans="1:4" ht="12.75">
      <c r="A709">
        <f ca="1">OFFSET('STREAM data'!$C$5,(ROW(A709)-ROW($A$6))/6,3*MOD(ROW(A709)-ROW($A$6),6),1,1)</f>
        <v>1947</v>
      </c>
      <c r="B709">
        <f>(C709-$F$7)+D709</f>
        <v>62.7</v>
      </c>
      <c r="C709">
        <f ca="1">OFFSET('STREAM data'!$C$5,(ROW(B709)-ROW($A$6))/6,1+3*MOD(ROW(B709)-ROW($A$6),6),1,1)</f>
        <v>62.7</v>
      </c>
      <c r="D709" s="3">
        <f ca="1">OFFSET('NORM data'!$C$5,(ROW(B709)-ROW($A$6))/6,1+3*MOD(ROW(B709)-ROW($A$6),6),1,1)</f>
        <v>0</v>
      </c>
    </row>
    <row r="710" spans="1:4" ht="12.75">
      <c r="A710">
        <f ca="1">OFFSET('STREAM data'!$C$5,(ROW(A710)-ROW($A$6))/6,3*MOD(ROW(A710)-ROW($A$6),6),1,1)</f>
        <v>1948</v>
      </c>
      <c r="B710">
        <f>(C710-$F$8)+D710</f>
        <v>66.8</v>
      </c>
      <c r="C710">
        <f ca="1">OFFSET('STREAM data'!$C$5,(ROW(B710)-ROW($A$6))/6,1+3*MOD(ROW(B710)-ROW($A$6),6),1,1)</f>
        <v>66.8</v>
      </c>
      <c r="D710" s="3">
        <f ca="1">OFFSET('NORM data'!$C$5,(ROW(B710)-ROW($A$6))/6,1+3*MOD(ROW(B710)-ROW($A$6),6),1,1)</f>
        <v>0</v>
      </c>
    </row>
    <row r="711" spans="1:4" ht="12.75">
      <c r="A711">
        <f ca="1">OFFSET('STREAM data'!$C$5,(ROW(A711)-ROW($A$6))/6,3*MOD(ROW(A711)-ROW($A$6),6),1,1)</f>
        <v>1949</v>
      </c>
      <c r="B711">
        <f>(C711-$F$9)+D711</f>
        <v>-36.7</v>
      </c>
      <c r="C711">
        <f ca="1">OFFSET('STREAM data'!$C$5,(ROW(B711)-ROW($A$6))/6,1+3*MOD(ROW(B711)-ROW($A$6),6),1,1)</f>
        <v>-36.7</v>
      </c>
      <c r="D711" s="3">
        <f ca="1">OFFSET('NORM data'!$C$5,(ROW(B711)-ROW($A$6))/6,1+3*MOD(ROW(B711)-ROW($A$6),6),1,1)</f>
        <v>0</v>
      </c>
    </row>
    <row r="712" spans="1:4" ht="12.75">
      <c r="A712">
        <f ca="1">OFFSET('STREAM data'!$C$5,(ROW(A712)-ROW($A$6))/6,3*MOD(ROW(A712)-ROW($A$6),6),1,1)</f>
        <v>1950</v>
      </c>
      <c r="B712">
        <f>(C712-$F$10)+D712</f>
        <v>120.6</v>
      </c>
      <c r="C712">
        <f ca="1">OFFSET('STREAM data'!$C$5,(ROW(B712)-ROW($A$6))/6,1+3*MOD(ROW(B712)-ROW($A$6),6),1,1)</f>
        <v>120.6</v>
      </c>
      <c r="D712" s="3">
        <f ca="1">OFFSET('NORM data'!$C$5,(ROW(B712)-ROW($A$6))/6,1+3*MOD(ROW(B712)-ROW($A$6),6),1,1)</f>
        <v>0</v>
      </c>
    </row>
    <row r="713" spans="1:4" ht="12.75">
      <c r="A713">
        <f ca="1">OFFSET('STREAM data'!$C$5,(ROW(A713)-ROW($A$6))/6,3*MOD(ROW(A713)-ROW($A$6),6),1,1)</f>
        <v>1951</v>
      </c>
      <c r="B713">
        <f>(C713-$F$11)+D713</f>
        <v>287.685</v>
      </c>
      <c r="C713">
        <f ca="1">OFFSET('STREAM data'!$C$5,(ROW(B713)-ROW($A$6))/6,1+3*MOD(ROW(B713)-ROW($A$6),6),1,1)</f>
        <v>297.3</v>
      </c>
      <c r="D713" s="3">
        <f ca="1">OFFSET('NORM data'!$C$5,(ROW(B713)-ROW($A$6))/6,1+3*MOD(ROW(B713)-ROW($A$6),6),1,1)</f>
        <v>-9.615</v>
      </c>
    </row>
    <row r="714" spans="1:4" ht="12.75">
      <c r="A714">
        <f ca="1">OFFSET('STREAM data'!$C$5,(ROW(A714)-ROW($A$6))/6,3*MOD(ROW(A714)-ROW($A$6),6),1,1)</f>
        <v>1947</v>
      </c>
      <c r="B714">
        <f>(C714-$F$6)+D714</f>
        <v>4.4</v>
      </c>
      <c r="C714">
        <f ca="1">OFFSET('STREAM data'!$C$5,(ROW(B714)-ROW($A$6))/6,1+3*MOD(ROW(B714)-ROW($A$6),6),1,1)</f>
        <v>4.4</v>
      </c>
      <c r="D714" s="3">
        <f ca="1">OFFSET('NORM data'!$C$5,(ROW(B714)-ROW($A$6))/6,1+3*MOD(ROW(B714)-ROW($A$6),6),1,1)</f>
        <v>0</v>
      </c>
    </row>
    <row r="715" spans="1:4" ht="12.75">
      <c r="A715">
        <f ca="1">OFFSET('STREAM data'!$C$5,(ROW(A715)-ROW($A$6))/6,3*MOD(ROW(A715)-ROW($A$6),6),1,1)</f>
        <v>1948</v>
      </c>
      <c r="B715">
        <f>(C715-$F$7)+D715</f>
        <v>52.5</v>
      </c>
      <c r="C715">
        <f ca="1">OFFSET('STREAM data'!$C$5,(ROW(B715)-ROW($A$6))/6,1+3*MOD(ROW(B715)-ROW($A$6),6),1,1)</f>
        <v>52.5</v>
      </c>
      <c r="D715" s="3">
        <f ca="1">OFFSET('NORM data'!$C$5,(ROW(B715)-ROW($A$6))/6,1+3*MOD(ROW(B715)-ROW($A$6),6),1,1)</f>
        <v>0</v>
      </c>
    </row>
    <row r="716" spans="1:4" ht="12.75">
      <c r="A716">
        <f ca="1">OFFSET('STREAM data'!$C$5,(ROW(A716)-ROW($A$6))/6,3*MOD(ROW(A716)-ROW($A$6),6),1,1)</f>
        <v>1949</v>
      </c>
      <c r="B716">
        <f>(C716-$F$8)+D716</f>
        <v>-63.4</v>
      </c>
      <c r="C716">
        <f ca="1">OFFSET('STREAM data'!$C$5,(ROW(B716)-ROW($A$6))/6,1+3*MOD(ROW(B716)-ROW($A$6),6),1,1)</f>
        <v>-63.4</v>
      </c>
      <c r="D716" s="3">
        <f ca="1">OFFSET('NORM data'!$C$5,(ROW(B716)-ROW($A$6))/6,1+3*MOD(ROW(B716)-ROW($A$6),6),1,1)</f>
        <v>0</v>
      </c>
    </row>
    <row r="717" spans="1:4" ht="12.75">
      <c r="A717">
        <f ca="1">OFFSET('STREAM data'!$C$5,(ROW(A717)-ROW($A$6))/6,3*MOD(ROW(A717)-ROW($A$6),6),1,1)</f>
        <v>1950</v>
      </c>
      <c r="B717">
        <f>(C717-$F$9)+D717</f>
        <v>-42.9</v>
      </c>
      <c r="C717">
        <f ca="1">OFFSET('STREAM data'!$C$5,(ROW(B717)-ROW($A$6))/6,1+3*MOD(ROW(B717)-ROW($A$6),6),1,1)</f>
        <v>-42.9</v>
      </c>
      <c r="D717" s="3">
        <f ca="1">OFFSET('NORM data'!$C$5,(ROW(B717)-ROW($A$6))/6,1+3*MOD(ROW(B717)-ROW($A$6),6),1,1)</f>
        <v>0</v>
      </c>
    </row>
    <row r="718" spans="1:4" ht="12.75">
      <c r="A718">
        <f ca="1">OFFSET('STREAM data'!$C$5,(ROW(A718)-ROW($A$6))/6,3*MOD(ROW(A718)-ROW($A$6),6),1,1)</f>
        <v>1951</v>
      </c>
      <c r="B718">
        <f>(C718-$F$10)+D718</f>
        <v>116.9</v>
      </c>
      <c r="C718">
        <f ca="1">OFFSET('STREAM data'!$C$5,(ROW(B718)-ROW($A$6))/6,1+3*MOD(ROW(B718)-ROW($A$6),6),1,1)</f>
        <v>116.9</v>
      </c>
      <c r="D718" s="3">
        <f ca="1">OFFSET('NORM data'!$C$5,(ROW(B718)-ROW($A$6))/6,1+3*MOD(ROW(B718)-ROW($A$6),6),1,1)</f>
        <v>0</v>
      </c>
    </row>
    <row r="719" spans="1:4" ht="12.75">
      <c r="A719">
        <f ca="1">OFFSET('STREAM data'!$C$5,(ROW(A719)-ROW($A$6))/6,3*MOD(ROW(A719)-ROW($A$6),6),1,1)</f>
        <v>1952</v>
      </c>
      <c r="B719">
        <f>(C719-$F$11)+D719</f>
        <v>49.985</v>
      </c>
      <c r="C719">
        <f ca="1">OFFSET('STREAM data'!$C$5,(ROW(B719)-ROW($A$6))/6,1+3*MOD(ROW(B719)-ROW($A$6),6),1,1)</f>
        <v>29.6</v>
      </c>
      <c r="D719" s="3">
        <f ca="1">OFFSET('NORM data'!$C$5,(ROW(B719)-ROW($A$6))/6,1+3*MOD(ROW(B719)-ROW($A$6),6),1,1)</f>
        <v>20.385</v>
      </c>
    </row>
    <row r="720" spans="1:4" ht="12.75">
      <c r="A720">
        <f ca="1">OFFSET('STREAM data'!$C$5,(ROW(A720)-ROW($A$6))/6,3*MOD(ROW(A720)-ROW($A$6),6),1,1)</f>
        <v>1948</v>
      </c>
      <c r="B720">
        <f>(C720-$F$6)+D720</f>
        <v>98.2</v>
      </c>
      <c r="C720">
        <f ca="1">OFFSET('STREAM data'!$C$5,(ROW(B720)-ROW($A$6))/6,1+3*MOD(ROW(B720)-ROW($A$6),6),1,1)</f>
        <v>98.2</v>
      </c>
      <c r="D720" s="3">
        <f ca="1">OFFSET('NORM data'!$C$5,(ROW(B720)-ROW($A$6))/6,1+3*MOD(ROW(B720)-ROW($A$6),6),1,1)</f>
        <v>0</v>
      </c>
    </row>
    <row r="721" spans="1:4" ht="12.75">
      <c r="A721">
        <f ca="1">OFFSET('STREAM data'!$C$5,(ROW(A721)-ROW($A$6))/6,3*MOD(ROW(A721)-ROW($A$6),6),1,1)</f>
        <v>1949</v>
      </c>
      <c r="B721">
        <f>(C721-$F$7)+D721</f>
        <v>-43.9</v>
      </c>
      <c r="C721">
        <f ca="1">OFFSET('STREAM data'!$C$5,(ROW(B721)-ROW($A$6))/6,1+3*MOD(ROW(B721)-ROW($A$6),6),1,1)</f>
        <v>-43.9</v>
      </c>
      <c r="D721" s="3">
        <f ca="1">OFFSET('NORM data'!$C$5,(ROW(B721)-ROW($A$6))/6,1+3*MOD(ROW(B721)-ROW($A$6),6),1,1)</f>
        <v>0</v>
      </c>
    </row>
    <row r="722" spans="1:4" ht="12.75">
      <c r="A722">
        <f ca="1">OFFSET('STREAM data'!$C$5,(ROW(A722)-ROW($A$6))/6,3*MOD(ROW(A722)-ROW($A$6),6),1,1)</f>
        <v>1950</v>
      </c>
      <c r="B722">
        <f>(C722-$F$8)+D722</f>
        <v>-21.8</v>
      </c>
      <c r="C722">
        <f ca="1">OFFSET('STREAM data'!$C$5,(ROW(B722)-ROW($A$6))/6,1+3*MOD(ROW(B722)-ROW($A$6),6),1,1)</f>
        <v>-21.8</v>
      </c>
      <c r="D722" s="3">
        <f ca="1">OFFSET('NORM data'!$C$5,(ROW(B722)-ROW($A$6))/6,1+3*MOD(ROW(B722)-ROW($A$6),6),1,1)</f>
        <v>0</v>
      </c>
    </row>
    <row r="723" spans="1:4" ht="12.75">
      <c r="A723">
        <f ca="1">OFFSET('STREAM data'!$C$5,(ROW(A723)-ROW($A$6))/6,3*MOD(ROW(A723)-ROW($A$6),6),1,1)</f>
        <v>1951</v>
      </c>
      <c r="B723">
        <f>(C723-$F$9)+D723</f>
        <v>148.7</v>
      </c>
      <c r="C723">
        <f ca="1">OFFSET('STREAM data'!$C$5,(ROW(B723)-ROW($A$6))/6,1+3*MOD(ROW(B723)-ROW($A$6),6),1,1)</f>
        <v>148.7</v>
      </c>
      <c r="D723" s="3">
        <f ca="1">OFFSET('NORM data'!$C$5,(ROW(B723)-ROW($A$6))/6,1+3*MOD(ROW(B723)-ROW($A$6),6),1,1)</f>
        <v>0</v>
      </c>
    </row>
    <row r="724" spans="1:4" ht="12.75">
      <c r="A724">
        <f ca="1">OFFSET('STREAM data'!$C$5,(ROW(A724)-ROW($A$6))/6,3*MOD(ROW(A724)-ROW($A$6),6),1,1)</f>
        <v>1952</v>
      </c>
      <c r="B724">
        <f>(C724-$F$10)+D724</f>
        <v>77.9</v>
      </c>
      <c r="C724">
        <f ca="1">OFFSET('STREAM data'!$C$5,(ROW(B724)-ROW($A$6))/6,1+3*MOD(ROW(B724)-ROW($A$6),6),1,1)</f>
        <v>77.9</v>
      </c>
      <c r="D724" s="3">
        <f ca="1">OFFSET('NORM data'!$C$5,(ROW(B724)-ROW($A$6))/6,1+3*MOD(ROW(B724)-ROW($A$6),6),1,1)</f>
        <v>0</v>
      </c>
    </row>
    <row r="725" spans="1:4" ht="12.75">
      <c r="A725">
        <f ca="1">OFFSET('STREAM data'!$C$5,(ROW(A725)-ROW($A$6))/6,3*MOD(ROW(A725)-ROW($A$6),6),1,1)</f>
        <v>1953</v>
      </c>
      <c r="B725">
        <f>(C725-$F$11)+D725</f>
        <v>-83.315</v>
      </c>
      <c r="C725">
        <f ca="1">OFFSET('STREAM data'!$C$5,(ROW(B725)-ROW($A$6))/6,1+3*MOD(ROW(B725)-ROW($A$6),6),1,1)</f>
        <v>-103.7</v>
      </c>
      <c r="D725" s="3">
        <f ca="1">OFFSET('NORM data'!$C$5,(ROW(B725)-ROW($A$6))/6,1+3*MOD(ROW(B725)-ROW($A$6),6),1,1)</f>
        <v>20.385</v>
      </c>
    </row>
    <row r="726" spans="1:4" ht="12.75">
      <c r="A726">
        <f ca="1">OFFSET('STREAM data'!$C$5,(ROW(A726)-ROW($A$6))/6,3*MOD(ROW(A726)-ROW($A$6),6),1,1)</f>
        <v>1949</v>
      </c>
      <c r="B726">
        <f>(C726-$F$6)+D726</f>
        <v>-129.8</v>
      </c>
      <c r="C726">
        <f ca="1">OFFSET('STREAM data'!$C$5,(ROW(B726)-ROW($A$6))/6,1+3*MOD(ROW(B726)-ROW($A$6),6),1,1)</f>
        <v>-129.8</v>
      </c>
      <c r="D726" s="3">
        <f ca="1">OFFSET('NORM data'!$C$5,(ROW(B726)-ROW($A$6))/6,1+3*MOD(ROW(B726)-ROW($A$6),6),1,1)</f>
        <v>0</v>
      </c>
    </row>
    <row r="727" spans="1:4" ht="12.75">
      <c r="A727">
        <f ca="1">OFFSET('STREAM data'!$C$5,(ROW(A727)-ROW($A$6))/6,3*MOD(ROW(A727)-ROW($A$6),6),1,1)</f>
        <v>1950</v>
      </c>
      <c r="B727">
        <f>(C727-$F$7)+D727</f>
        <v>81.2</v>
      </c>
      <c r="C727">
        <f ca="1">OFFSET('STREAM data'!$C$5,(ROW(B727)-ROW($A$6))/6,1+3*MOD(ROW(B727)-ROW($A$6),6),1,1)</f>
        <v>81.2</v>
      </c>
      <c r="D727" s="3">
        <f ca="1">OFFSET('NORM data'!$C$5,(ROW(B727)-ROW($A$6))/6,1+3*MOD(ROW(B727)-ROW($A$6),6),1,1)</f>
        <v>0</v>
      </c>
    </row>
    <row r="728" spans="1:4" ht="12.75">
      <c r="A728">
        <f ca="1">OFFSET('STREAM data'!$C$5,(ROW(A728)-ROW($A$6))/6,3*MOD(ROW(A728)-ROW($A$6),6),1,1)</f>
        <v>1951</v>
      </c>
      <c r="B728">
        <f>(C728-$F$8)+D728</f>
        <v>223.2</v>
      </c>
      <c r="C728">
        <f ca="1">OFFSET('STREAM data'!$C$5,(ROW(B728)-ROW($A$6))/6,1+3*MOD(ROW(B728)-ROW($A$6),6),1,1)</f>
        <v>223.2</v>
      </c>
      <c r="D728" s="3">
        <f ca="1">OFFSET('NORM data'!$C$5,(ROW(B728)-ROW($A$6))/6,1+3*MOD(ROW(B728)-ROW($A$6),6),1,1)</f>
        <v>0</v>
      </c>
    </row>
    <row r="729" spans="1:4" ht="12.75">
      <c r="A729">
        <f ca="1">OFFSET('STREAM data'!$C$5,(ROW(A729)-ROW($A$6))/6,3*MOD(ROW(A729)-ROW($A$6),6),1,1)</f>
        <v>1952</v>
      </c>
      <c r="B729">
        <f>(C729-$F$9)+D729</f>
        <v>83.6</v>
      </c>
      <c r="C729">
        <f ca="1">OFFSET('STREAM data'!$C$5,(ROW(B729)-ROW($A$6))/6,1+3*MOD(ROW(B729)-ROW($A$6),6),1,1)</f>
        <v>83.6</v>
      </c>
      <c r="D729" s="3">
        <f ca="1">OFFSET('NORM data'!$C$5,(ROW(B729)-ROW($A$6))/6,1+3*MOD(ROW(B729)-ROW($A$6),6),1,1)</f>
        <v>0</v>
      </c>
    </row>
    <row r="730" spans="1:4" ht="12.75">
      <c r="A730">
        <f ca="1">OFFSET('STREAM data'!$C$5,(ROW(A730)-ROW($A$6))/6,3*MOD(ROW(A730)-ROW($A$6),6),1,1)</f>
        <v>1953</v>
      </c>
      <c r="B730">
        <f>(C730-$F$10)+D730</f>
        <v>-51.4</v>
      </c>
      <c r="C730">
        <f ca="1">OFFSET('STREAM data'!$C$5,(ROW(B730)-ROW($A$6))/6,1+3*MOD(ROW(B730)-ROW($A$6),6),1,1)</f>
        <v>-51.4</v>
      </c>
      <c r="D730" s="3">
        <f ca="1">OFFSET('NORM data'!$C$5,(ROW(B730)-ROW($A$6))/6,1+3*MOD(ROW(B730)-ROW($A$6),6),1,1)</f>
        <v>0</v>
      </c>
    </row>
    <row r="731" spans="1:4" ht="12.75">
      <c r="A731">
        <f ca="1">OFFSET('STREAM data'!$C$5,(ROW(A731)-ROW($A$6))/6,3*MOD(ROW(A731)-ROW($A$6),6),1,1)</f>
        <v>1954</v>
      </c>
      <c r="B731">
        <f>(C731-$F$11)+D731</f>
        <v>108.885</v>
      </c>
      <c r="C731">
        <f ca="1">OFFSET('STREAM data'!$C$5,(ROW(B731)-ROW($A$6))/6,1+3*MOD(ROW(B731)-ROW($A$6),6),1,1)</f>
        <v>109.2</v>
      </c>
      <c r="D731" s="3">
        <f ca="1">OFFSET('NORM data'!$C$5,(ROW(B731)-ROW($A$6))/6,1+3*MOD(ROW(B731)-ROW($A$6),6),1,1)</f>
        <v>-0.315</v>
      </c>
    </row>
    <row r="732" spans="1:4" ht="12.75">
      <c r="A732">
        <f ca="1">OFFSET('STREAM data'!$C$5,(ROW(A732)-ROW($A$6))/6,3*MOD(ROW(A732)-ROW($A$6),6),1,1)</f>
        <v>1950</v>
      </c>
      <c r="B732">
        <f>(C732-$F$6)+D732</f>
        <v>12.4</v>
      </c>
      <c r="C732">
        <f ca="1">OFFSET('STREAM data'!$C$5,(ROW(B732)-ROW($A$6))/6,1+3*MOD(ROW(B732)-ROW($A$6),6),1,1)</f>
        <v>12.4</v>
      </c>
      <c r="D732" s="3">
        <f ca="1">OFFSET('NORM data'!$C$5,(ROW(B732)-ROW($A$6))/6,1+3*MOD(ROW(B732)-ROW($A$6),6),1,1)</f>
        <v>0</v>
      </c>
    </row>
    <row r="733" spans="1:4" ht="12.75">
      <c r="A733">
        <f ca="1">OFFSET('STREAM data'!$C$5,(ROW(A733)-ROW($A$6))/6,3*MOD(ROW(A733)-ROW($A$6),6),1,1)</f>
        <v>1951</v>
      </c>
      <c r="B733">
        <f>(C733-$F$7)+D733</f>
        <v>131.7</v>
      </c>
      <c r="C733">
        <f ca="1">OFFSET('STREAM data'!$C$5,(ROW(B733)-ROW($A$6))/6,1+3*MOD(ROW(B733)-ROW($A$6),6),1,1)</f>
        <v>131.7</v>
      </c>
      <c r="D733" s="3">
        <f ca="1">OFFSET('NORM data'!$C$5,(ROW(B733)-ROW($A$6))/6,1+3*MOD(ROW(B733)-ROW($A$6),6),1,1)</f>
        <v>0</v>
      </c>
    </row>
    <row r="734" spans="1:4" ht="12.75">
      <c r="A734">
        <f ca="1">OFFSET('STREAM data'!$C$5,(ROW(A734)-ROW($A$6))/6,3*MOD(ROW(A734)-ROW($A$6),6),1,1)</f>
        <v>1952</v>
      </c>
      <c r="B734">
        <f>(C734-$F$8)+D734</f>
        <v>34.3</v>
      </c>
      <c r="C734">
        <f ca="1">OFFSET('STREAM data'!$C$5,(ROW(B734)-ROW($A$6))/6,1+3*MOD(ROW(B734)-ROW($A$6),6),1,1)</f>
        <v>34.3</v>
      </c>
      <c r="D734" s="3">
        <f ca="1">OFFSET('NORM data'!$C$5,(ROW(B734)-ROW($A$6))/6,1+3*MOD(ROW(B734)-ROW($A$6),6),1,1)</f>
        <v>0</v>
      </c>
    </row>
    <row r="735" spans="1:4" ht="12.75">
      <c r="A735">
        <f ca="1">OFFSET('STREAM data'!$C$5,(ROW(A735)-ROW($A$6))/6,3*MOD(ROW(A735)-ROW($A$6),6),1,1)</f>
        <v>1953</v>
      </c>
      <c r="B735">
        <f>(C735-$F$9)+D735</f>
        <v>-71.6</v>
      </c>
      <c r="C735">
        <f ca="1">OFFSET('STREAM data'!$C$5,(ROW(B735)-ROW($A$6))/6,1+3*MOD(ROW(B735)-ROW($A$6),6),1,1)</f>
        <v>-71.6</v>
      </c>
      <c r="D735" s="3">
        <f ca="1">OFFSET('NORM data'!$C$5,(ROW(B735)-ROW($A$6))/6,1+3*MOD(ROW(B735)-ROW($A$6),6),1,1)</f>
        <v>0</v>
      </c>
    </row>
    <row r="736" spans="1:4" ht="12.75">
      <c r="A736">
        <f ca="1">OFFSET('STREAM data'!$C$5,(ROW(A736)-ROW($A$6))/6,3*MOD(ROW(A736)-ROW($A$6),6),1,1)</f>
        <v>1954</v>
      </c>
      <c r="B736">
        <f>(C736-$F$10)+D736</f>
        <v>31.4</v>
      </c>
      <c r="C736">
        <f ca="1">OFFSET('STREAM data'!$C$5,(ROW(B736)-ROW($A$6))/6,1+3*MOD(ROW(B736)-ROW($A$6),6),1,1)</f>
        <v>31.4</v>
      </c>
      <c r="D736" s="3">
        <f ca="1">OFFSET('NORM data'!$C$5,(ROW(B736)-ROW($A$6))/6,1+3*MOD(ROW(B736)-ROW($A$6),6),1,1)</f>
        <v>0</v>
      </c>
    </row>
    <row r="737" spans="1:4" ht="12.75">
      <c r="A737">
        <f ca="1">OFFSET('STREAM data'!$C$5,(ROW(A737)-ROW($A$6))/6,3*MOD(ROW(A737)-ROW($A$6),6),1,1)</f>
        <v>1955</v>
      </c>
      <c r="B737">
        <f>(C737-$F$11)+D737</f>
        <v>-106.815</v>
      </c>
      <c r="C737">
        <f ca="1">OFFSET('STREAM data'!$C$5,(ROW(B737)-ROW($A$6))/6,1+3*MOD(ROW(B737)-ROW($A$6),6),1,1)</f>
        <v>-96.5</v>
      </c>
      <c r="D737" s="3">
        <f ca="1">OFFSET('NORM data'!$C$5,(ROW(B737)-ROW($A$6))/6,1+3*MOD(ROW(B737)-ROW($A$6),6),1,1)</f>
        <v>-10.315</v>
      </c>
    </row>
    <row r="738" spans="1:4" ht="12.75">
      <c r="A738">
        <f ca="1">OFFSET('STREAM data'!$C$5,(ROW(A738)-ROW($A$6))/6,3*MOD(ROW(A738)-ROW($A$6),6),1,1)</f>
        <v>1951</v>
      </c>
      <c r="B738">
        <f>(C738-$F$6)+D738</f>
        <v>130.2</v>
      </c>
      <c r="C738">
        <f ca="1">OFFSET('STREAM data'!$C$5,(ROW(B738)-ROW($A$6))/6,1+3*MOD(ROW(B738)-ROW($A$6),6),1,1)</f>
        <v>130.2</v>
      </c>
      <c r="D738" s="3">
        <f ca="1">OFFSET('NORM data'!$C$5,(ROW(B738)-ROW($A$6))/6,1+3*MOD(ROW(B738)-ROW($A$6),6),1,1)</f>
        <v>0</v>
      </c>
    </row>
    <row r="739" spans="1:4" ht="12.75">
      <c r="A739">
        <f ca="1">OFFSET('STREAM data'!$C$5,(ROW(A739)-ROW($A$6))/6,3*MOD(ROW(A739)-ROW($A$6),6),1,1)</f>
        <v>1952</v>
      </c>
      <c r="B739">
        <f>(C739-$F$7)+D739</f>
        <v>93</v>
      </c>
      <c r="C739">
        <f ca="1">OFFSET('STREAM data'!$C$5,(ROW(B739)-ROW($A$6))/6,1+3*MOD(ROW(B739)-ROW($A$6),6),1,1)</f>
        <v>93</v>
      </c>
      <c r="D739" s="3">
        <f ca="1">OFFSET('NORM data'!$C$5,(ROW(B739)-ROW($A$6))/6,1+3*MOD(ROW(B739)-ROW($A$6),6),1,1)</f>
        <v>0</v>
      </c>
    </row>
    <row r="740" spans="1:4" ht="12.75">
      <c r="A740">
        <f ca="1">OFFSET('STREAM data'!$C$5,(ROW(A740)-ROW($A$6))/6,3*MOD(ROW(A740)-ROW($A$6),6),1,1)</f>
        <v>1953</v>
      </c>
      <c r="B740">
        <f>(C740-$F$8)+D740</f>
        <v>-62.6</v>
      </c>
      <c r="C740">
        <f ca="1">OFFSET('STREAM data'!$C$5,(ROW(B740)-ROW($A$6))/6,1+3*MOD(ROW(B740)-ROW($A$6),6),1,1)</f>
        <v>-62.6</v>
      </c>
      <c r="D740" s="3">
        <f ca="1">OFFSET('NORM data'!$C$5,(ROW(B740)-ROW($A$6))/6,1+3*MOD(ROW(B740)-ROW($A$6),6),1,1)</f>
        <v>0</v>
      </c>
    </row>
    <row r="741" spans="1:4" ht="12.75">
      <c r="A741">
        <f ca="1">OFFSET('STREAM data'!$C$5,(ROW(A741)-ROW($A$6))/6,3*MOD(ROW(A741)-ROW($A$6),6),1,1)</f>
        <v>1954</v>
      </c>
      <c r="B741">
        <f>(C741-$F$9)+D741</f>
        <v>32.5</v>
      </c>
      <c r="C741">
        <f ca="1">OFFSET('STREAM data'!$C$5,(ROW(B741)-ROW($A$6))/6,1+3*MOD(ROW(B741)-ROW($A$6),6),1,1)</f>
        <v>32.5</v>
      </c>
      <c r="D741" s="3">
        <f ca="1">OFFSET('NORM data'!$C$5,(ROW(B741)-ROW($A$6))/6,1+3*MOD(ROW(B741)-ROW($A$6),6),1,1)</f>
        <v>0</v>
      </c>
    </row>
    <row r="742" spans="1:4" ht="12.75">
      <c r="A742">
        <f ca="1">OFFSET('STREAM data'!$C$5,(ROW(A742)-ROW($A$6))/6,3*MOD(ROW(A742)-ROW($A$6),6),1,1)</f>
        <v>1955</v>
      </c>
      <c r="B742">
        <f>(C742-$F$10)+D742</f>
        <v>-49.3</v>
      </c>
      <c r="C742">
        <f ca="1">OFFSET('STREAM data'!$C$5,(ROW(B742)-ROW($A$6))/6,1+3*MOD(ROW(B742)-ROW($A$6),6),1,1)</f>
        <v>-49.3</v>
      </c>
      <c r="D742" s="3">
        <f ca="1">OFFSET('NORM data'!$C$5,(ROW(B742)-ROW($A$6))/6,1+3*MOD(ROW(B742)-ROW($A$6),6),1,1)</f>
        <v>0</v>
      </c>
    </row>
    <row r="743" spans="1:4" ht="12.75">
      <c r="A743">
        <f ca="1">OFFSET('STREAM data'!$C$5,(ROW(A743)-ROW($A$6))/6,3*MOD(ROW(A743)-ROW($A$6),6),1,1)</f>
        <v>1956</v>
      </c>
      <c r="B743">
        <f>(C743-$F$11)+D743</f>
        <v>162.085</v>
      </c>
      <c r="C743">
        <f ca="1">OFFSET('STREAM data'!$C$5,(ROW(B743)-ROW($A$6))/6,1+3*MOD(ROW(B743)-ROW($A$6),6),1,1)</f>
        <v>162.4</v>
      </c>
      <c r="D743" s="3">
        <f ca="1">OFFSET('NORM data'!$C$5,(ROW(B743)-ROW($A$6))/6,1+3*MOD(ROW(B743)-ROW($A$6),6),1,1)</f>
        <v>-0.315</v>
      </c>
    </row>
    <row r="744" spans="1:4" ht="12.75">
      <c r="A744">
        <f ca="1">OFFSET('STREAM data'!$C$5,(ROW(A744)-ROW($A$6))/6,3*MOD(ROW(A744)-ROW($A$6),6),1,1)</f>
        <v>1952</v>
      </c>
      <c r="B744">
        <f>(C744-$F$6)+D744</f>
        <v>-61.3</v>
      </c>
      <c r="C744">
        <f ca="1">OFFSET('STREAM data'!$C$5,(ROW(B744)-ROW($A$6))/6,1+3*MOD(ROW(B744)-ROW($A$6),6),1,1)</f>
        <v>-61.3</v>
      </c>
      <c r="D744" s="3">
        <f ca="1">OFFSET('NORM data'!$C$5,(ROW(B744)-ROW($A$6))/6,1+3*MOD(ROW(B744)-ROW($A$6),6),1,1)</f>
        <v>0</v>
      </c>
    </row>
    <row r="745" spans="1:4" ht="12.75">
      <c r="A745">
        <f ca="1">OFFSET('STREAM data'!$C$5,(ROW(A745)-ROW($A$6))/6,3*MOD(ROW(A745)-ROW($A$6),6),1,1)</f>
        <v>1953</v>
      </c>
      <c r="B745">
        <f>(C745-$F$7)+D745</f>
        <v>-82.1</v>
      </c>
      <c r="C745">
        <f ca="1">OFFSET('STREAM data'!$C$5,(ROW(B745)-ROW($A$6))/6,1+3*MOD(ROW(B745)-ROW($A$6),6),1,1)</f>
        <v>-82.1</v>
      </c>
      <c r="D745" s="3">
        <f ca="1">OFFSET('NORM data'!$C$5,(ROW(B745)-ROW($A$6))/6,1+3*MOD(ROW(B745)-ROW($A$6),6),1,1)</f>
        <v>0</v>
      </c>
    </row>
    <row r="746" spans="1:4" ht="12.75">
      <c r="A746">
        <f ca="1">OFFSET('STREAM data'!$C$5,(ROW(A746)-ROW($A$6))/6,3*MOD(ROW(A746)-ROW($A$6),6),1,1)</f>
        <v>1954</v>
      </c>
      <c r="B746">
        <f>(C746-$F$8)+D746</f>
        <v>39.7</v>
      </c>
      <c r="C746">
        <f ca="1">OFFSET('STREAM data'!$C$5,(ROW(B746)-ROW($A$6))/6,1+3*MOD(ROW(B746)-ROW($A$6),6),1,1)</f>
        <v>39.7</v>
      </c>
      <c r="D746" s="3">
        <f ca="1">OFFSET('NORM data'!$C$5,(ROW(B746)-ROW($A$6))/6,1+3*MOD(ROW(B746)-ROW($A$6),6),1,1)</f>
        <v>0</v>
      </c>
    </row>
    <row r="747" spans="1:4" ht="12.75">
      <c r="A747">
        <f ca="1">OFFSET('STREAM data'!$C$5,(ROW(A747)-ROW($A$6))/6,3*MOD(ROW(A747)-ROW($A$6),6),1,1)</f>
        <v>1955</v>
      </c>
      <c r="B747">
        <f>(C747-$F$9)+D747</f>
        <v>-40.6</v>
      </c>
      <c r="C747">
        <f ca="1">OFFSET('STREAM data'!$C$5,(ROW(B747)-ROW($A$6))/6,1+3*MOD(ROW(B747)-ROW($A$6),6),1,1)</f>
        <v>-40.6</v>
      </c>
      <c r="D747" s="3">
        <f ca="1">OFFSET('NORM data'!$C$5,(ROW(B747)-ROW($A$6))/6,1+3*MOD(ROW(B747)-ROW($A$6),6),1,1)</f>
        <v>0</v>
      </c>
    </row>
    <row r="748" spans="1:4" ht="12.75">
      <c r="A748">
        <f ca="1">OFFSET('STREAM data'!$C$5,(ROW(A748)-ROW($A$6))/6,3*MOD(ROW(A748)-ROW($A$6),6),1,1)</f>
        <v>1956</v>
      </c>
      <c r="B748">
        <f>(C748-$F$10)+D748</f>
        <v>159.5</v>
      </c>
      <c r="C748">
        <f ca="1">OFFSET('STREAM data'!$C$5,(ROW(B748)-ROW($A$6))/6,1+3*MOD(ROW(B748)-ROW($A$6),6),1,1)</f>
        <v>159.5</v>
      </c>
      <c r="D748" s="3">
        <f ca="1">OFFSET('NORM data'!$C$5,(ROW(B748)-ROW($A$6))/6,1+3*MOD(ROW(B748)-ROW($A$6),6),1,1)</f>
        <v>0</v>
      </c>
    </row>
    <row r="749" spans="1:4" ht="12.75">
      <c r="A749">
        <f ca="1">OFFSET('STREAM data'!$C$5,(ROW(A749)-ROW($A$6))/6,3*MOD(ROW(A749)-ROW($A$6),6),1,1)</f>
        <v>1957</v>
      </c>
      <c r="B749">
        <f>(C749-$F$11)+D749</f>
        <v>-76.215</v>
      </c>
      <c r="C749">
        <f ca="1">OFFSET('STREAM data'!$C$5,(ROW(B749)-ROW($A$6))/6,1+3*MOD(ROW(B749)-ROW($A$6),6),1,1)</f>
        <v>-75.9</v>
      </c>
      <c r="D749" s="3">
        <f ca="1">OFFSET('NORM data'!$C$5,(ROW(B749)-ROW($A$6))/6,1+3*MOD(ROW(B749)-ROW($A$6),6),1,1)</f>
        <v>-0.315</v>
      </c>
    </row>
    <row r="750" spans="1:4" ht="12.75">
      <c r="A750">
        <f ca="1">OFFSET('STREAM data'!$C$5,(ROW(A750)-ROW($A$6))/6,3*MOD(ROW(A750)-ROW($A$6),6),1,1)</f>
        <v>1953</v>
      </c>
      <c r="B750">
        <f>(C750-$F$6)+D750</f>
        <v>2.5</v>
      </c>
      <c r="C750">
        <f ca="1">OFFSET('STREAM data'!$C$5,(ROW(B750)-ROW($A$6))/6,1+3*MOD(ROW(B750)-ROW($A$6),6),1,1)</f>
        <v>2.5</v>
      </c>
      <c r="D750" s="3">
        <f ca="1">OFFSET('NORM data'!$C$5,(ROW(B750)-ROW($A$6))/6,1+3*MOD(ROW(B750)-ROW($A$6),6),1,1)</f>
        <v>0</v>
      </c>
    </row>
    <row r="751" spans="1:4" ht="12.75">
      <c r="A751">
        <f ca="1">OFFSET('STREAM data'!$C$5,(ROW(A751)-ROW($A$6))/6,3*MOD(ROW(A751)-ROW($A$6),6),1,1)</f>
        <v>1954</v>
      </c>
      <c r="B751">
        <f>(C751-$F$7)+D751</f>
        <v>10.5</v>
      </c>
      <c r="C751">
        <f ca="1">OFFSET('STREAM data'!$C$5,(ROW(B751)-ROW($A$6))/6,1+3*MOD(ROW(B751)-ROW($A$6),6),1,1)</f>
        <v>10.5</v>
      </c>
      <c r="D751" s="3">
        <f ca="1">OFFSET('NORM data'!$C$5,(ROW(B751)-ROW($A$6))/6,1+3*MOD(ROW(B751)-ROW($A$6),6),1,1)</f>
        <v>0</v>
      </c>
    </row>
    <row r="752" spans="1:4" ht="12.75">
      <c r="A752">
        <f ca="1">OFFSET('STREAM data'!$C$5,(ROW(A752)-ROW($A$6))/6,3*MOD(ROW(A752)-ROW($A$6),6),1,1)</f>
        <v>1955</v>
      </c>
      <c r="B752">
        <f>(C752-$F$8)+D752</f>
        <v>-146.6</v>
      </c>
      <c r="C752">
        <f ca="1">OFFSET('STREAM data'!$C$5,(ROW(B752)-ROW($A$6))/6,1+3*MOD(ROW(B752)-ROW($A$6),6),1,1)</f>
        <v>-146.6</v>
      </c>
      <c r="D752" s="3">
        <f ca="1">OFFSET('NORM data'!$C$5,(ROW(B752)-ROW($A$6))/6,1+3*MOD(ROW(B752)-ROW($A$6),6),1,1)</f>
        <v>0</v>
      </c>
    </row>
    <row r="753" spans="1:4" ht="12.75">
      <c r="A753">
        <f ca="1">OFFSET('STREAM data'!$C$5,(ROW(A753)-ROW($A$6))/6,3*MOD(ROW(A753)-ROW($A$6),6),1,1)</f>
        <v>1956</v>
      </c>
      <c r="B753">
        <f>(C753-$F$9)+D753</f>
        <v>43.1</v>
      </c>
      <c r="C753">
        <f ca="1">OFFSET('STREAM data'!$C$5,(ROW(B753)-ROW($A$6))/6,1+3*MOD(ROW(B753)-ROW($A$6),6),1,1)</f>
        <v>43.1</v>
      </c>
      <c r="D753" s="3">
        <f ca="1">OFFSET('NORM data'!$C$5,(ROW(B753)-ROW($A$6))/6,1+3*MOD(ROW(B753)-ROW($A$6),6),1,1)</f>
        <v>0</v>
      </c>
    </row>
    <row r="754" spans="1:4" ht="12.75">
      <c r="A754">
        <f ca="1">OFFSET('STREAM data'!$C$5,(ROW(A754)-ROW($A$6))/6,3*MOD(ROW(A754)-ROW($A$6),6),1,1)</f>
        <v>1957</v>
      </c>
      <c r="B754">
        <f>(C754-$F$10)+D754</f>
        <v>-100</v>
      </c>
      <c r="C754">
        <f ca="1">OFFSET('STREAM data'!$C$5,(ROW(B754)-ROW($A$6))/6,1+3*MOD(ROW(B754)-ROW($A$6),6),1,1)</f>
        <v>-100</v>
      </c>
      <c r="D754" s="3">
        <f ca="1">OFFSET('NORM data'!$C$5,(ROW(B754)-ROW($A$6))/6,1+3*MOD(ROW(B754)-ROW($A$6),6),1,1)</f>
        <v>0</v>
      </c>
    </row>
    <row r="755" spans="1:4" ht="12.75">
      <c r="A755">
        <f ca="1">OFFSET('STREAM data'!$C$5,(ROW(A755)-ROW($A$6))/6,3*MOD(ROW(A755)-ROW($A$6),6),1,1)</f>
        <v>1958</v>
      </c>
      <c r="B755">
        <f>(C755-$F$11)+D755</f>
        <v>-173.515</v>
      </c>
      <c r="C755">
        <f ca="1">OFFSET('STREAM data'!$C$5,(ROW(B755)-ROW($A$6))/6,1+3*MOD(ROW(B755)-ROW($A$6),6),1,1)</f>
        <v>-143.2</v>
      </c>
      <c r="D755" s="3">
        <f ca="1">OFFSET('NORM data'!$C$5,(ROW(B755)-ROW($A$6))/6,1+3*MOD(ROW(B755)-ROW($A$6),6),1,1)</f>
        <v>-30.315</v>
      </c>
    </row>
    <row r="756" spans="1:4" ht="12.75">
      <c r="A756">
        <f ca="1">OFFSET('STREAM data'!$C$5,(ROW(A756)-ROW($A$6))/6,3*MOD(ROW(A756)-ROW($A$6),6),1,1)</f>
        <v>1954</v>
      </c>
      <c r="B756">
        <f>(C756-$F$6)+D756</f>
        <v>1</v>
      </c>
      <c r="C756">
        <f ca="1">OFFSET('STREAM data'!$C$5,(ROW(B756)-ROW($A$6))/6,1+3*MOD(ROW(B756)-ROW($A$6),6),1,1)</f>
        <v>1</v>
      </c>
      <c r="D756" s="3">
        <f ca="1">OFFSET('NORM data'!$C$5,(ROW(B756)-ROW($A$6))/6,1+3*MOD(ROW(B756)-ROW($A$6),6),1,1)</f>
        <v>0</v>
      </c>
    </row>
    <row r="757" spans="1:4" ht="12.75">
      <c r="A757">
        <f ca="1">OFFSET('STREAM data'!$C$5,(ROW(A757)-ROW($A$6))/6,3*MOD(ROW(A757)-ROW($A$6),6),1,1)</f>
        <v>1955</v>
      </c>
      <c r="B757">
        <f>(C757-$F$7)+D757</f>
        <v>-61.5</v>
      </c>
      <c r="C757">
        <f ca="1">OFFSET('STREAM data'!$C$5,(ROW(B757)-ROW($A$6))/6,1+3*MOD(ROW(B757)-ROW($A$6),6),1,1)</f>
        <v>-61.5</v>
      </c>
      <c r="D757" s="3">
        <f ca="1">OFFSET('NORM data'!$C$5,(ROW(B757)-ROW($A$6))/6,1+3*MOD(ROW(B757)-ROW($A$6),6),1,1)</f>
        <v>0</v>
      </c>
    </row>
    <row r="758" spans="1:4" ht="12.75">
      <c r="A758">
        <f ca="1">OFFSET('STREAM data'!$C$5,(ROW(A758)-ROW($A$6))/6,3*MOD(ROW(A758)-ROW($A$6),6),1,1)</f>
        <v>1956</v>
      </c>
      <c r="B758">
        <f>(C758-$F$8)+D758</f>
        <v>116.3</v>
      </c>
      <c r="C758">
        <f ca="1">OFFSET('STREAM data'!$C$5,(ROW(B758)-ROW($A$6))/6,1+3*MOD(ROW(B758)-ROW($A$6),6),1,1)</f>
        <v>116.3</v>
      </c>
      <c r="D758" s="3">
        <f ca="1">OFFSET('NORM data'!$C$5,(ROW(B758)-ROW($A$6))/6,1+3*MOD(ROW(B758)-ROW($A$6),6),1,1)</f>
        <v>0</v>
      </c>
    </row>
    <row r="759" spans="1:4" ht="12.75">
      <c r="A759">
        <f ca="1">OFFSET('STREAM data'!$C$5,(ROW(A759)-ROW($A$6))/6,3*MOD(ROW(A759)-ROW($A$6),6),1,1)</f>
        <v>1957</v>
      </c>
      <c r="B759">
        <f>(C759-$F$9)+D759</f>
        <v>-43.1</v>
      </c>
      <c r="C759">
        <f ca="1">OFFSET('STREAM data'!$C$5,(ROW(B759)-ROW($A$6))/6,1+3*MOD(ROW(B759)-ROW($A$6),6),1,1)</f>
        <v>-43.1</v>
      </c>
      <c r="D759" s="3">
        <f ca="1">OFFSET('NORM data'!$C$5,(ROW(B759)-ROW($A$6))/6,1+3*MOD(ROW(B759)-ROW($A$6),6),1,1)</f>
        <v>0</v>
      </c>
    </row>
    <row r="760" spans="1:4" ht="12.75">
      <c r="A760">
        <f ca="1">OFFSET('STREAM data'!$C$5,(ROW(A760)-ROW($A$6))/6,3*MOD(ROW(A760)-ROW($A$6),6),1,1)</f>
        <v>1958</v>
      </c>
      <c r="B760">
        <f>(C760-$F$10)+D760</f>
        <v>-103.5</v>
      </c>
      <c r="C760">
        <f ca="1">OFFSET('STREAM data'!$C$5,(ROW(B760)-ROW($A$6))/6,1+3*MOD(ROW(B760)-ROW($A$6),6),1,1)</f>
        <v>-103.5</v>
      </c>
      <c r="D760" s="3">
        <f ca="1">OFFSET('NORM data'!$C$5,(ROW(B760)-ROW($A$6))/6,1+3*MOD(ROW(B760)-ROW($A$6),6),1,1)</f>
        <v>0</v>
      </c>
    </row>
    <row r="761" spans="1:4" ht="12.75">
      <c r="A761">
        <f ca="1">OFFSET('STREAM data'!$C$5,(ROW(A761)-ROW($A$6))/6,3*MOD(ROW(A761)-ROW($A$6),6),1,1)</f>
        <v>1959</v>
      </c>
      <c r="B761">
        <f>(C761-$F$11)+D761</f>
        <v>137.185</v>
      </c>
      <c r="C761">
        <f ca="1">OFFSET('STREAM data'!$C$5,(ROW(B761)-ROW($A$6))/6,1+3*MOD(ROW(B761)-ROW($A$6),6),1,1)</f>
        <v>137.5</v>
      </c>
      <c r="D761" s="3">
        <f ca="1">OFFSET('NORM data'!$C$5,(ROW(B761)-ROW($A$6))/6,1+3*MOD(ROW(B761)-ROW($A$6),6),1,1)</f>
        <v>-0.315</v>
      </c>
    </row>
    <row r="762" spans="1:4" ht="12.75">
      <c r="A762">
        <f ca="1">OFFSET('STREAM data'!$C$5,(ROW(A762)-ROW($A$6))/6,3*MOD(ROW(A762)-ROW($A$6),6),1,1)</f>
        <v>1955</v>
      </c>
      <c r="B762">
        <f>(C762-$F$6)+D762</f>
        <v>-36.7</v>
      </c>
      <c r="C762">
        <f ca="1">OFFSET('STREAM data'!$C$5,(ROW(B762)-ROW($A$6))/6,1+3*MOD(ROW(B762)-ROW($A$6),6),1,1)</f>
        <v>-36.7</v>
      </c>
      <c r="D762" s="3">
        <f ca="1">OFFSET('NORM data'!$C$5,(ROW(B762)-ROW($A$6))/6,1+3*MOD(ROW(B762)-ROW($A$6),6),1,1)</f>
        <v>0</v>
      </c>
    </row>
    <row r="763" spans="1:4" ht="12.75">
      <c r="A763">
        <f ca="1">OFFSET('STREAM data'!$C$5,(ROW(A763)-ROW($A$6))/6,3*MOD(ROW(A763)-ROW($A$6),6),1,1)</f>
        <v>1956</v>
      </c>
      <c r="B763">
        <f>(C763-$F$7)+D763</f>
        <v>134</v>
      </c>
      <c r="C763">
        <f ca="1">OFFSET('STREAM data'!$C$5,(ROW(B763)-ROW($A$6))/6,1+3*MOD(ROW(B763)-ROW($A$6),6),1,1)</f>
        <v>134</v>
      </c>
      <c r="D763" s="3">
        <f ca="1">OFFSET('NORM data'!$C$5,(ROW(B763)-ROW($A$6))/6,1+3*MOD(ROW(B763)-ROW($A$6),6),1,1)</f>
        <v>0</v>
      </c>
    </row>
    <row r="764" spans="1:4" ht="12.75">
      <c r="A764">
        <f ca="1">OFFSET('STREAM data'!$C$5,(ROW(A764)-ROW($A$6))/6,3*MOD(ROW(A764)-ROW($A$6),6),1,1)</f>
        <v>1957</v>
      </c>
      <c r="B764">
        <f>(C764-$F$8)+D764</f>
        <v>-54.5</v>
      </c>
      <c r="C764">
        <f ca="1">OFFSET('STREAM data'!$C$5,(ROW(B764)-ROW($A$6))/6,1+3*MOD(ROW(B764)-ROW($A$6),6),1,1)</f>
        <v>-54.5</v>
      </c>
      <c r="D764" s="3">
        <f ca="1">OFFSET('NORM data'!$C$5,(ROW(B764)-ROW($A$6))/6,1+3*MOD(ROW(B764)-ROW($A$6),6),1,1)</f>
        <v>0</v>
      </c>
    </row>
    <row r="765" spans="1:4" ht="12.75">
      <c r="A765">
        <f ca="1">OFFSET('STREAM data'!$C$5,(ROW(A765)-ROW($A$6))/6,3*MOD(ROW(A765)-ROW($A$6),6),1,1)</f>
        <v>1958</v>
      </c>
      <c r="B765">
        <f>(C765-$F$9)+D765</f>
        <v>16.3</v>
      </c>
      <c r="C765">
        <f ca="1">OFFSET('STREAM data'!$C$5,(ROW(B765)-ROW($A$6))/6,1+3*MOD(ROW(B765)-ROW($A$6),6),1,1)</f>
        <v>16.3</v>
      </c>
      <c r="D765" s="3">
        <f ca="1">OFFSET('NORM data'!$C$5,(ROW(B765)-ROW($A$6))/6,1+3*MOD(ROW(B765)-ROW($A$6),6),1,1)</f>
        <v>0</v>
      </c>
    </row>
    <row r="766" spans="1:4" ht="12.75">
      <c r="A766">
        <f ca="1">OFFSET('STREAM data'!$C$5,(ROW(A766)-ROW($A$6))/6,3*MOD(ROW(A766)-ROW($A$6),6),1,1)</f>
        <v>1959</v>
      </c>
      <c r="B766">
        <f>(C766-$F$10)+D766</f>
        <v>172.7</v>
      </c>
      <c r="C766">
        <f ca="1">OFFSET('STREAM data'!$C$5,(ROW(B766)-ROW($A$6))/6,1+3*MOD(ROW(B766)-ROW($A$6),6),1,1)</f>
        <v>172.7</v>
      </c>
      <c r="D766" s="3">
        <f ca="1">OFFSET('NORM data'!$C$5,(ROW(B766)-ROW($A$6))/6,1+3*MOD(ROW(B766)-ROW($A$6),6),1,1)</f>
        <v>0</v>
      </c>
    </row>
    <row r="767" spans="1:4" ht="12.75">
      <c r="A767">
        <f ca="1">OFFSET('STREAM data'!$C$5,(ROW(A767)-ROW($A$6))/6,3*MOD(ROW(A767)-ROW($A$6),6),1,1)</f>
        <v>1960</v>
      </c>
      <c r="B767">
        <f>(C767-$F$11)+D767</f>
        <v>134.185</v>
      </c>
      <c r="C767">
        <f ca="1">OFFSET('STREAM data'!$C$5,(ROW(B767)-ROW($A$6))/6,1+3*MOD(ROW(B767)-ROW($A$6),6),1,1)</f>
        <v>164.5</v>
      </c>
      <c r="D767" s="3">
        <f ca="1">OFFSET('NORM data'!$C$5,(ROW(B767)-ROW($A$6))/6,1+3*MOD(ROW(B767)-ROW($A$6),6),1,1)</f>
        <v>-30.315</v>
      </c>
    </row>
    <row r="768" spans="1:4" ht="12.75">
      <c r="A768">
        <f ca="1">OFFSET('STREAM data'!$C$5,(ROW(A768)-ROW($A$6))/6,3*MOD(ROW(A768)-ROW($A$6),6),1,1)</f>
        <v>1956</v>
      </c>
      <c r="B768">
        <f>(C768-$F$6)+D768</f>
        <v>61.9</v>
      </c>
      <c r="C768">
        <f ca="1">OFFSET('STREAM data'!$C$5,(ROW(B768)-ROW($A$6))/6,1+3*MOD(ROW(B768)-ROW($A$6),6),1,1)</f>
        <v>61.9</v>
      </c>
      <c r="D768" s="3">
        <f ca="1">OFFSET('NORM data'!$C$5,(ROW(B768)-ROW($A$6))/6,1+3*MOD(ROW(B768)-ROW($A$6),6),1,1)</f>
        <v>0</v>
      </c>
    </row>
    <row r="769" spans="1:4" ht="12.75">
      <c r="A769">
        <f ca="1">OFFSET('STREAM data'!$C$5,(ROW(A769)-ROW($A$6))/6,3*MOD(ROW(A769)-ROW($A$6),6),1,1)</f>
        <v>1957</v>
      </c>
      <c r="B769">
        <f>(C769-$F$7)+D769</f>
        <v>-67.7</v>
      </c>
      <c r="C769">
        <f ca="1">OFFSET('STREAM data'!$C$5,(ROW(B769)-ROW($A$6))/6,1+3*MOD(ROW(B769)-ROW($A$6),6),1,1)</f>
        <v>-67.7</v>
      </c>
      <c r="D769" s="3">
        <f ca="1">OFFSET('NORM data'!$C$5,(ROW(B769)-ROW($A$6))/6,1+3*MOD(ROW(B769)-ROW($A$6),6),1,1)</f>
        <v>0</v>
      </c>
    </row>
    <row r="770" spans="1:4" ht="12.75">
      <c r="A770">
        <f ca="1">OFFSET('STREAM data'!$C$5,(ROW(A770)-ROW($A$6))/6,3*MOD(ROW(A770)-ROW($A$6),6),1,1)</f>
        <v>1958</v>
      </c>
      <c r="B770">
        <f>(C770-$F$8)+D770</f>
        <v>-113.4</v>
      </c>
      <c r="C770">
        <f ca="1">OFFSET('STREAM data'!$C$5,(ROW(B770)-ROW($A$6))/6,1+3*MOD(ROW(B770)-ROW($A$6),6),1,1)</f>
        <v>-113.4</v>
      </c>
      <c r="D770" s="3">
        <f ca="1">OFFSET('NORM data'!$C$5,(ROW(B770)-ROW($A$6))/6,1+3*MOD(ROW(B770)-ROW($A$6),6),1,1)</f>
        <v>0</v>
      </c>
    </row>
    <row r="771" spans="1:4" ht="12.75">
      <c r="A771">
        <f ca="1">OFFSET('STREAM data'!$C$5,(ROW(A771)-ROW($A$6))/6,3*MOD(ROW(A771)-ROW($A$6),6),1,1)</f>
        <v>1959</v>
      </c>
      <c r="B771">
        <f>(C771-$F$9)+D771</f>
        <v>24.8</v>
      </c>
      <c r="C771">
        <f ca="1">OFFSET('STREAM data'!$C$5,(ROW(B771)-ROW($A$6))/6,1+3*MOD(ROW(B771)-ROW($A$6),6),1,1)</f>
        <v>24.8</v>
      </c>
      <c r="D771" s="3">
        <f ca="1">OFFSET('NORM data'!$C$5,(ROW(B771)-ROW($A$6))/6,1+3*MOD(ROW(B771)-ROW($A$6),6),1,1)</f>
        <v>0</v>
      </c>
    </row>
    <row r="772" spans="1:4" ht="12.75">
      <c r="A772">
        <f ca="1">OFFSET('STREAM data'!$C$5,(ROW(A772)-ROW($A$6))/6,3*MOD(ROW(A772)-ROW($A$6),6),1,1)</f>
        <v>1960</v>
      </c>
      <c r="B772">
        <f>(C772-$F$10)+D772</f>
        <v>85.3</v>
      </c>
      <c r="C772">
        <f ca="1">OFFSET('STREAM data'!$C$5,(ROW(B772)-ROW($A$6))/6,1+3*MOD(ROW(B772)-ROW($A$6),6),1,1)</f>
        <v>85.3</v>
      </c>
      <c r="D772" s="3">
        <f ca="1">OFFSET('NORM data'!$C$5,(ROW(B772)-ROW($A$6))/6,1+3*MOD(ROW(B772)-ROW($A$6),6),1,1)</f>
        <v>0</v>
      </c>
    </row>
    <row r="773" spans="1:4" ht="12.75">
      <c r="A773">
        <f ca="1">OFFSET('STREAM data'!$C$5,(ROW(A773)-ROW($A$6))/6,3*MOD(ROW(A773)-ROW($A$6),6),1,1)</f>
        <v>1961</v>
      </c>
      <c r="B773">
        <f>(C773-$F$11)+D773</f>
        <v>-51.515</v>
      </c>
      <c r="C773">
        <f ca="1">OFFSET('STREAM data'!$C$5,(ROW(B773)-ROW($A$6))/6,1+3*MOD(ROW(B773)-ROW($A$6),6),1,1)</f>
        <v>-41.9</v>
      </c>
      <c r="D773" s="3">
        <f ca="1">OFFSET('NORM data'!$C$5,(ROW(B773)-ROW($A$6))/6,1+3*MOD(ROW(B773)-ROW($A$6),6),1,1)</f>
        <v>-9.615</v>
      </c>
    </row>
    <row r="774" spans="1:4" ht="12.75">
      <c r="A774">
        <f ca="1">OFFSET('STREAM data'!$C$5,(ROW(A774)-ROW($A$6))/6,3*MOD(ROW(A774)-ROW($A$6),6),1,1)</f>
        <v>1957</v>
      </c>
      <c r="B774">
        <f>(C774-$F$6)+D774</f>
        <v>47</v>
      </c>
      <c r="C774">
        <f ca="1">OFFSET('STREAM data'!$C$5,(ROW(B774)-ROW($A$6))/6,1+3*MOD(ROW(B774)-ROW($A$6),6),1,1)</f>
        <v>47</v>
      </c>
      <c r="D774" s="3">
        <f ca="1">OFFSET('NORM data'!$C$5,(ROW(B774)-ROW($A$6))/6,1+3*MOD(ROW(B774)-ROW($A$6),6),1,1)</f>
        <v>0</v>
      </c>
    </row>
    <row r="775" spans="1:4" ht="12.75">
      <c r="A775">
        <f ca="1">OFFSET('STREAM data'!$C$5,(ROW(A775)-ROW($A$6))/6,3*MOD(ROW(A775)-ROW($A$6),6),1,1)</f>
        <v>1958</v>
      </c>
      <c r="B775">
        <f>(C775-$F$7)+D775</f>
        <v>-75.4</v>
      </c>
      <c r="C775">
        <f ca="1">OFFSET('STREAM data'!$C$5,(ROW(B775)-ROW($A$6))/6,1+3*MOD(ROW(B775)-ROW($A$6),6),1,1)</f>
        <v>-75.4</v>
      </c>
      <c r="D775" s="3">
        <f ca="1">OFFSET('NORM data'!$C$5,(ROW(B775)-ROW($A$6))/6,1+3*MOD(ROW(B775)-ROW($A$6),6),1,1)</f>
        <v>0</v>
      </c>
    </row>
    <row r="776" spans="1:4" ht="12.75">
      <c r="A776">
        <f ca="1">OFFSET('STREAM data'!$C$5,(ROW(A776)-ROW($A$6))/6,3*MOD(ROW(A776)-ROW($A$6),6),1,1)</f>
        <v>1959</v>
      </c>
      <c r="B776">
        <f>(C776-$F$8)+D776</f>
        <v>138.9</v>
      </c>
      <c r="C776">
        <f ca="1">OFFSET('STREAM data'!$C$5,(ROW(B776)-ROW($A$6))/6,1+3*MOD(ROW(B776)-ROW($A$6),6),1,1)</f>
        <v>138.9</v>
      </c>
      <c r="D776" s="3">
        <f ca="1">OFFSET('NORM data'!$C$5,(ROW(B776)-ROW($A$6))/6,1+3*MOD(ROW(B776)-ROW($A$6),6),1,1)</f>
        <v>0</v>
      </c>
    </row>
    <row r="777" spans="1:4" ht="12.75">
      <c r="A777">
        <f ca="1">OFFSET('STREAM data'!$C$5,(ROW(A777)-ROW($A$6))/6,3*MOD(ROW(A777)-ROW($A$6),6),1,1)</f>
        <v>1960</v>
      </c>
      <c r="B777">
        <f>(C777-$F$9)+D777</f>
        <v>78.8</v>
      </c>
      <c r="C777">
        <f ca="1">OFFSET('STREAM data'!$C$5,(ROW(B777)-ROW($A$6))/6,1+3*MOD(ROW(B777)-ROW($A$6),6),1,1)</f>
        <v>78.8</v>
      </c>
      <c r="D777" s="3">
        <f ca="1">OFFSET('NORM data'!$C$5,(ROW(B777)-ROW($A$6))/6,1+3*MOD(ROW(B777)-ROW($A$6),6),1,1)</f>
        <v>0</v>
      </c>
    </row>
    <row r="778" spans="1:4" ht="12.75">
      <c r="A778">
        <f ca="1">OFFSET('STREAM data'!$C$5,(ROW(A778)-ROW($A$6))/6,3*MOD(ROW(A778)-ROW($A$6),6),1,1)</f>
        <v>1961</v>
      </c>
      <c r="B778">
        <f>(C778-$F$10)+D778</f>
        <v>-24.9</v>
      </c>
      <c r="C778">
        <f ca="1">OFFSET('STREAM data'!$C$5,(ROW(B778)-ROW($A$6))/6,1+3*MOD(ROW(B778)-ROW($A$6),6),1,1)</f>
        <v>-24.9</v>
      </c>
      <c r="D778" s="3">
        <f ca="1">OFFSET('NORM data'!$C$5,(ROW(B778)-ROW($A$6))/6,1+3*MOD(ROW(B778)-ROW($A$6),6),1,1)</f>
        <v>0</v>
      </c>
    </row>
    <row r="779" spans="1:4" ht="12.75">
      <c r="A779">
        <f ca="1">OFFSET('STREAM data'!$C$5,(ROW(A779)-ROW($A$6))/6,3*MOD(ROW(A779)-ROW($A$6),6),1,1)</f>
        <v>1962</v>
      </c>
      <c r="B779">
        <f>(C779-$F$11)+D779</f>
        <v>-70.515</v>
      </c>
      <c r="C779">
        <f ca="1">OFFSET('STREAM data'!$C$5,(ROW(B779)-ROW($A$6))/6,1+3*MOD(ROW(B779)-ROW($A$6),6),1,1)</f>
        <v>-70.2</v>
      </c>
      <c r="D779" s="3">
        <f ca="1">OFFSET('NORM data'!$C$5,(ROW(B779)-ROW($A$6))/6,1+3*MOD(ROW(B779)-ROW($A$6),6),1,1)</f>
        <v>-0.315</v>
      </c>
    </row>
    <row r="780" spans="1:4" ht="12.75">
      <c r="A780">
        <f ca="1">OFFSET('STREAM data'!$C$5,(ROW(A780)-ROW($A$6))/6,3*MOD(ROW(A780)-ROW($A$6),6),1,1)</f>
        <v>1958</v>
      </c>
      <c r="B780">
        <f>(C780-$F$6)+D780</f>
        <v>19.6</v>
      </c>
      <c r="C780">
        <f ca="1">OFFSET('STREAM data'!$C$5,(ROW(B780)-ROW($A$6))/6,1+3*MOD(ROW(B780)-ROW($A$6),6),1,1)</f>
        <v>19.6</v>
      </c>
      <c r="D780" s="3">
        <f ca="1">OFFSET('NORM data'!$C$5,(ROW(B780)-ROW($A$6))/6,1+3*MOD(ROW(B780)-ROW($A$6),6),1,1)</f>
        <v>0</v>
      </c>
    </row>
    <row r="781" spans="1:4" ht="12.75">
      <c r="A781">
        <f ca="1">OFFSET('STREAM data'!$C$5,(ROW(A781)-ROW($A$6))/6,3*MOD(ROW(A781)-ROW($A$6),6),1,1)</f>
        <v>1959</v>
      </c>
      <c r="B781">
        <f>(C781-$F$7)+D781</f>
        <v>48.6</v>
      </c>
      <c r="C781">
        <f ca="1">OFFSET('STREAM data'!$C$5,(ROW(B781)-ROW($A$6))/6,1+3*MOD(ROW(B781)-ROW($A$6),6),1,1)</f>
        <v>48.6</v>
      </c>
      <c r="D781" s="3">
        <f ca="1">OFFSET('NORM data'!$C$5,(ROW(B781)-ROW($A$6))/6,1+3*MOD(ROW(B781)-ROW($A$6),6),1,1)</f>
        <v>0</v>
      </c>
    </row>
    <row r="782" spans="1:4" ht="12.75">
      <c r="A782">
        <f ca="1">OFFSET('STREAM data'!$C$5,(ROW(A782)-ROW($A$6))/6,3*MOD(ROW(A782)-ROW($A$6),6),1,1)</f>
        <v>1960</v>
      </c>
      <c r="B782">
        <f>(C782-$F$8)+D782</f>
        <v>47.7</v>
      </c>
      <c r="C782">
        <f ca="1">OFFSET('STREAM data'!$C$5,(ROW(B782)-ROW($A$6))/6,1+3*MOD(ROW(B782)-ROW($A$6),6),1,1)</f>
        <v>47.7</v>
      </c>
      <c r="D782" s="3">
        <f ca="1">OFFSET('NORM data'!$C$5,(ROW(B782)-ROW($A$6))/6,1+3*MOD(ROW(B782)-ROW($A$6),6),1,1)</f>
        <v>0</v>
      </c>
    </row>
    <row r="783" spans="1:4" ht="12.75">
      <c r="A783">
        <f ca="1">OFFSET('STREAM data'!$C$5,(ROW(A783)-ROW($A$6))/6,3*MOD(ROW(A783)-ROW($A$6),6),1,1)</f>
        <v>1961</v>
      </c>
      <c r="B783">
        <f>(C783-$F$9)+D783</f>
        <v>-63.9</v>
      </c>
      <c r="C783">
        <f ca="1">OFFSET('STREAM data'!$C$5,(ROW(B783)-ROW($A$6))/6,1+3*MOD(ROW(B783)-ROW($A$6),6),1,1)</f>
        <v>-63.9</v>
      </c>
      <c r="D783" s="3">
        <f ca="1">OFFSET('NORM data'!$C$5,(ROW(B783)-ROW($A$6))/6,1+3*MOD(ROW(B783)-ROW($A$6),6),1,1)</f>
        <v>0</v>
      </c>
    </row>
    <row r="784" spans="1:4" ht="12.75">
      <c r="A784">
        <f ca="1">OFFSET('STREAM data'!$C$5,(ROW(A784)-ROW($A$6))/6,3*MOD(ROW(A784)-ROW($A$6),6),1,1)</f>
        <v>1962</v>
      </c>
      <c r="B784">
        <f>(C784-$F$10)+D784</f>
        <v>-60.9</v>
      </c>
      <c r="C784">
        <f ca="1">OFFSET('STREAM data'!$C$5,(ROW(B784)-ROW($A$6))/6,1+3*MOD(ROW(B784)-ROW($A$6),6),1,1)</f>
        <v>-60.9</v>
      </c>
      <c r="D784" s="3">
        <f ca="1">OFFSET('NORM data'!$C$5,(ROW(B784)-ROW($A$6))/6,1+3*MOD(ROW(B784)-ROW($A$6),6),1,1)</f>
        <v>0</v>
      </c>
    </row>
    <row r="785" spans="1:4" ht="12.75">
      <c r="A785">
        <f ca="1">OFFSET('STREAM data'!$C$5,(ROW(A785)-ROW($A$6))/6,3*MOD(ROW(A785)-ROW($A$6),6),1,1)</f>
        <v>1963</v>
      </c>
      <c r="B785">
        <f>(C785-$F$11)+D785</f>
        <v>11.185</v>
      </c>
      <c r="C785">
        <f ca="1">OFFSET('STREAM data'!$C$5,(ROW(B785)-ROW($A$6))/6,1+3*MOD(ROW(B785)-ROW($A$6),6),1,1)</f>
        <v>11.5</v>
      </c>
      <c r="D785" s="3">
        <f ca="1">OFFSET('NORM data'!$C$5,(ROW(B785)-ROW($A$6))/6,1+3*MOD(ROW(B785)-ROW($A$6),6),1,1)</f>
        <v>-0.315</v>
      </c>
    </row>
    <row r="786" spans="1:4" ht="12.75">
      <c r="A786">
        <f ca="1">OFFSET('STREAM data'!$C$5,(ROW(A786)-ROW($A$6))/6,3*MOD(ROW(A786)-ROW($A$6),6),1,1)</f>
        <v>1959</v>
      </c>
      <c r="B786">
        <f>(C786-$F$6)+D786</f>
        <v>87.7</v>
      </c>
      <c r="C786">
        <f ca="1">OFFSET('STREAM data'!$C$5,(ROW(B786)-ROW($A$6))/6,1+3*MOD(ROW(B786)-ROW($A$6),6),1,1)</f>
        <v>87.7</v>
      </c>
      <c r="D786" s="3">
        <f ca="1">OFFSET('NORM data'!$C$5,(ROW(B786)-ROW($A$6))/6,1+3*MOD(ROW(B786)-ROW($A$6),6),1,1)</f>
        <v>0</v>
      </c>
    </row>
    <row r="787" spans="1:4" ht="12.75">
      <c r="A787">
        <f ca="1">OFFSET('STREAM data'!$C$5,(ROW(A787)-ROW($A$6))/6,3*MOD(ROW(A787)-ROW($A$6),6),1,1)</f>
        <v>1960</v>
      </c>
      <c r="B787">
        <f>(C787-$F$7)+D787</f>
        <v>49.1</v>
      </c>
      <c r="C787">
        <f ca="1">OFFSET('STREAM data'!$C$5,(ROW(B787)-ROW($A$6))/6,1+3*MOD(ROW(B787)-ROW($A$6),6),1,1)</f>
        <v>49.1</v>
      </c>
      <c r="D787" s="3">
        <f ca="1">OFFSET('NORM data'!$C$5,(ROW(B787)-ROW($A$6))/6,1+3*MOD(ROW(B787)-ROW($A$6),6),1,1)</f>
        <v>0</v>
      </c>
    </row>
    <row r="788" spans="1:4" ht="12.75">
      <c r="A788">
        <f ca="1">OFFSET('STREAM data'!$C$5,(ROW(A788)-ROW($A$6))/6,3*MOD(ROW(A788)-ROW($A$6),6),1,1)</f>
        <v>1961</v>
      </c>
      <c r="B788">
        <f>(C788-$F$8)+D788</f>
        <v>-67.4</v>
      </c>
      <c r="C788">
        <f ca="1">OFFSET('STREAM data'!$C$5,(ROW(B788)-ROW($A$6))/6,1+3*MOD(ROW(B788)-ROW($A$6),6),1,1)</f>
        <v>-67.4</v>
      </c>
      <c r="D788" s="3">
        <f ca="1">OFFSET('NORM data'!$C$5,(ROW(B788)-ROW($A$6))/6,1+3*MOD(ROW(B788)-ROW($A$6),6),1,1)</f>
        <v>0</v>
      </c>
    </row>
    <row r="789" spans="1:4" ht="12.75">
      <c r="A789">
        <f ca="1">OFFSET('STREAM data'!$C$5,(ROW(A789)-ROW($A$6))/6,3*MOD(ROW(A789)-ROW($A$6),6),1,1)</f>
        <v>1962</v>
      </c>
      <c r="B789">
        <f>(C789-$F$9)+D789</f>
        <v>-91.4</v>
      </c>
      <c r="C789">
        <f ca="1">OFFSET('STREAM data'!$C$5,(ROW(B789)-ROW($A$6))/6,1+3*MOD(ROW(B789)-ROW($A$6),6),1,1)</f>
        <v>-91.4</v>
      </c>
      <c r="D789" s="3">
        <f ca="1">OFFSET('NORM data'!$C$5,(ROW(B789)-ROW($A$6))/6,1+3*MOD(ROW(B789)-ROW($A$6),6),1,1)</f>
        <v>0</v>
      </c>
    </row>
    <row r="790" spans="1:4" ht="12.75">
      <c r="A790">
        <f ca="1">OFFSET('STREAM data'!$C$5,(ROW(A790)-ROW($A$6))/6,3*MOD(ROW(A790)-ROW($A$6),6),1,1)</f>
        <v>1963</v>
      </c>
      <c r="B790">
        <f>(C790-$F$10)+D790</f>
        <v>33.5</v>
      </c>
      <c r="C790">
        <f ca="1">OFFSET('STREAM data'!$C$5,(ROW(B790)-ROW($A$6))/6,1+3*MOD(ROW(B790)-ROW($A$6),6),1,1)</f>
        <v>33.5</v>
      </c>
      <c r="D790" s="3">
        <f ca="1">OFFSET('NORM data'!$C$5,(ROW(B790)-ROW($A$6))/6,1+3*MOD(ROW(B790)-ROW($A$6),6),1,1)</f>
        <v>0</v>
      </c>
    </row>
    <row r="791" spans="1:4" ht="12.75">
      <c r="A791">
        <f ca="1">OFFSET('STREAM data'!$C$5,(ROW(A791)-ROW($A$6))/6,3*MOD(ROW(A791)-ROW($A$6),6),1,1)</f>
        <v>1964</v>
      </c>
      <c r="B791">
        <f>(C791-$F$11)+D791</f>
        <v>-79.115</v>
      </c>
      <c r="C791">
        <f ca="1">OFFSET('STREAM data'!$C$5,(ROW(B791)-ROW($A$6))/6,1+3*MOD(ROW(B791)-ROW($A$6),6),1,1)</f>
        <v>-68.8</v>
      </c>
      <c r="D791" s="3">
        <f ca="1">OFFSET('NORM data'!$C$5,(ROW(B791)-ROW($A$6))/6,1+3*MOD(ROW(B791)-ROW($A$6),6),1,1)</f>
        <v>-10.315</v>
      </c>
    </row>
    <row r="792" spans="1:4" ht="12.75">
      <c r="A792">
        <f ca="1">OFFSET('STREAM data'!$C$5,(ROW(A792)-ROW($A$6))/6,3*MOD(ROW(A792)-ROW($A$6),6),1,1)</f>
        <v>1960</v>
      </c>
      <c r="B792">
        <f>(C792-$F$6)+D792</f>
        <v>101.4</v>
      </c>
      <c r="C792">
        <f ca="1">OFFSET('STREAM data'!$C$5,(ROW(B792)-ROW($A$6))/6,1+3*MOD(ROW(B792)-ROW($A$6),6),1,1)</f>
        <v>101.4</v>
      </c>
      <c r="D792" s="3">
        <f ca="1">OFFSET('NORM data'!$C$5,(ROW(B792)-ROW($A$6))/6,1+3*MOD(ROW(B792)-ROW($A$6),6),1,1)</f>
        <v>0</v>
      </c>
    </row>
    <row r="793" spans="1:4" ht="12.75">
      <c r="A793">
        <f ca="1">OFFSET('STREAM data'!$C$5,(ROW(A793)-ROW($A$6))/6,3*MOD(ROW(A793)-ROW($A$6),6),1,1)</f>
        <v>1961</v>
      </c>
      <c r="B793">
        <f>(C793-$F$7)+D793</f>
        <v>12.2</v>
      </c>
      <c r="C793">
        <f ca="1">OFFSET('STREAM data'!$C$5,(ROW(B793)-ROW($A$6))/6,1+3*MOD(ROW(B793)-ROW($A$6),6),1,1)</f>
        <v>12.2</v>
      </c>
      <c r="D793" s="3">
        <f ca="1">OFFSET('NORM data'!$C$5,(ROW(B793)-ROW($A$6))/6,1+3*MOD(ROW(B793)-ROW($A$6),6),1,1)</f>
        <v>0</v>
      </c>
    </row>
    <row r="794" spans="1:4" ht="12.75">
      <c r="A794">
        <f ca="1">OFFSET('STREAM data'!$C$5,(ROW(A794)-ROW($A$6))/6,3*MOD(ROW(A794)-ROW($A$6),6),1,1)</f>
        <v>1962</v>
      </c>
      <c r="B794">
        <f>(C794-$F$8)+D794</f>
        <v>19.4</v>
      </c>
      <c r="C794">
        <f ca="1">OFFSET('STREAM data'!$C$5,(ROW(B794)-ROW($A$6))/6,1+3*MOD(ROW(B794)-ROW($A$6),6),1,1)</f>
        <v>19.4</v>
      </c>
      <c r="D794" s="3">
        <f ca="1">OFFSET('NORM data'!$C$5,(ROW(B794)-ROW($A$6))/6,1+3*MOD(ROW(B794)-ROW($A$6),6),1,1)</f>
        <v>0</v>
      </c>
    </row>
    <row r="795" spans="1:4" ht="12.75">
      <c r="A795">
        <f ca="1">OFFSET('STREAM data'!$C$5,(ROW(A795)-ROW($A$6))/6,3*MOD(ROW(A795)-ROW($A$6),6),1,1)</f>
        <v>1963</v>
      </c>
      <c r="B795">
        <f>(C795-$F$9)+D795</f>
        <v>59.1</v>
      </c>
      <c r="C795">
        <f ca="1">OFFSET('STREAM data'!$C$5,(ROW(B795)-ROW($A$6))/6,1+3*MOD(ROW(B795)-ROW($A$6),6),1,1)</f>
        <v>59.1</v>
      </c>
      <c r="D795" s="3">
        <f ca="1">OFFSET('NORM data'!$C$5,(ROW(B795)-ROW($A$6))/6,1+3*MOD(ROW(B795)-ROW($A$6),6),1,1)</f>
        <v>0</v>
      </c>
    </row>
    <row r="796" spans="1:4" ht="12.75">
      <c r="A796">
        <f ca="1">OFFSET('STREAM data'!$C$5,(ROW(A796)-ROW($A$6))/6,3*MOD(ROW(A796)-ROW($A$6),6),1,1)</f>
        <v>1964</v>
      </c>
      <c r="B796">
        <f>(C796-$F$10)+D796</f>
        <v>-10</v>
      </c>
      <c r="C796">
        <f ca="1">OFFSET('STREAM data'!$C$5,(ROW(B796)-ROW($A$6))/6,1+3*MOD(ROW(B796)-ROW($A$6),6),1,1)</f>
        <v>-10</v>
      </c>
      <c r="D796" s="3">
        <f ca="1">OFFSET('NORM data'!$C$5,(ROW(B796)-ROW($A$6))/6,1+3*MOD(ROW(B796)-ROW($A$6),6),1,1)</f>
        <v>0</v>
      </c>
    </row>
    <row r="797" spans="1:4" ht="12.75">
      <c r="A797">
        <f ca="1">OFFSET('STREAM data'!$C$5,(ROW(A797)-ROW($A$6))/6,3*MOD(ROW(A797)-ROW($A$6),6),1,1)</f>
        <v>1965</v>
      </c>
      <c r="B797">
        <f>(C797-$F$11)+D797</f>
        <v>229.285</v>
      </c>
      <c r="C797">
        <f ca="1">OFFSET('STREAM data'!$C$5,(ROW(B797)-ROW($A$6))/6,1+3*MOD(ROW(B797)-ROW($A$6),6),1,1)</f>
        <v>229.6</v>
      </c>
      <c r="D797" s="3">
        <f ca="1">OFFSET('NORM data'!$C$5,(ROW(B797)-ROW($A$6))/6,1+3*MOD(ROW(B797)-ROW($A$6),6),1,1)</f>
        <v>-0.315</v>
      </c>
    </row>
    <row r="798" spans="1:4" ht="12.75">
      <c r="A798">
        <f ca="1">OFFSET('STREAM data'!$C$5,(ROW(A798)-ROW($A$6))/6,3*MOD(ROW(A798)-ROW($A$6),6),1,1)</f>
        <v>1961</v>
      </c>
      <c r="B798">
        <f>(C798-$F$6)+D798</f>
        <v>0.1999999999999993</v>
      </c>
      <c r="C798">
        <f ca="1">OFFSET('STREAM data'!$C$5,(ROW(B798)-ROW($A$6))/6,1+3*MOD(ROW(B798)-ROW($A$6),6),1,1)</f>
        <v>0.1999999999999993</v>
      </c>
      <c r="D798" s="3">
        <f ca="1">OFFSET('NORM data'!$C$5,(ROW(B798)-ROW($A$6))/6,1+3*MOD(ROW(B798)-ROW($A$6),6),1,1)</f>
        <v>0</v>
      </c>
    </row>
    <row r="799" spans="1:4" ht="12.75">
      <c r="A799">
        <f ca="1">OFFSET('STREAM data'!$C$5,(ROW(A799)-ROW($A$6))/6,3*MOD(ROW(A799)-ROW($A$6),6),1,1)</f>
        <v>1962</v>
      </c>
      <c r="B799">
        <f>(C799-$F$7)+D799</f>
        <v>-25.7</v>
      </c>
      <c r="C799">
        <f ca="1">OFFSET('STREAM data'!$C$5,(ROW(B799)-ROW($A$6))/6,1+3*MOD(ROW(B799)-ROW($A$6),6),1,1)</f>
        <v>-25.7</v>
      </c>
      <c r="D799" s="3">
        <f ca="1">OFFSET('NORM data'!$C$5,(ROW(B799)-ROW($A$6))/6,1+3*MOD(ROW(B799)-ROW($A$6),6),1,1)</f>
        <v>0</v>
      </c>
    </row>
    <row r="800" spans="1:4" ht="12.75">
      <c r="A800">
        <f ca="1">OFFSET('STREAM data'!$C$5,(ROW(A800)-ROW($A$6))/6,3*MOD(ROW(A800)-ROW($A$6),6),1,1)</f>
        <v>1963</v>
      </c>
      <c r="B800">
        <f>(C800-$F$8)+D800</f>
        <v>10</v>
      </c>
      <c r="C800">
        <f ca="1">OFFSET('STREAM data'!$C$5,(ROW(B800)-ROW($A$6))/6,1+3*MOD(ROW(B800)-ROW($A$6),6),1,1)</f>
        <v>10</v>
      </c>
      <c r="D800" s="3">
        <f ca="1">OFFSET('NORM data'!$C$5,(ROW(B800)-ROW($A$6))/6,1+3*MOD(ROW(B800)-ROW($A$6),6),1,1)</f>
        <v>0</v>
      </c>
    </row>
    <row r="801" spans="1:4" ht="12.75">
      <c r="A801">
        <f ca="1">OFFSET('STREAM data'!$C$5,(ROW(A801)-ROW($A$6))/6,3*MOD(ROW(A801)-ROW($A$6),6),1,1)</f>
        <v>1964</v>
      </c>
      <c r="B801">
        <f>(C801-$F$9)+D801</f>
        <v>-83.5</v>
      </c>
      <c r="C801">
        <f ca="1">OFFSET('STREAM data'!$C$5,(ROW(B801)-ROW($A$6))/6,1+3*MOD(ROW(B801)-ROW($A$6),6),1,1)</f>
        <v>-83.5</v>
      </c>
      <c r="D801" s="3">
        <f ca="1">OFFSET('NORM data'!$C$5,(ROW(B801)-ROW($A$6))/6,1+3*MOD(ROW(B801)-ROW($A$6),6),1,1)</f>
        <v>0</v>
      </c>
    </row>
    <row r="802" spans="1:4" ht="12.75">
      <c r="A802">
        <f ca="1">OFFSET('STREAM data'!$C$5,(ROW(A802)-ROW($A$6))/6,3*MOD(ROW(A802)-ROW($A$6),6),1,1)</f>
        <v>1965</v>
      </c>
      <c r="B802">
        <f>(C802-$F$10)+D802</f>
        <v>168.3</v>
      </c>
      <c r="C802">
        <f ca="1">OFFSET('STREAM data'!$C$5,(ROW(B802)-ROW($A$6))/6,1+3*MOD(ROW(B802)-ROW($A$6),6),1,1)</f>
        <v>168.3</v>
      </c>
      <c r="D802" s="3">
        <f ca="1">OFFSET('NORM data'!$C$5,(ROW(B802)-ROW($A$6))/6,1+3*MOD(ROW(B802)-ROW($A$6),6),1,1)</f>
        <v>0</v>
      </c>
    </row>
    <row r="803" spans="1:4" ht="12.75">
      <c r="A803">
        <f ca="1">OFFSET('STREAM data'!$C$5,(ROW(A803)-ROW($A$6))/6,3*MOD(ROW(A803)-ROW($A$6),6),1,1)</f>
        <v>1966</v>
      </c>
      <c r="B803">
        <f>(C803-$F$11)+D803</f>
        <v>-107.115</v>
      </c>
      <c r="C803">
        <f ca="1">OFFSET('STREAM data'!$C$5,(ROW(B803)-ROW($A$6))/6,1+3*MOD(ROW(B803)-ROW($A$6),6),1,1)</f>
        <v>-106.8</v>
      </c>
      <c r="D803" s="3">
        <f ca="1">OFFSET('NORM data'!$C$5,(ROW(B803)-ROW($A$6))/6,1+3*MOD(ROW(B803)-ROW($A$6),6),1,1)</f>
        <v>-0.315</v>
      </c>
    </row>
    <row r="804" spans="1:4" ht="12.75">
      <c r="A804">
        <f ca="1">OFFSET('STREAM data'!$C$5,(ROW(A804)-ROW($A$6))/6,3*MOD(ROW(A804)-ROW($A$6),6),1,1)</f>
        <v>1962</v>
      </c>
      <c r="B804">
        <f>(C804-$F$6)+D804</f>
        <v>-34.4</v>
      </c>
      <c r="C804">
        <f ca="1">OFFSET('STREAM data'!$C$5,(ROW(B804)-ROW($A$6))/6,1+3*MOD(ROW(B804)-ROW($A$6),6),1,1)</f>
        <v>-34.4</v>
      </c>
      <c r="D804" s="3">
        <f ca="1">OFFSET('NORM data'!$C$5,(ROW(B804)-ROW($A$6))/6,1+3*MOD(ROW(B804)-ROW($A$6),6),1,1)</f>
        <v>0</v>
      </c>
    </row>
    <row r="805" spans="1:4" ht="12.75">
      <c r="A805">
        <f ca="1">OFFSET('STREAM data'!$C$5,(ROW(A805)-ROW($A$6))/6,3*MOD(ROW(A805)-ROW($A$6),6),1,1)</f>
        <v>1963</v>
      </c>
      <c r="B805">
        <f>(C805-$F$7)+D805</f>
        <v>43.7</v>
      </c>
      <c r="C805">
        <f ca="1">OFFSET('STREAM data'!$C$5,(ROW(B805)-ROW($A$6))/6,1+3*MOD(ROW(B805)-ROW($A$6),6),1,1)</f>
        <v>43.7</v>
      </c>
      <c r="D805" s="3">
        <f ca="1">OFFSET('NORM data'!$C$5,(ROW(B805)-ROW($A$6))/6,1+3*MOD(ROW(B805)-ROW($A$6),6),1,1)</f>
        <v>0</v>
      </c>
    </row>
    <row r="806" spans="1:4" ht="12.75">
      <c r="A806">
        <f ca="1">OFFSET('STREAM data'!$C$5,(ROW(A806)-ROW($A$6))/6,3*MOD(ROW(A806)-ROW($A$6),6),1,1)</f>
        <v>1964</v>
      </c>
      <c r="B806">
        <f>(C806-$F$8)+D806</f>
        <v>-30.6</v>
      </c>
      <c r="C806">
        <f ca="1">OFFSET('STREAM data'!$C$5,(ROW(B806)-ROW($A$6))/6,1+3*MOD(ROW(B806)-ROW($A$6),6),1,1)</f>
        <v>-30.6</v>
      </c>
      <c r="D806" s="3">
        <f ca="1">OFFSET('NORM data'!$C$5,(ROW(B806)-ROW($A$6))/6,1+3*MOD(ROW(B806)-ROW($A$6),6),1,1)</f>
        <v>0</v>
      </c>
    </row>
    <row r="807" spans="1:4" ht="12.75">
      <c r="A807">
        <f ca="1">OFFSET('STREAM data'!$C$5,(ROW(A807)-ROW($A$6))/6,3*MOD(ROW(A807)-ROW($A$6),6),1,1)</f>
        <v>1965</v>
      </c>
      <c r="B807">
        <f>(C807-$F$9)+D807</f>
        <v>216.7</v>
      </c>
      <c r="C807">
        <f ca="1">OFFSET('STREAM data'!$C$5,(ROW(B807)-ROW($A$6))/6,1+3*MOD(ROW(B807)-ROW($A$6),6),1,1)</f>
        <v>216.7</v>
      </c>
      <c r="D807" s="3">
        <f ca="1">OFFSET('NORM data'!$C$5,(ROW(B807)-ROW($A$6))/6,1+3*MOD(ROW(B807)-ROW($A$6),6),1,1)</f>
        <v>0</v>
      </c>
    </row>
    <row r="808" spans="1:4" ht="12.75">
      <c r="A808">
        <f ca="1">OFFSET('STREAM data'!$C$5,(ROW(A808)-ROW($A$6))/6,3*MOD(ROW(A808)-ROW($A$6),6),1,1)</f>
        <v>1966</v>
      </c>
      <c r="B808">
        <f>(C808-$F$10)+D808</f>
        <v>14.5</v>
      </c>
      <c r="C808">
        <f ca="1">OFFSET('STREAM data'!$C$5,(ROW(B808)-ROW($A$6))/6,1+3*MOD(ROW(B808)-ROW($A$6),6),1,1)</f>
        <v>14.5</v>
      </c>
      <c r="D808" s="3">
        <f ca="1">OFFSET('NORM data'!$C$5,(ROW(B808)-ROW($A$6))/6,1+3*MOD(ROW(B808)-ROW($A$6),6),1,1)</f>
        <v>0</v>
      </c>
    </row>
    <row r="809" spans="1:4" ht="12.75">
      <c r="A809">
        <f ca="1">OFFSET('STREAM data'!$C$5,(ROW(A809)-ROW($A$6))/6,3*MOD(ROW(A809)-ROW($A$6),6),1,1)</f>
        <v>1967</v>
      </c>
      <c r="B809">
        <f>(C809-$F$11)+D809</f>
        <v>8.685000000000002</v>
      </c>
      <c r="C809">
        <f ca="1">OFFSET('STREAM data'!$C$5,(ROW(B809)-ROW($A$6))/6,1+3*MOD(ROW(B809)-ROW($A$6),6),1,1)</f>
        <v>28.3</v>
      </c>
      <c r="D809" s="3">
        <f ca="1">OFFSET('NORM data'!$C$5,(ROW(B809)-ROW($A$6))/6,1+3*MOD(ROW(B809)-ROW($A$6),6),1,1)</f>
        <v>-19.615</v>
      </c>
    </row>
    <row r="810" spans="1:4" ht="12.75">
      <c r="A810">
        <f ca="1">OFFSET('STREAM data'!$C$5,(ROW(A810)-ROW($A$6))/6,3*MOD(ROW(A810)-ROW($A$6),6),1,1)</f>
        <v>1963</v>
      </c>
      <c r="B810">
        <f>(C810-$F$6)+D810</f>
        <v>-23.6</v>
      </c>
      <c r="C810">
        <f ca="1">OFFSET('STREAM data'!$C$5,(ROW(B810)-ROW($A$6))/6,1+3*MOD(ROW(B810)-ROW($A$6),6),1,1)</f>
        <v>-23.6</v>
      </c>
      <c r="D810" s="3">
        <f ca="1">OFFSET('NORM data'!$C$5,(ROW(B810)-ROW($A$6))/6,1+3*MOD(ROW(B810)-ROW($A$6),6),1,1)</f>
        <v>0</v>
      </c>
    </row>
    <row r="811" spans="1:4" ht="12.75">
      <c r="A811">
        <f ca="1">OFFSET('STREAM data'!$C$5,(ROW(A811)-ROW($A$6))/6,3*MOD(ROW(A811)-ROW($A$6),6),1,1)</f>
        <v>1964</v>
      </c>
      <c r="B811">
        <f>(C811-$F$7)+D811</f>
        <v>-63</v>
      </c>
      <c r="C811">
        <f ca="1">OFFSET('STREAM data'!$C$5,(ROW(B811)-ROW($A$6))/6,1+3*MOD(ROW(B811)-ROW($A$6),6),1,1)</f>
        <v>-63</v>
      </c>
      <c r="D811" s="3">
        <f ca="1">OFFSET('NORM data'!$C$5,(ROW(B811)-ROW($A$6))/6,1+3*MOD(ROW(B811)-ROW($A$6),6),1,1)</f>
        <v>0</v>
      </c>
    </row>
    <row r="812" spans="1:4" ht="12.75">
      <c r="A812">
        <f ca="1">OFFSET('STREAM data'!$C$5,(ROW(A812)-ROW($A$6))/6,3*MOD(ROW(A812)-ROW($A$6),6),1,1)</f>
        <v>1965</v>
      </c>
      <c r="B812">
        <f>(C812-$F$8)+D812</f>
        <v>225.5</v>
      </c>
      <c r="C812">
        <f ca="1">OFFSET('STREAM data'!$C$5,(ROW(B812)-ROW($A$6))/6,1+3*MOD(ROW(B812)-ROW($A$6),6),1,1)</f>
        <v>225.5</v>
      </c>
      <c r="D812" s="3">
        <f ca="1">OFFSET('NORM data'!$C$5,(ROW(B812)-ROW($A$6))/6,1+3*MOD(ROW(B812)-ROW($A$6),6),1,1)</f>
        <v>0</v>
      </c>
    </row>
    <row r="813" spans="1:4" ht="12.75">
      <c r="A813">
        <f ca="1">OFFSET('STREAM data'!$C$5,(ROW(A813)-ROW($A$6))/6,3*MOD(ROW(A813)-ROW($A$6),6),1,1)</f>
        <v>1966</v>
      </c>
      <c r="B813">
        <f>(C813-$F$9)+D813</f>
        <v>11.4</v>
      </c>
      <c r="C813">
        <f ca="1">OFFSET('STREAM data'!$C$5,(ROW(B813)-ROW($A$6))/6,1+3*MOD(ROW(B813)-ROW($A$6),6),1,1)</f>
        <v>11.4</v>
      </c>
      <c r="D813" s="3">
        <f ca="1">OFFSET('NORM data'!$C$5,(ROW(B813)-ROW($A$6))/6,1+3*MOD(ROW(B813)-ROW($A$6),6),1,1)</f>
        <v>0</v>
      </c>
    </row>
    <row r="814" spans="1:4" ht="12.75">
      <c r="A814">
        <f ca="1">OFFSET('STREAM data'!$C$5,(ROW(A814)-ROW($A$6))/6,3*MOD(ROW(A814)-ROW($A$6),6),1,1)</f>
        <v>1967</v>
      </c>
      <c r="B814">
        <f>(C814-$F$10)+D814</f>
        <v>30.6</v>
      </c>
      <c r="C814">
        <f ca="1">OFFSET('STREAM data'!$C$5,(ROW(B814)-ROW($A$6))/6,1+3*MOD(ROW(B814)-ROW($A$6),6),1,1)</f>
        <v>30.6</v>
      </c>
      <c r="D814" s="3">
        <f ca="1">OFFSET('NORM data'!$C$5,(ROW(B814)-ROW($A$6))/6,1+3*MOD(ROW(B814)-ROW($A$6),6),1,1)</f>
        <v>0</v>
      </c>
    </row>
    <row r="815" spans="1:4" ht="12.75">
      <c r="A815">
        <f ca="1">OFFSET('STREAM data'!$C$5,(ROW(A815)-ROW($A$6))/6,3*MOD(ROW(A815)-ROW($A$6),6),1,1)</f>
        <v>1968</v>
      </c>
      <c r="B815">
        <f>(C815-$F$11)+D815</f>
        <v>96.185</v>
      </c>
      <c r="C815">
        <f ca="1">OFFSET('STREAM data'!$C$5,(ROW(B815)-ROW($A$6))/6,1+3*MOD(ROW(B815)-ROW($A$6),6),1,1)</f>
        <v>96.5</v>
      </c>
      <c r="D815" s="3">
        <f ca="1">OFFSET('NORM data'!$C$5,(ROW(B815)-ROW($A$6))/6,1+3*MOD(ROW(B815)-ROW($A$6),6),1,1)</f>
        <v>-0.315</v>
      </c>
    </row>
    <row r="816" spans="1:4" ht="12.75">
      <c r="A816">
        <f ca="1">OFFSET('STREAM data'!$C$5,(ROW(A816)-ROW($A$6))/6,3*MOD(ROW(A816)-ROW($A$6),6),1,1)</f>
        <v>1964</v>
      </c>
      <c r="B816">
        <f>(C816-$F$6)+D816</f>
        <v>-133.3</v>
      </c>
      <c r="C816">
        <f ca="1">OFFSET('STREAM data'!$C$5,(ROW(B816)-ROW($A$6))/6,1+3*MOD(ROW(B816)-ROW($A$6),6),1,1)</f>
        <v>-133.3</v>
      </c>
      <c r="D816" s="3">
        <f ca="1">OFFSET('NORM data'!$C$5,(ROW(B816)-ROW($A$6))/6,1+3*MOD(ROW(B816)-ROW($A$6),6),1,1)</f>
        <v>0</v>
      </c>
    </row>
    <row r="817" spans="1:4" ht="12.75">
      <c r="A817">
        <f ca="1">OFFSET('STREAM data'!$C$5,(ROW(A817)-ROW($A$6))/6,3*MOD(ROW(A817)-ROW($A$6),6),1,1)</f>
        <v>1965</v>
      </c>
      <c r="B817">
        <f>(C817-$F$7)+D817</f>
        <v>194.5</v>
      </c>
      <c r="C817">
        <f ca="1">OFFSET('STREAM data'!$C$5,(ROW(B817)-ROW($A$6))/6,1+3*MOD(ROW(B817)-ROW($A$6),6),1,1)</f>
        <v>194.5</v>
      </c>
      <c r="D817" s="3">
        <f ca="1">OFFSET('NORM data'!$C$5,(ROW(B817)-ROW($A$6))/6,1+3*MOD(ROW(B817)-ROW($A$6),6),1,1)</f>
        <v>0</v>
      </c>
    </row>
    <row r="818" spans="1:4" ht="12.75">
      <c r="A818">
        <f ca="1">OFFSET('STREAM data'!$C$5,(ROW(A818)-ROW($A$6))/6,3*MOD(ROW(A818)-ROW($A$6),6),1,1)</f>
        <v>1966</v>
      </c>
      <c r="B818">
        <f>(C818-$F$8)+D818</f>
        <v>43.7</v>
      </c>
      <c r="C818">
        <f ca="1">OFFSET('STREAM data'!$C$5,(ROW(B818)-ROW($A$6))/6,1+3*MOD(ROW(B818)-ROW($A$6),6),1,1)</f>
        <v>43.7</v>
      </c>
      <c r="D818" s="3">
        <f ca="1">OFFSET('NORM data'!$C$5,(ROW(B818)-ROW($A$6))/6,1+3*MOD(ROW(B818)-ROW($A$6),6),1,1)</f>
        <v>0</v>
      </c>
    </row>
    <row r="819" spans="1:4" ht="12.75">
      <c r="A819">
        <f ca="1">OFFSET('STREAM data'!$C$5,(ROW(A819)-ROW($A$6))/6,3*MOD(ROW(A819)-ROW($A$6),6),1,1)</f>
        <v>1967</v>
      </c>
      <c r="B819">
        <f>(C819-$F$9)+D819</f>
        <v>49.2</v>
      </c>
      <c r="C819">
        <f ca="1">OFFSET('STREAM data'!$C$5,(ROW(B819)-ROW($A$6))/6,1+3*MOD(ROW(B819)-ROW($A$6),6),1,1)</f>
        <v>49.2</v>
      </c>
      <c r="D819" s="3">
        <f ca="1">OFFSET('NORM data'!$C$5,(ROW(B819)-ROW($A$6))/6,1+3*MOD(ROW(B819)-ROW($A$6),6),1,1)</f>
        <v>0</v>
      </c>
    </row>
    <row r="820" spans="1:4" ht="12.75">
      <c r="A820">
        <f ca="1">OFFSET('STREAM data'!$C$5,(ROW(A820)-ROW($A$6))/6,3*MOD(ROW(A820)-ROW($A$6),6),1,1)</f>
        <v>1968</v>
      </c>
      <c r="B820">
        <f>(C820-$F$10)+D820</f>
        <v>87.2</v>
      </c>
      <c r="C820">
        <f ca="1">OFFSET('STREAM data'!$C$5,(ROW(B820)-ROW($A$6))/6,1+3*MOD(ROW(B820)-ROW($A$6),6),1,1)</f>
        <v>87.2</v>
      </c>
      <c r="D820" s="3">
        <f ca="1">OFFSET('NORM data'!$C$5,(ROW(B820)-ROW($A$6))/6,1+3*MOD(ROW(B820)-ROW($A$6),6),1,1)</f>
        <v>0</v>
      </c>
    </row>
    <row r="821" spans="1:4" ht="12.75">
      <c r="A821">
        <f ca="1">OFFSET('STREAM data'!$C$5,(ROW(A821)-ROW($A$6))/6,3*MOD(ROW(A821)-ROW($A$6),6),1,1)</f>
        <v>1969</v>
      </c>
      <c r="B821">
        <f>(C821-$F$11)+D821</f>
        <v>210.785</v>
      </c>
      <c r="C821">
        <f ca="1">OFFSET('STREAM data'!$C$5,(ROW(B821)-ROW($A$6))/6,1+3*MOD(ROW(B821)-ROW($A$6),6),1,1)</f>
        <v>241.1</v>
      </c>
      <c r="D821" s="3">
        <f ca="1">OFFSET('NORM data'!$C$5,(ROW(B821)-ROW($A$6))/6,1+3*MOD(ROW(B821)-ROW($A$6),6),1,1)</f>
        <v>-30.315</v>
      </c>
    </row>
    <row r="822" spans="1:4" ht="12.75">
      <c r="A822">
        <f ca="1">OFFSET('STREAM data'!$C$5,(ROW(A822)-ROW($A$6))/6,3*MOD(ROW(A822)-ROW($A$6),6),1,1)</f>
        <v>1965</v>
      </c>
      <c r="B822">
        <f>(C822-$F$6)+D822</f>
        <v>134.3</v>
      </c>
      <c r="C822">
        <f ca="1">OFFSET('STREAM data'!$C$5,(ROW(B822)-ROW($A$6))/6,1+3*MOD(ROW(B822)-ROW($A$6),6),1,1)</f>
        <v>134.3</v>
      </c>
      <c r="D822" s="3">
        <f ca="1">OFFSET('NORM data'!$C$5,(ROW(B822)-ROW($A$6))/6,1+3*MOD(ROW(B822)-ROW($A$6),6),1,1)</f>
        <v>0</v>
      </c>
    </row>
    <row r="823" spans="1:4" ht="12.75">
      <c r="A823">
        <f ca="1">OFFSET('STREAM data'!$C$5,(ROW(A823)-ROW($A$6))/6,3*MOD(ROW(A823)-ROW($A$6),6),1,1)</f>
        <v>1966</v>
      </c>
      <c r="B823">
        <f>(C823-$F$7)+D823</f>
        <v>-92.4</v>
      </c>
      <c r="C823">
        <f ca="1">OFFSET('STREAM data'!$C$5,(ROW(B823)-ROW($A$6))/6,1+3*MOD(ROW(B823)-ROW($A$6),6),1,1)</f>
        <v>-92.4</v>
      </c>
      <c r="D823" s="3">
        <f ca="1">OFFSET('NORM data'!$C$5,(ROW(B823)-ROW($A$6))/6,1+3*MOD(ROW(B823)-ROW($A$6),6),1,1)</f>
        <v>0</v>
      </c>
    </row>
    <row r="824" spans="1:4" ht="12.75">
      <c r="A824">
        <f ca="1">OFFSET('STREAM data'!$C$5,(ROW(A824)-ROW($A$6))/6,3*MOD(ROW(A824)-ROW($A$6),6),1,1)</f>
        <v>1967</v>
      </c>
      <c r="B824">
        <f>(C824-$F$8)+D824</f>
        <v>-12</v>
      </c>
      <c r="C824">
        <f ca="1">OFFSET('STREAM data'!$C$5,(ROW(B824)-ROW($A$6))/6,1+3*MOD(ROW(B824)-ROW($A$6),6),1,1)</f>
        <v>-12</v>
      </c>
      <c r="D824" s="3">
        <f ca="1">OFFSET('NORM data'!$C$5,(ROW(B824)-ROW($A$6))/6,1+3*MOD(ROW(B824)-ROW($A$6),6),1,1)</f>
        <v>0</v>
      </c>
    </row>
    <row r="825" spans="1:4" ht="12.75">
      <c r="A825">
        <f ca="1">OFFSET('STREAM data'!$C$5,(ROW(A825)-ROW($A$6))/6,3*MOD(ROW(A825)-ROW($A$6),6),1,1)</f>
        <v>1968</v>
      </c>
      <c r="B825">
        <f>(C825-$F$9)+D825</f>
        <v>15.3</v>
      </c>
      <c r="C825">
        <f ca="1">OFFSET('STREAM data'!$C$5,(ROW(B825)-ROW($A$6))/6,1+3*MOD(ROW(B825)-ROW($A$6),6),1,1)</f>
        <v>15.3</v>
      </c>
      <c r="D825" s="3">
        <f ca="1">OFFSET('NORM data'!$C$5,(ROW(B825)-ROW($A$6))/6,1+3*MOD(ROW(B825)-ROW($A$6),6),1,1)</f>
        <v>0</v>
      </c>
    </row>
    <row r="826" spans="1:4" ht="12.75">
      <c r="A826">
        <f ca="1">OFFSET('STREAM data'!$C$5,(ROW(A826)-ROW($A$6))/6,3*MOD(ROW(A826)-ROW($A$6),6),1,1)</f>
        <v>1969</v>
      </c>
      <c r="B826">
        <f>(C826-$F$10)+D826</f>
        <v>83.5</v>
      </c>
      <c r="C826">
        <f ca="1">OFFSET('STREAM data'!$C$5,(ROW(B826)-ROW($A$6))/6,1+3*MOD(ROW(B826)-ROW($A$6),6),1,1)</f>
        <v>83.5</v>
      </c>
      <c r="D826" s="3">
        <f ca="1">OFFSET('NORM data'!$C$5,(ROW(B826)-ROW($A$6))/6,1+3*MOD(ROW(B826)-ROW($A$6),6),1,1)</f>
        <v>0</v>
      </c>
    </row>
    <row r="827" spans="1:4" ht="12.75">
      <c r="A827">
        <f ca="1">OFFSET('STREAM data'!$C$5,(ROW(A827)-ROW($A$6))/6,3*MOD(ROW(A827)-ROW($A$6),6),1,1)</f>
        <v>1970</v>
      </c>
      <c r="B827">
        <f>(C827-$F$11)+D827</f>
        <v>-162.415</v>
      </c>
      <c r="C827">
        <f ca="1">OFFSET('STREAM data'!$C$5,(ROW(B827)-ROW($A$6))/6,1+3*MOD(ROW(B827)-ROW($A$6),6),1,1)</f>
        <v>-132.1</v>
      </c>
      <c r="D827" s="3">
        <f ca="1">OFFSET('NORM data'!$C$5,(ROW(B827)-ROW($A$6))/6,1+3*MOD(ROW(B827)-ROW($A$6),6),1,1)</f>
        <v>-30.315</v>
      </c>
    </row>
    <row r="828" spans="1:4" ht="12.75">
      <c r="A828">
        <f ca="1">OFFSET('STREAM data'!$C$5,(ROW(A828)-ROW($A$6))/6,3*MOD(ROW(A828)-ROW($A$6),6),1,1)</f>
        <v>1966</v>
      </c>
      <c r="B828">
        <f>(C828-$F$6)+D828</f>
        <v>-65.2</v>
      </c>
      <c r="C828">
        <f ca="1">OFFSET('STREAM data'!$C$5,(ROW(B828)-ROW($A$6))/6,1+3*MOD(ROW(B828)-ROW($A$6),6),1,1)</f>
        <v>-65.2</v>
      </c>
      <c r="D828" s="3">
        <f ca="1">OFFSET('NORM data'!$C$5,(ROW(B828)-ROW($A$6))/6,1+3*MOD(ROW(B828)-ROW($A$6),6),1,1)</f>
        <v>0</v>
      </c>
    </row>
    <row r="829" spans="1:4" ht="12.75">
      <c r="A829">
        <f ca="1">OFFSET('STREAM data'!$C$5,(ROW(A829)-ROW($A$6))/6,3*MOD(ROW(A829)-ROW($A$6),6),1,1)</f>
        <v>1967</v>
      </c>
      <c r="B829">
        <f>(C829-$F$7)+D829</f>
        <v>-13.4</v>
      </c>
      <c r="C829">
        <f ca="1">OFFSET('STREAM data'!$C$5,(ROW(B829)-ROW($A$6))/6,1+3*MOD(ROW(B829)-ROW($A$6),6),1,1)</f>
        <v>-13.4</v>
      </c>
      <c r="D829" s="3">
        <f ca="1">OFFSET('NORM data'!$C$5,(ROW(B829)-ROW($A$6))/6,1+3*MOD(ROW(B829)-ROW($A$6),6),1,1)</f>
        <v>0</v>
      </c>
    </row>
    <row r="830" spans="1:4" ht="12.75">
      <c r="A830">
        <f ca="1">OFFSET('STREAM data'!$C$5,(ROW(A830)-ROW($A$6))/6,3*MOD(ROW(A830)-ROW($A$6),6),1,1)</f>
        <v>1968</v>
      </c>
      <c r="B830">
        <f>(C830-$F$8)+D830</f>
        <v>92.5</v>
      </c>
      <c r="C830">
        <f ca="1">OFFSET('STREAM data'!$C$5,(ROW(B830)-ROW($A$6))/6,1+3*MOD(ROW(B830)-ROW($A$6),6),1,1)</f>
        <v>92.5</v>
      </c>
      <c r="D830" s="3">
        <f ca="1">OFFSET('NORM data'!$C$5,(ROW(B830)-ROW($A$6))/6,1+3*MOD(ROW(B830)-ROW($A$6),6),1,1)</f>
        <v>0</v>
      </c>
    </row>
    <row r="831" spans="1:4" ht="12.75">
      <c r="A831">
        <f ca="1">OFFSET('STREAM data'!$C$5,(ROW(A831)-ROW($A$6))/6,3*MOD(ROW(A831)-ROW($A$6),6),1,1)</f>
        <v>1969</v>
      </c>
      <c r="B831">
        <f>(C831-$F$9)+D831</f>
        <v>173.3</v>
      </c>
      <c r="C831">
        <f ca="1">OFFSET('STREAM data'!$C$5,(ROW(B831)-ROW($A$6))/6,1+3*MOD(ROW(B831)-ROW($A$6),6),1,1)</f>
        <v>173.3</v>
      </c>
      <c r="D831" s="3">
        <f ca="1">OFFSET('NORM data'!$C$5,(ROW(B831)-ROW($A$6))/6,1+3*MOD(ROW(B831)-ROW($A$6),6),1,1)</f>
        <v>0</v>
      </c>
    </row>
    <row r="832" spans="1:4" ht="12.75">
      <c r="A832">
        <f ca="1">OFFSET('STREAM data'!$C$5,(ROW(A832)-ROW($A$6))/6,3*MOD(ROW(A832)-ROW($A$6),6),1,1)</f>
        <v>1970</v>
      </c>
      <c r="B832">
        <f>(C832-$F$10)+D832</f>
        <v>-50.7</v>
      </c>
      <c r="C832">
        <f ca="1">OFFSET('STREAM data'!$C$5,(ROW(B832)-ROW($A$6))/6,1+3*MOD(ROW(B832)-ROW($A$6),6),1,1)</f>
        <v>-50.7</v>
      </c>
      <c r="D832" s="3">
        <f ca="1">OFFSET('NORM data'!$C$5,(ROW(B832)-ROW($A$6))/6,1+3*MOD(ROW(B832)-ROW($A$6),6),1,1)</f>
        <v>0</v>
      </c>
    </row>
    <row r="833" spans="1:4" ht="12.75">
      <c r="A833">
        <f ca="1">OFFSET('STREAM data'!$C$5,(ROW(A833)-ROW($A$6))/6,3*MOD(ROW(A833)-ROW($A$6),6),1,1)</f>
        <v>1971</v>
      </c>
      <c r="B833">
        <f>(C833-$F$11)+D833</f>
        <v>147.785</v>
      </c>
      <c r="C833">
        <f ca="1">OFFSET('STREAM data'!$C$5,(ROW(B833)-ROW($A$6))/6,1+3*MOD(ROW(B833)-ROW($A$6),6),1,1)</f>
        <v>148.1</v>
      </c>
      <c r="D833" s="3">
        <f ca="1">OFFSET('NORM data'!$C$5,(ROW(B833)-ROW($A$6))/6,1+3*MOD(ROW(B833)-ROW($A$6),6),1,1)</f>
        <v>-0.315</v>
      </c>
    </row>
    <row r="834" spans="1:4" ht="12.75">
      <c r="A834">
        <f ca="1">OFFSET('STREAM data'!$C$5,(ROW(A834)-ROW($A$6))/6,3*MOD(ROW(A834)-ROW($A$6),6),1,1)</f>
        <v>1967</v>
      </c>
      <c r="B834">
        <f>(C834-$F$6)+D834</f>
        <v>-77.9</v>
      </c>
      <c r="C834">
        <f ca="1">OFFSET('STREAM data'!$C$5,(ROW(B834)-ROW($A$6))/6,1+3*MOD(ROW(B834)-ROW($A$6),6),1,1)</f>
        <v>-77.9</v>
      </c>
      <c r="D834" s="3">
        <f ca="1">OFFSET('NORM data'!$C$5,(ROW(B834)-ROW($A$6))/6,1+3*MOD(ROW(B834)-ROW($A$6),6),1,1)</f>
        <v>0</v>
      </c>
    </row>
    <row r="835" spans="1:4" ht="12.75">
      <c r="A835">
        <f ca="1">OFFSET('STREAM data'!$C$5,(ROW(A835)-ROW($A$6))/6,3*MOD(ROW(A835)-ROW($A$6),6),1,1)</f>
        <v>1968</v>
      </c>
      <c r="B835">
        <f>(C835-$F$7)+D835</f>
        <v>30.6</v>
      </c>
      <c r="C835">
        <f ca="1">OFFSET('STREAM data'!$C$5,(ROW(B835)-ROW($A$6))/6,1+3*MOD(ROW(B835)-ROW($A$6),6),1,1)</f>
        <v>30.6</v>
      </c>
      <c r="D835" s="3">
        <f ca="1">OFFSET('NORM data'!$C$5,(ROW(B835)-ROW($A$6))/6,1+3*MOD(ROW(B835)-ROW($A$6),6),1,1)</f>
        <v>0</v>
      </c>
    </row>
    <row r="836" spans="1:4" ht="12.75">
      <c r="A836">
        <f ca="1">OFFSET('STREAM data'!$C$5,(ROW(A836)-ROW($A$6))/6,3*MOD(ROW(A836)-ROW($A$6),6),1,1)</f>
        <v>1969</v>
      </c>
      <c r="B836">
        <f>(C836-$F$8)+D836</f>
        <v>120.4</v>
      </c>
      <c r="C836">
        <f ca="1">OFFSET('STREAM data'!$C$5,(ROW(B836)-ROW($A$6))/6,1+3*MOD(ROW(B836)-ROW($A$6),6),1,1)</f>
        <v>120.4</v>
      </c>
      <c r="D836" s="3">
        <f ca="1">OFFSET('NORM data'!$C$5,(ROW(B836)-ROW($A$6))/6,1+3*MOD(ROW(B836)-ROW($A$6),6),1,1)</f>
        <v>0</v>
      </c>
    </row>
    <row r="837" spans="1:4" ht="12.75">
      <c r="A837">
        <f ca="1">OFFSET('STREAM data'!$C$5,(ROW(A837)-ROW($A$6))/6,3*MOD(ROW(A837)-ROW($A$6),6),1,1)</f>
        <v>1970</v>
      </c>
      <c r="B837">
        <f>(C837-$F$9)+D837</f>
        <v>-34.9</v>
      </c>
      <c r="C837">
        <f ca="1">OFFSET('STREAM data'!$C$5,(ROW(B837)-ROW($A$6))/6,1+3*MOD(ROW(B837)-ROW($A$6),6),1,1)</f>
        <v>-34.9</v>
      </c>
      <c r="D837" s="3">
        <f ca="1">OFFSET('NORM data'!$C$5,(ROW(B837)-ROW($A$6))/6,1+3*MOD(ROW(B837)-ROW($A$6),6),1,1)</f>
        <v>0</v>
      </c>
    </row>
    <row r="838" spans="1:4" ht="12.75">
      <c r="A838">
        <f ca="1">OFFSET('STREAM data'!$C$5,(ROW(A838)-ROW($A$6))/6,3*MOD(ROW(A838)-ROW($A$6),6),1,1)</f>
        <v>1971</v>
      </c>
      <c r="B838">
        <f>(C838-$F$10)+D838</f>
        <v>180.8</v>
      </c>
      <c r="C838">
        <f ca="1">OFFSET('STREAM data'!$C$5,(ROW(B838)-ROW($A$6))/6,1+3*MOD(ROW(B838)-ROW($A$6),6),1,1)</f>
        <v>180.8</v>
      </c>
      <c r="D838" s="3">
        <f ca="1">OFFSET('NORM data'!$C$5,(ROW(B838)-ROW($A$6))/6,1+3*MOD(ROW(B838)-ROW($A$6),6),1,1)</f>
        <v>0</v>
      </c>
    </row>
    <row r="839" spans="1:4" ht="12.75">
      <c r="A839">
        <f ca="1">OFFSET('STREAM data'!$C$5,(ROW(A839)-ROW($A$6))/6,3*MOD(ROW(A839)-ROW($A$6),6),1,1)</f>
        <v>1972</v>
      </c>
      <c r="B839">
        <f>(C839-$F$11)+D839</f>
        <v>230.285</v>
      </c>
      <c r="C839">
        <f ca="1">OFFSET('STREAM data'!$C$5,(ROW(B839)-ROW($A$6))/6,1+3*MOD(ROW(B839)-ROW($A$6),6),1,1)</f>
        <v>230.6</v>
      </c>
      <c r="D839" s="3">
        <f ca="1">OFFSET('NORM data'!$C$5,(ROW(B839)-ROW($A$6))/6,1+3*MOD(ROW(B839)-ROW($A$6),6),1,1)</f>
        <v>-0.315</v>
      </c>
    </row>
    <row r="840" spans="1:4" ht="12.75">
      <c r="A840">
        <f ca="1">OFFSET('STREAM data'!$C$5,(ROW(A840)-ROW($A$6))/6,3*MOD(ROW(A840)-ROW($A$6),6),1,1)</f>
        <v>1968</v>
      </c>
      <c r="B840">
        <f>(C840-$F$6)+D840</f>
        <v>22.3</v>
      </c>
      <c r="C840">
        <f ca="1">OFFSET('STREAM data'!$C$5,(ROW(B840)-ROW($A$6))/6,1+3*MOD(ROW(B840)-ROW($A$6),6),1,1)</f>
        <v>22.3</v>
      </c>
      <c r="D840" s="3">
        <f ca="1">OFFSET('NORM data'!$C$5,(ROW(B840)-ROW($A$6))/6,1+3*MOD(ROW(B840)-ROW($A$6),6),1,1)</f>
        <v>0</v>
      </c>
    </row>
    <row r="841" spans="1:4" ht="12.75">
      <c r="A841">
        <f ca="1">OFFSET('STREAM data'!$C$5,(ROW(A841)-ROW($A$6))/6,3*MOD(ROW(A841)-ROW($A$6),6),1,1)</f>
        <v>1969</v>
      </c>
      <c r="B841">
        <f>(C841-$F$7)+D841</f>
        <v>68.4</v>
      </c>
      <c r="C841">
        <f ca="1">OFFSET('STREAM data'!$C$5,(ROW(B841)-ROW($A$6))/6,1+3*MOD(ROW(B841)-ROW($A$6),6),1,1)</f>
        <v>68.4</v>
      </c>
      <c r="D841" s="3">
        <f ca="1">OFFSET('NORM data'!$C$5,(ROW(B841)-ROW($A$6))/6,1+3*MOD(ROW(B841)-ROW($A$6),6),1,1)</f>
        <v>0</v>
      </c>
    </row>
    <row r="842" spans="1:4" ht="12.75">
      <c r="A842">
        <f ca="1">OFFSET('STREAM data'!$C$5,(ROW(A842)-ROW($A$6))/6,3*MOD(ROW(A842)-ROW($A$6),6),1,1)</f>
        <v>1970</v>
      </c>
      <c r="B842">
        <f>(C842-$F$8)+D842</f>
        <v>-72.8</v>
      </c>
      <c r="C842">
        <f ca="1">OFFSET('STREAM data'!$C$5,(ROW(B842)-ROW($A$6))/6,1+3*MOD(ROW(B842)-ROW($A$6),6),1,1)</f>
        <v>-72.8</v>
      </c>
      <c r="D842" s="3">
        <f ca="1">OFFSET('NORM data'!$C$5,(ROW(B842)-ROW($A$6))/6,1+3*MOD(ROW(B842)-ROW($A$6),6),1,1)</f>
        <v>0</v>
      </c>
    </row>
    <row r="843" spans="1:4" ht="12.75">
      <c r="A843">
        <f ca="1">OFFSET('STREAM data'!$C$5,(ROW(A843)-ROW($A$6))/6,3*MOD(ROW(A843)-ROW($A$6),6),1,1)</f>
        <v>1971</v>
      </c>
      <c r="B843">
        <f>(C843-$F$9)+D843</f>
        <v>132.1</v>
      </c>
      <c r="C843">
        <f ca="1">OFFSET('STREAM data'!$C$5,(ROW(B843)-ROW($A$6))/6,1+3*MOD(ROW(B843)-ROW($A$6),6),1,1)</f>
        <v>132.1</v>
      </c>
      <c r="D843" s="3">
        <f ca="1">OFFSET('NORM data'!$C$5,(ROW(B843)-ROW($A$6))/6,1+3*MOD(ROW(B843)-ROW($A$6),6),1,1)</f>
        <v>0</v>
      </c>
    </row>
    <row r="844" spans="1:4" ht="12.75">
      <c r="A844">
        <f ca="1">OFFSET('STREAM data'!$C$5,(ROW(A844)-ROW($A$6))/6,3*MOD(ROW(A844)-ROW($A$6),6),1,1)</f>
        <v>1972</v>
      </c>
      <c r="B844">
        <f>(C844-$F$10)+D844</f>
        <v>144.8</v>
      </c>
      <c r="C844">
        <f ca="1">OFFSET('STREAM data'!$C$5,(ROW(B844)-ROW($A$6))/6,1+3*MOD(ROW(B844)-ROW($A$6),6),1,1)</f>
        <v>144.8</v>
      </c>
      <c r="D844" s="3">
        <f ca="1">OFFSET('NORM data'!$C$5,(ROW(B844)-ROW($A$6))/6,1+3*MOD(ROW(B844)-ROW($A$6),6),1,1)</f>
        <v>0</v>
      </c>
    </row>
    <row r="845" spans="1:4" ht="12.75">
      <c r="A845">
        <f ca="1">OFFSET('STREAM data'!$C$5,(ROW(A845)-ROW($A$6))/6,3*MOD(ROW(A845)-ROW($A$6),6),1,1)</f>
        <v>1973</v>
      </c>
      <c r="B845">
        <f>(C845-$F$11)+D845</f>
        <v>-175.515</v>
      </c>
      <c r="C845">
        <f ca="1">OFFSET('STREAM data'!$C$5,(ROW(B845)-ROW($A$6))/6,1+3*MOD(ROW(B845)-ROW($A$6),6),1,1)</f>
        <v>-145.2</v>
      </c>
      <c r="D845" s="3">
        <f ca="1">OFFSET('NORM data'!$C$5,(ROW(B845)-ROW($A$6))/6,1+3*MOD(ROW(B845)-ROW($A$6),6),1,1)</f>
        <v>-30.315</v>
      </c>
    </row>
    <row r="846" spans="1:4" ht="12.75">
      <c r="A846">
        <f ca="1">OFFSET('STREAM data'!$C$5,(ROW(A846)-ROW($A$6))/6,3*MOD(ROW(A846)-ROW($A$6),6),1,1)</f>
        <v>1969</v>
      </c>
      <c r="B846">
        <f>(C846-$F$6)+D846</f>
        <v>243.3</v>
      </c>
      <c r="C846">
        <f ca="1">OFFSET('STREAM data'!$C$5,(ROW(B846)-ROW($A$6))/6,1+3*MOD(ROW(B846)-ROW($A$6),6),1,1)</f>
        <v>243.3</v>
      </c>
      <c r="D846" s="3">
        <f ca="1">OFFSET('NORM data'!$C$5,(ROW(B846)-ROW($A$6))/6,1+3*MOD(ROW(B846)-ROW($A$6),6),1,1)</f>
        <v>0</v>
      </c>
    </row>
    <row r="847" spans="1:4" ht="12.75">
      <c r="A847">
        <f ca="1">OFFSET('STREAM data'!$C$5,(ROW(A847)-ROW($A$6))/6,3*MOD(ROW(A847)-ROW($A$6),6),1,1)</f>
        <v>1970</v>
      </c>
      <c r="B847">
        <f>(C847-$F$7)+D847</f>
        <v>-47.5</v>
      </c>
      <c r="C847">
        <f ca="1">OFFSET('STREAM data'!$C$5,(ROW(B847)-ROW($A$6))/6,1+3*MOD(ROW(B847)-ROW($A$6),6),1,1)</f>
        <v>-47.5</v>
      </c>
      <c r="D847" s="3">
        <f ca="1">OFFSET('NORM data'!$C$5,(ROW(B847)-ROW($A$6))/6,1+3*MOD(ROW(B847)-ROW($A$6),6),1,1)</f>
        <v>0</v>
      </c>
    </row>
    <row r="848" spans="1:4" ht="12.75">
      <c r="A848">
        <f ca="1">OFFSET('STREAM data'!$C$5,(ROW(A848)-ROW($A$6))/6,3*MOD(ROW(A848)-ROW($A$6),6),1,1)</f>
        <v>1971</v>
      </c>
      <c r="B848">
        <f>(C848-$F$8)+D848</f>
        <v>144.1</v>
      </c>
      <c r="C848">
        <f ca="1">OFFSET('STREAM data'!$C$5,(ROW(B848)-ROW($A$6))/6,1+3*MOD(ROW(B848)-ROW($A$6),6),1,1)</f>
        <v>144.1</v>
      </c>
      <c r="D848" s="3">
        <f ca="1">OFFSET('NORM data'!$C$5,(ROW(B848)-ROW($A$6))/6,1+3*MOD(ROW(B848)-ROW($A$6),6),1,1)</f>
        <v>0</v>
      </c>
    </row>
    <row r="849" spans="1:4" ht="12.75">
      <c r="A849">
        <f ca="1">OFFSET('STREAM data'!$C$5,(ROW(A849)-ROW($A$6))/6,3*MOD(ROW(A849)-ROW($A$6),6),1,1)</f>
        <v>1972</v>
      </c>
      <c r="B849">
        <f>(C849-$F$9)+D849</f>
        <v>267</v>
      </c>
      <c r="C849">
        <f ca="1">OFFSET('STREAM data'!$C$5,(ROW(B849)-ROW($A$6))/6,1+3*MOD(ROW(B849)-ROW($A$6),6),1,1)</f>
        <v>267</v>
      </c>
      <c r="D849" s="3">
        <f ca="1">OFFSET('NORM data'!$C$5,(ROW(B849)-ROW($A$6))/6,1+3*MOD(ROW(B849)-ROW($A$6),6),1,1)</f>
        <v>0</v>
      </c>
    </row>
    <row r="850" spans="1:4" ht="12.75">
      <c r="A850">
        <f ca="1">OFFSET('STREAM data'!$C$5,(ROW(A850)-ROW($A$6))/6,3*MOD(ROW(A850)-ROW($A$6),6),1,1)</f>
        <v>1973</v>
      </c>
      <c r="B850">
        <f>(C850-$F$10)+D850</f>
        <v>-65.7</v>
      </c>
      <c r="C850">
        <f ca="1">OFFSET('STREAM data'!$C$5,(ROW(B850)-ROW($A$6))/6,1+3*MOD(ROW(B850)-ROW($A$6),6),1,1)</f>
        <v>-65.7</v>
      </c>
      <c r="D850" s="3">
        <f ca="1">OFFSET('NORM data'!$C$5,(ROW(B850)-ROW($A$6))/6,1+3*MOD(ROW(B850)-ROW($A$6),6),1,1)</f>
        <v>0</v>
      </c>
    </row>
    <row r="851" spans="1:4" ht="12.75">
      <c r="A851">
        <f ca="1">OFFSET('STREAM data'!$C$5,(ROW(A851)-ROW($A$6))/6,3*MOD(ROW(A851)-ROW($A$6),6),1,1)</f>
        <v>1974</v>
      </c>
      <c r="B851">
        <f>(C851-$F$11)+D851</f>
        <v>372.185</v>
      </c>
      <c r="C851">
        <f ca="1">OFFSET('STREAM data'!$C$5,(ROW(B851)-ROW($A$6))/6,1+3*MOD(ROW(B851)-ROW($A$6),6),1,1)</f>
        <v>372.5</v>
      </c>
      <c r="D851" s="3">
        <f ca="1">OFFSET('NORM data'!$C$5,(ROW(B851)-ROW($A$6))/6,1+3*MOD(ROW(B851)-ROW($A$6),6),1,1)</f>
        <v>-0.315</v>
      </c>
    </row>
    <row r="852" spans="1:4" ht="12.75">
      <c r="A852">
        <f ca="1">OFFSET('STREAM data'!$C$5,(ROW(A852)-ROW($A$6))/6,3*MOD(ROW(A852)-ROW($A$6),6),1,1)</f>
        <v>1970</v>
      </c>
      <c r="B852">
        <f>(C852-$F$6)+D852</f>
        <v>69.7</v>
      </c>
      <c r="C852">
        <f ca="1">OFFSET('STREAM data'!$C$5,(ROW(B852)-ROW($A$6))/6,1+3*MOD(ROW(B852)-ROW($A$6),6),1,1)</f>
        <v>69.7</v>
      </c>
      <c r="D852" s="3">
        <f ca="1">OFFSET('NORM data'!$C$5,(ROW(B852)-ROW($A$6))/6,1+3*MOD(ROW(B852)-ROW($A$6),6),1,1)</f>
        <v>0</v>
      </c>
    </row>
    <row r="853" spans="1:4" ht="12.75">
      <c r="A853">
        <f ca="1">OFFSET('STREAM data'!$C$5,(ROW(A853)-ROW($A$6))/6,3*MOD(ROW(A853)-ROW($A$6),6),1,1)</f>
        <v>1971</v>
      </c>
      <c r="B853">
        <f>(C853-$F$7)+D853</f>
        <v>79.1</v>
      </c>
      <c r="C853">
        <f ca="1">OFFSET('STREAM data'!$C$5,(ROW(B853)-ROW($A$6))/6,1+3*MOD(ROW(B853)-ROW($A$6),6),1,1)</f>
        <v>79.1</v>
      </c>
      <c r="D853" s="3">
        <f ca="1">OFFSET('NORM data'!$C$5,(ROW(B853)-ROW($A$6))/6,1+3*MOD(ROW(B853)-ROW($A$6),6),1,1)</f>
        <v>0</v>
      </c>
    </row>
    <row r="854" spans="1:4" ht="12.75">
      <c r="A854">
        <f ca="1">OFFSET('STREAM data'!$C$5,(ROW(A854)-ROW($A$6))/6,3*MOD(ROW(A854)-ROW($A$6),6),1,1)</f>
        <v>1972</v>
      </c>
      <c r="B854">
        <f>(C854-$F$8)+D854</f>
        <v>105.4</v>
      </c>
      <c r="C854">
        <f ca="1">OFFSET('STREAM data'!$C$5,(ROW(B854)-ROW($A$6))/6,1+3*MOD(ROW(B854)-ROW($A$6),6),1,1)</f>
        <v>105.4</v>
      </c>
      <c r="D854" s="3">
        <f ca="1">OFFSET('NORM data'!$C$5,(ROW(B854)-ROW($A$6))/6,1+3*MOD(ROW(B854)-ROW($A$6),6),1,1)</f>
        <v>0</v>
      </c>
    </row>
    <row r="855" spans="1:4" ht="12.75">
      <c r="A855">
        <f ca="1">OFFSET('STREAM data'!$C$5,(ROW(A855)-ROW($A$6))/6,3*MOD(ROW(A855)-ROW($A$6),6),1,1)</f>
        <v>1973</v>
      </c>
      <c r="B855">
        <f>(C855-$F$9)+D855</f>
        <v>-124.7</v>
      </c>
      <c r="C855">
        <f ca="1">OFFSET('STREAM data'!$C$5,(ROW(B855)-ROW($A$6))/6,1+3*MOD(ROW(B855)-ROW($A$6),6),1,1)</f>
        <v>-124.7</v>
      </c>
      <c r="D855" s="3">
        <f ca="1">OFFSET('NORM data'!$C$5,(ROW(B855)-ROW($A$6))/6,1+3*MOD(ROW(B855)-ROW($A$6),6),1,1)</f>
        <v>0</v>
      </c>
    </row>
    <row r="856" spans="1:4" ht="12.75">
      <c r="A856">
        <f ca="1">OFFSET('STREAM data'!$C$5,(ROW(A856)-ROW($A$6))/6,3*MOD(ROW(A856)-ROW($A$6),6),1,1)</f>
        <v>1974</v>
      </c>
      <c r="B856">
        <f>(C856-$F$10)+D856</f>
        <v>179.3</v>
      </c>
      <c r="C856">
        <f ca="1">OFFSET('STREAM data'!$C$5,(ROW(B856)-ROW($A$6))/6,1+3*MOD(ROW(B856)-ROW($A$6),6),1,1)</f>
        <v>179.3</v>
      </c>
      <c r="D856" s="3">
        <f ca="1">OFFSET('NORM data'!$C$5,(ROW(B856)-ROW($A$6))/6,1+3*MOD(ROW(B856)-ROW($A$6),6),1,1)</f>
        <v>0</v>
      </c>
    </row>
    <row r="857" spans="1:4" ht="12.75">
      <c r="A857">
        <f ca="1">OFFSET('STREAM data'!$C$5,(ROW(A857)-ROW($A$6))/6,3*MOD(ROW(A857)-ROW($A$6),6),1,1)</f>
        <v>1975</v>
      </c>
      <c r="B857">
        <f>(C857-$F$11)+D857</f>
        <v>-64.815</v>
      </c>
      <c r="C857">
        <f ca="1">OFFSET('STREAM data'!$C$5,(ROW(B857)-ROW($A$6))/6,1+3*MOD(ROW(B857)-ROW($A$6),6),1,1)</f>
        <v>-54.5</v>
      </c>
      <c r="D857" s="3">
        <f ca="1">OFFSET('NORM data'!$C$5,(ROW(B857)-ROW($A$6))/6,1+3*MOD(ROW(B857)-ROW($A$6),6),1,1)</f>
        <v>-10.315</v>
      </c>
    </row>
    <row r="858" spans="1:4" ht="12.75">
      <c r="A858">
        <f ca="1">OFFSET('STREAM data'!$C$5,(ROW(A858)-ROW($A$6))/6,3*MOD(ROW(A858)-ROW($A$6),6),1,1)</f>
        <v>1971</v>
      </c>
      <c r="B858">
        <f>(C858-$F$6)+D858</f>
        <v>48.4</v>
      </c>
      <c r="C858">
        <f ca="1">OFFSET('STREAM data'!$C$5,(ROW(B858)-ROW($A$6))/6,1+3*MOD(ROW(B858)-ROW($A$6),6),1,1)</f>
        <v>48.4</v>
      </c>
      <c r="D858" s="3">
        <f ca="1">OFFSET('NORM data'!$C$5,(ROW(B858)-ROW($A$6))/6,1+3*MOD(ROW(B858)-ROW($A$6),6),1,1)</f>
        <v>0</v>
      </c>
    </row>
    <row r="859" spans="1:4" ht="12.75">
      <c r="A859">
        <f ca="1">OFFSET('STREAM data'!$C$5,(ROW(A859)-ROW($A$6))/6,3*MOD(ROW(A859)-ROW($A$6),6),1,1)</f>
        <v>1972</v>
      </c>
      <c r="B859">
        <f>(C859-$F$7)+D859</f>
        <v>145.1</v>
      </c>
      <c r="C859">
        <f ca="1">OFFSET('STREAM data'!$C$5,(ROW(B859)-ROW($A$6))/6,1+3*MOD(ROW(B859)-ROW($A$6),6),1,1)</f>
        <v>145.1</v>
      </c>
      <c r="D859" s="3">
        <f ca="1">OFFSET('NORM data'!$C$5,(ROW(B859)-ROW($A$6))/6,1+3*MOD(ROW(B859)-ROW($A$6),6),1,1)</f>
        <v>0</v>
      </c>
    </row>
    <row r="860" spans="1:4" ht="12.75">
      <c r="A860">
        <f ca="1">OFFSET('STREAM data'!$C$5,(ROW(A860)-ROW($A$6))/6,3*MOD(ROW(A860)-ROW($A$6),6),1,1)</f>
        <v>1973</v>
      </c>
      <c r="B860">
        <f>(C860-$F$8)+D860</f>
        <v>-71.9</v>
      </c>
      <c r="C860">
        <f ca="1">OFFSET('STREAM data'!$C$5,(ROW(B860)-ROW($A$6))/6,1+3*MOD(ROW(B860)-ROW($A$6),6),1,1)</f>
        <v>-71.9</v>
      </c>
      <c r="D860" s="3">
        <f ca="1">OFFSET('NORM data'!$C$5,(ROW(B860)-ROW($A$6))/6,1+3*MOD(ROW(B860)-ROW($A$6),6),1,1)</f>
        <v>0</v>
      </c>
    </row>
    <row r="861" spans="1:4" ht="12.75">
      <c r="A861">
        <f ca="1">OFFSET('STREAM data'!$C$5,(ROW(A861)-ROW($A$6))/6,3*MOD(ROW(A861)-ROW($A$6),6),1,1)</f>
        <v>1974</v>
      </c>
      <c r="B861">
        <f>(C861-$F$9)+D861</f>
        <v>272</v>
      </c>
      <c r="C861">
        <f ca="1">OFFSET('STREAM data'!$C$5,(ROW(B861)-ROW($A$6))/6,1+3*MOD(ROW(B861)-ROW($A$6),6),1,1)</f>
        <v>272</v>
      </c>
      <c r="D861" s="3">
        <f ca="1">OFFSET('NORM data'!$C$5,(ROW(B861)-ROW($A$6))/6,1+3*MOD(ROW(B861)-ROW($A$6),6),1,1)</f>
        <v>0</v>
      </c>
    </row>
    <row r="862" spans="1:4" ht="12.75">
      <c r="A862">
        <f ca="1">OFFSET('STREAM data'!$C$5,(ROW(A862)-ROW($A$6))/6,3*MOD(ROW(A862)-ROW($A$6),6),1,1)</f>
        <v>1975</v>
      </c>
      <c r="B862">
        <f>(C862-$F$10)+D862</f>
        <v>61.7</v>
      </c>
      <c r="C862">
        <f ca="1">OFFSET('STREAM data'!$C$5,(ROW(B862)-ROW($A$6))/6,1+3*MOD(ROW(B862)-ROW($A$6),6),1,1)</f>
        <v>61.7</v>
      </c>
      <c r="D862" s="3">
        <f ca="1">OFFSET('NORM data'!$C$5,(ROW(B862)-ROW($A$6))/6,1+3*MOD(ROW(B862)-ROW($A$6),6),1,1)</f>
        <v>0</v>
      </c>
    </row>
    <row r="863" spans="1:4" ht="12.75">
      <c r="A863">
        <f ca="1">OFFSET('STREAM data'!$C$5,(ROW(A863)-ROW($A$6))/6,3*MOD(ROW(A863)-ROW($A$6),6),1,1)</f>
        <v>1976</v>
      </c>
      <c r="B863">
        <f>(C863-$F$11)+D863</f>
        <v>355.485</v>
      </c>
      <c r="C863">
        <f ca="1">OFFSET('STREAM data'!$C$5,(ROW(B863)-ROW($A$6))/6,1+3*MOD(ROW(B863)-ROW($A$6),6),1,1)</f>
        <v>335.1</v>
      </c>
      <c r="D863" s="3">
        <f ca="1">OFFSET('NORM data'!$C$5,(ROW(B863)-ROW($A$6))/6,1+3*MOD(ROW(B863)-ROW($A$6),6),1,1)</f>
        <v>20.385</v>
      </c>
    </row>
    <row r="864" spans="1:4" ht="12.75">
      <c r="A864">
        <f ca="1">OFFSET('STREAM data'!$C$5,(ROW(A864)-ROW($A$6))/6,3*MOD(ROW(A864)-ROW($A$6),6),1,1)</f>
        <v>1972</v>
      </c>
      <c r="B864">
        <f>(C864-$F$6)+D864</f>
        <v>206.1</v>
      </c>
      <c r="C864">
        <f ca="1">OFFSET('STREAM data'!$C$5,(ROW(B864)-ROW($A$6))/6,1+3*MOD(ROW(B864)-ROW($A$6),6),1,1)</f>
        <v>206.1</v>
      </c>
      <c r="D864" s="3">
        <f ca="1">OFFSET('NORM data'!$C$5,(ROW(B864)-ROW($A$6))/6,1+3*MOD(ROW(B864)-ROW($A$6),6),1,1)</f>
        <v>0</v>
      </c>
    </row>
    <row r="865" spans="1:4" ht="12.75">
      <c r="A865">
        <f ca="1">OFFSET('STREAM data'!$C$5,(ROW(A865)-ROW($A$6))/6,3*MOD(ROW(A865)-ROW($A$6),6),1,1)</f>
        <v>1973</v>
      </c>
      <c r="B865">
        <f>(C865-$F$7)+D865</f>
        <v>-98.5</v>
      </c>
      <c r="C865">
        <f ca="1">OFFSET('STREAM data'!$C$5,(ROW(B865)-ROW($A$6))/6,1+3*MOD(ROW(B865)-ROW($A$6),6),1,1)</f>
        <v>-98.5</v>
      </c>
      <c r="D865" s="3">
        <f ca="1">OFFSET('NORM data'!$C$5,(ROW(B865)-ROW($A$6))/6,1+3*MOD(ROW(B865)-ROW($A$6),6),1,1)</f>
        <v>0</v>
      </c>
    </row>
    <row r="866" spans="1:4" ht="12.75">
      <c r="A866">
        <f ca="1">OFFSET('STREAM data'!$C$5,(ROW(A866)-ROW($A$6))/6,3*MOD(ROW(A866)-ROW($A$6),6),1,1)</f>
        <v>1974</v>
      </c>
      <c r="B866">
        <f>(C866-$F$8)+D866</f>
        <v>194.5</v>
      </c>
      <c r="C866">
        <f ca="1">OFFSET('STREAM data'!$C$5,(ROW(B866)-ROW($A$6))/6,1+3*MOD(ROW(B866)-ROW($A$6),6),1,1)</f>
        <v>194.5</v>
      </c>
      <c r="D866" s="3">
        <f ca="1">OFFSET('NORM data'!$C$5,(ROW(B866)-ROW($A$6))/6,1+3*MOD(ROW(B866)-ROW($A$6),6),1,1)</f>
        <v>0</v>
      </c>
    </row>
    <row r="867" spans="1:4" ht="12.75">
      <c r="A867">
        <f ca="1">OFFSET('STREAM data'!$C$5,(ROW(A867)-ROW($A$6))/6,3*MOD(ROW(A867)-ROW($A$6),6),1,1)</f>
        <v>1975</v>
      </c>
      <c r="B867">
        <f>(C867-$F$9)+D867</f>
        <v>-15.7</v>
      </c>
      <c r="C867">
        <f ca="1">OFFSET('STREAM data'!$C$5,(ROW(B867)-ROW($A$6))/6,1+3*MOD(ROW(B867)-ROW($A$6),6),1,1)</f>
        <v>-15.7</v>
      </c>
      <c r="D867" s="3">
        <f ca="1">OFFSET('NORM data'!$C$5,(ROW(B867)-ROW($A$6))/6,1+3*MOD(ROW(B867)-ROW($A$6),6),1,1)</f>
        <v>0</v>
      </c>
    </row>
    <row r="868" spans="1:4" ht="12.75">
      <c r="A868">
        <f ca="1">OFFSET('STREAM data'!$C$5,(ROW(A868)-ROW($A$6))/6,3*MOD(ROW(A868)-ROW($A$6),6),1,1)</f>
        <v>1976</v>
      </c>
      <c r="B868">
        <f>(C868-$F$10)+D868</f>
        <v>260</v>
      </c>
      <c r="C868">
        <f ca="1">OFFSET('STREAM data'!$C$5,(ROW(B868)-ROW($A$6))/6,1+3*MOD(ROW(B868)-ROW($A$6),6),1,1)</f>
        <v>260</v>
      </c>
      <c r="D868" s="3">
        <f ca="1">OFFSET('NORM data'!$C$5,(ROW(B868)-ROW($A$6))/6,1+3*MOD(ROW(B868)-ROW($A$6),6),1,1)</f>
        <v>0</v>
      </c>
    </row>
    <row r="869" spans="1:4" ht="12.75">
      <c r="A869">
        <f ca="1">OFFSET('STREAM data'!$C$5,(ROW(A869)-ROW($A$6))/6,3*MOD(ROW(A869)-ROW($A$6),6),1,1)</f>
        <v>1977</v>
      </c>
      <c r="B869">
        <f>(C869-$F$11)+D869</f>
        <v>-315.815</v>
      </c>
      <c r="C869">
        <f ca="1">OFFSET('STREAM data'!$C$5,(ROW(B869)-ROW($A$6))/6,1+3*MOD(ROW(B869)-ROW($A$6),6),1,1)</f>
        <v>-285.5</v>
      </c>
      <c r="D869" s="3">
        <f ca="1">OFFSET('NORM data'!$C$5,(ROW(B869)-ROW($A$6))/6,1+3*MOD(ROW(B869)-ROW($A$6),6),1,1)</f>
        <v>-30.315</v>
      </c>
    </row>
    <row r="870" spans="1:4" ht="12.75">
      <c r="A870">
        <f ca="1">OFFSET('STREAM data'!$C$5,(ROW(A870)-ROW($A$6))/6,3*MOD(ROW(A870)-ROW($A$6),6),1,1)</f>
        <v>1973</v>
      </c>
      <c r="B870">
        <f>(C870-$F$6)+D870</f>
        <v>-195.4</v>
      </c>
      <c r="C870">
        <f ca="1">OFFSET('STREAM data'!$C$5,(ROW(B870)-ROW($A$6))/6,1+3*MOD(ROW(B870)-ROW($A$6),6),1,1)</f>
        <v>-195.4</v>
      </c>
      <c r="D870" s="3">
        <f ca="1">OFFSET('NORM data'!$C$5,(ROW(B870)-ROW($A$6))/6,1+3*MOD(ROW(B870)-ROW($A$6),6),1,1)</f>
        <v>0</v>
      </c>
    </row>
    <row r="871" spans="1:4" ht="12.75">
      <c r="A871">
        <f ca="1">OFFSET('STREAM data'!$C$5,(ROW(A871)-ROW($A$6))/6,3*MOD(ROW(A871)-ROW($A$6),6),1,1)</f>
        <v>1974</v>
      </c>
      <c r="B871">
        <f>(C871-$F$7)+D871</f>
        <v>162.6</v>
      </c>
      <c r="C871">
        <f ca="1">OFFSET('STREAM data'!$C$5,(ROW(B871)-ROW($A$6))/6,1+3*MOD(ROW(B871)-ROW($A$6),6),1,1)</f>
        <v>162.6</v>
      </c>
      <c r="D871" s="3">
        <f ca="1">OFFSET('NORM data'!$C$5,(ROW(B871)-ROW($A$6))/6,1+3*MOD(ROW(B871)-ROW($A$6),6),1,1)</f>
        <v>0</v>
      </c>
    </row>
    <row r="872" spans="1:4" ht="12.75">
      <c r="A872">
        <f ca="1">OFFSET('STREAM data'!$C$5,(ROW(A872)-ROW($A$6))/6,3*MOD(ROW(A872)-ROW($A$6),6),1,1)</f>
        <v>1975</v>
      </c>
      <c r="B872">
        <f>(C872-$F$8)+D872</f>
        <v>12</v>
      </c>
      <c r="C872">
        <f ca="1">OFFSET('STREAM data'!$C$5,(ROW(B872)-ROW($A$6))/6,1+3*MOD(ROW(B872)-ROW($A$6),6),1,1)</f>
        <v>12</v>
      </c>
      <c r="D872" s="3">
        <f ca="1">OFFSET('NORM data'!$C$5,(ROW(B872)-ROW($A$6))/6,1+3*MOD(ROW(B872)-ROW($A$6),6),1,1)</f>
        <v>0</v>
      </c>
    </row>
    <row r="873" spans="1:4" ht="12.75">
      <c r="A873">
        <f ca="1">OFFSET('STREAM data'!$C$5,(ROW(A873)-ROW($A$6))/6,3*MOD(ROW(A873)-ROW($A$6),6),1,1)</f>
        <v>1976</v>
      </c>
      <c r="B873">
        <f>(C873-$F$9)+D873</f>
        <v>261.3</v>
      </c>
      <c r="C873">
        <f ca="1">OFFSET('STREAM data'!$C$5,(ROW(B873)-ROW($A$6))/6,1+3*MOD(ROW(B873)-ROW($A$6),6),1,1)</f>
        <v>261.3</v>
      </c>
      <c r="D873" s="3">
        <f ca="1">OFFSET('NORM data'!$C$5,(ROW(B873)-ROW($A$6))/6,1+3*MOD(ROW(B873)-ROW($A$6),6),1,1)</f>
        <v>0</v>
      </c>
    </row>
    <row r="874" spans="1:4" ht="12.75">
      <c r="A874">
        <f ca="1">OFFSET('STREAM data'!$C$5,(ROW(A874)-ROW($A$6))/6,3*MOD(ROW(A874)-ROW($A$6),6),1,1)</f>
        <v>1977</v>
      </c>
      <c r="B874">
        <f>(C874-$F$10)+D874</f>
        <v>-290</v>
      </c>
      <c r="C874">
        <f ca="1">OFFSET('STREAM data'!$C$5,(ROW(B874)-ROW($A$6))/6,1+3*MOD(ROW(B874)-ROW($A$6),6),1,1)</f>
        <v>-290</v>
      </c>
      <c r="D874" s="3">
        <f ca="1">OFFSET('NORM data'!$C$5,(ROW(B874)-ROW($A$6))/6,1+3*MOD(ROW(B874)-ROW($A$6),6),1,1)</f>
        <v>0</v>
      </c>
    </row>
    <row r="875" spans="1:4" ht="12.75">
      <c r="A875">
        <f ca="1">OFFSET('STREAM data'!$C$5,(ROW(A875)-ROW($A$6))/6,3*MOD(ROW(A875)-ROW($A$6),6),1,1)</f>
        <v>1978</v>
      </c>
      <c r="B875">
        <f>(C875-$F$11)+D875</f>
        <v>-67.91499999999999</v>
      </c>
      <c r="C875">
        <f ca="1">OFFSET('STREAM data'!$C$5,(ROW(B875)-ROW($A$6))/6,1+3*MOD(ROW(B875)-ROW($A$6),6),1,1)</f>
        <v>-19</v>
      </c>
      <c r="D875" s="3">
        <f ca="1">OFFSET('NORM data'!$C$5,(ROW(B875)-ROW($A$6))/6,1+3*MOD(ROW(B875)-ROW($A$6),6),1,1)</f>
        <v>-48.915</v>
      </c>
    </row>
    <row r="876" spans="1:4" ht="12.75">
      <c r="A876">
        <f ca="1">OFFSET('STREAM data'!$C$5,(ROW(A876)-ROW($A$6))/6,3*MOD(ROW(A876)-ROW($A$6),6),1,1)</f>
        <v>1974</v>
      </c>
      <c r="B876">
        <f>(C876-$F$6)+D876</f>
        <v>256.6</v>
      </c>
      <c r="C876">
        <f ca="1">OFFSET('STREAM data'!$C$5,(ROW(B876)-ROW($A$6))/6,1+3*MOD(ROW(B876)-ROW($A$6),6),1,1)</f>
        <v>256.6</v>
      </c>
      <c r="D876" s="3">
        <f ca="1">OFFSET('NORM data'!$C$5,(ROW(B876)-ROW($A$6))/6,1+3*MOD(ROW(B876)-ROW($A$6),6),1,1)</f>
        <v>0</v>
      </c>
    </row>
    <row r="877" spans="1:4" ht="12.75">
      <c r="A877">
        <f ca="1">OFFSET('STREAM data'!$C$5,(ROW(A877)-ROW($A$6))/6,3*MOD(ROW(A877)-ROW($A$6),6),1,1)</f>
        <v>1975</v>
      </c>
      <c r="B877">
        <f>(C877-$F$7)+D877</f>
        <v>-41.9</v>
      </c>
      <c r="C877">
        <f ca="1">OFFSET('STREAM data'!$C$5,(ROW(B877)-ROW($A$6))/6,1+3*MOD(ROW(B877)-ROW($A$6),6),1,1)</f>
        <v>-41.9</v>
      </c>
      <c r="D877" s="3">
        <f ca="1">OFFSET('NORM data'!$C$5,(ROW(B877)-ROW($A$6))/6,1+3*MOD(ROW(B877)-ROW($A$6),6),1,1)</f>
        <v>0</v>
      </c>
    </row>
    <row r="878" spans="1:4" ht="12.75">
      <c r="A878">
        <f ca="1">OFFSET('STREAM data'!$C$5,(ROW(A878)-ROW($A$6))/6,3*MOD(ROW(A878)-ROW($A$6),6),1,1)</f>
        <v>1976</v>
      </c>
      <c r="B878">
        <f>(C878-$F$8)+D878</f>
        <v>120.6</v>
      </c>
      <c r="C878">
        <f ca="1">OFFSET('STREAM data'!$C$5,(ROW(B878)-ROW($A$6))/6,1+3*MOD(ROW(B878)-ROW($A$6),6),1,1)</f>
        <v>120.6</v>
      </c>
      <c r="D878" s="3">
        <f ca="1">OFFSET('NORM data'!$C$5,(ROW(B878)-ROW($A$6))/6,1+3*MOD(ROW(B878)-ROW($A$6),6),1,1)</f>
        <v>0</v>
      </c>
    </row>
    <row r="879" spans="1:4" ht="12.75">
      <c r="A879">
        <f ca="1">OFFSET('STREAM data'!$C$5,(ROW(A879)-ROW($A$6))/6,3*MOD(ROW(A879)-ROW($A$6),6),1,1)</f>
        <v>1977</v>
      </c>
      <c r="B879">
        <f>(C879-$F$9)+D879</f>
        <v>-303.7</v>
      </c>
      <c r="C879">
        <f ca="1">OFFSET('STREAM data'!$C$5,(ROW(B879)-ROW($A$6))/6,1+3*MOD(ROW(B879)-ROW($A$6),6),1,1)</f>
        <v>-303.7</v>
      </c>
      <c r="D879" s="3">
        <f ca="1">OFFSET('NORM data'!$C$5,(ROW(B879)-ROW($A$6))/6,1+3*MOD(ROW(B879)-ROW($A$6),6),1,1)</f>
        <v>0</v>
      </c>
    </row>
    <row r="880" spans="1:4" ht="12.75">
      <c r="A880">
        <f ca="1">OFFSET('STREAM data'!$C$5,(ROW(A880)-ROW($A$6))/6,3*MOD(ROW(A880)-ROW($A$6),6),1,1)</f>
        <v>1978</v>
      </c>
      <c r="B880">
        <f>(C880-$F$10)+D880</f>
        <v>-73.8</v>
      </c>
      <c r="C880">
        <f ca="1">OFFSET('STREAM data'!$C$5,(ROW(B880)-ROW($A$6))/6,1+3*MOD(ROW(B880)-ROW($A$6),6),1,1)</f>
        <v>-73.8</v>
      </c>
      <c r="D880" s="3">
        <f ca="1">OFFSET('NORM data'!$C$5,(ROW(B880)-ROW($A$6))/6,1+3*MOD(ROW(B880)-ROW($A$6),6),1,1)</f>
        <v>0</v>
      </c>
    </row>
    <row r="881" spans="1:4" ht="12.75">
      <c r="A881">
        <f ca="1">OFFSET('STREAM data'!$C$5,(ROW(A881)-ROW($A$6))/6,3*MOD(ROW(A881)-ROW($A$6),6),1,1)</f>
        <v>1929</v>
      </c>
      <c r="B881">
        <f>(C881-$F$11)+D881</f>
        <v>-266.715</v>
      </c>
      <c r="C881">
        <f ca="1">OFFSET('STREAM data'!$C$5,(ROW(B881)-ROW($A$6))/6,1+3*MOD(ROW(B881)-ROW($A$6),6),1,1)</f>
        <v>-266.4</v>
      </c>
      <c r="D881" s="3">
        <f ca="1">OFFSET('NORM data'!$C$5,(ROW(B881)-ROW($A$6))/6,1+3*MOD(ROW(B881)-ROW($A$6),6),1,1)</f>
        <v>-0.315</v>
      </c>
    </row>
    <row r="882" spans="1:4" ht="12.75">
      <c r="A882">
        <f ca="1">OFFSET('STREAM data'!$C$5,(ROW(A882)-ROW($A$6))/6,3*MOD(ROW(A882)-ROW($A$6),6),1,1)</f>
        <v>1975</v>
      </c>
      <c r="B882">
        <f>(C882-$F$6)+D882</f>
        <v>-22.7</v>
      </c>
      <c r="C882">
        <f ca="1">OFFSET('STREAM data'!$C$5,(ROW(B882)-ROW($A$6))/6,1+3*MOD(ROW(B882)-ROW($A$6),6),1,1)</f>
        <v>-22.7</v>
      </c>
      <c r="D882" s="3">
        <f ca="1">OFFSET('NORM data'!$C$5,(ROW(B882)-ROW($A$6))/6,1+3*MOD(ROW(B882)-ROW($A$6),6),1,1)</f>
        <v>0</v>
      </c>
    </row>
    <row r="883" spans="1:4" ht="12.75">
      <c r="A883">
        <f ca="1">OFFSET('STREAM data'!$C$5,(ROW(A883)-ROW($A$6))/6,3*MOD(ROW(A883)-ROW($A$6),6),1,1)</f>
        <v>1976</v>
      </c>
      <c r="B883">
        <f>(C883-$F$7)+D883</f>
        <v>160.1</v>
      </c>
      <c r="C883">
        <f ca="1">OFFSET('STREAM data'!$C$5,(ROW(B883)-ROW($A$6))/6,1+3*MOD(ROW(B883)-ROW($A$6),6),1,1)</f>
        <v>160.1</v>
      </c>
      <c r="D883" s="3">
        <f ca="1">OFFSET('NORM data'!$C$5,(ROW(B883)-ROW($A$6))/6,1+3*MOD(ROW(B883)-ROW($A$6),6),1,1)</f>
        <v>0</v>
      </c>
    </row>
    <row r="884" spans="1:4" ht="12.75">
      <c r="A884">
        <f ca="1">OFFSET('STREAM data'!$C$5,(ROW(A884)-ROW($A$6))/6,3*MOD(ROW(A884)-ROW($A$6),6),1,1)</f>
        <v>1977</v>
      </c>
      <c r="B884">
        <f>(C884-$F$8)+D884</f>
        <v>-267.9</v>
      </c>
      <c r="C884">
        <f ca="1">OFFSET('STREAM data'!$C$5,(ROW(B884)-ROW($A$6))/6,1+3*MOD(ROW(B884)-ROW($A$6),6),1,1)</f>
        <v>-267.9</v>
      </c>
      <c r="D884" s="3">
        <f ca="1">OFFSET('NORM data'!$C$5,(ROW(B884)-ROW($A$6))/6,1+3*MOD(ROW(B884)-ROW($A$6),6),1,1)</f>
        <v>0</v>
      </c>
    </row>
    <row r="885" spans="1:4" ht="12.75">
      <c r="A885">
        <f ca="1">OFFSET('STREAM data'!$C$5,(ROW(A885)-ROW($A$6))/6,3*MOD(ROW(A885)-ROW($A$6),6),1,1)</f>
        <v>1978</v>
      </c>
      <c r="B885">
        <f>(C885-$F$9)+D885</f>
        <v>-62.5</v>
      </c>
      <c r="C885">
        <f ca="1">OFFSET('STREAM data'!$C$5,(ROW(B885)-ROW($A$6))/6,1+3*MOD(ROW(B885)-ROW($A$6),6),1,1)</f>
        <v>-62.5</v>
      </c>
      <c r="D885" s="3">
        <f ca="1">OFFSET('NORM data'!$C$5,(ROW(B885)-ROW($A$6))/6,1+3*MOD(ROW(B885)-ROW($A$6),6),1,1)</f>
        <v>0</v>
      </c>
    </row>
    <row r="886" spans="1:4" ht="12.75">
      <c r="A886">
        <f ca="1">OFFSET('STREAM data'!$C$5,(ROW(A886)-ROW($A$6))/6,3*MOD(ROW(A886)-ROW($A$6),6),1,1)</f>
        <v>1929</v>
      </c>
      <c r="B886">
        <f>(C886-$F$10)+D886</f>
        <v>-293.6</v>
      </c>
      <c r="C886">
        <f ca="1">OFFSET('STREAM data'!$C$5,(ROW(B886)-ROW($A$6))/6,1+3*MOD(ROW(B886)-ROW($A$6),6),1,1)</f>
        <v>-293.6</v>
      </c>
      <c r="D886" s="3">
        <f ca="1">OFFSET('NORM data'!$C$5,(ROW(B886)-ROW($A$6))/6,1+3*MOD(ROW(B886)-ROW($A$6),6),1,1)</f>
        <v>0</v>
      </c>
    </row>
    <row r="887" spans="1:4" ht="12.75">
      <c r="A887">
        <f ca="1">OFFSET('STREAM data'!$C$5,(ROW(A887)-ROW($A$6))/6,3*MOD(ROW(A887)-ROW($A$6),6),1,1)</f>
        <v>1930</v>
      </c>
      <c r="B887">
        <f>(C887-$F$11)+D887</f>
        <v>-309.915</v>
      </c>
      <c r="C887">
        <f ca="1">OFFSET('STREAM data'!$C$5,(ROW(B887)-ROW($A$6))/6,1+3*MOD(ROW(B887)-ROW($A$6),6),1,1)</f>
        <v>-270.3</v>
      </c>
      <c r="D887" s="3">
        <f ca="1">OFFSET('NORM data'!$C$5,(ROW(B887)-ROW($A$6))/6,1+3*MOD(ROW(B887)-ROW($A$6),6),1,1)</f>
        <v>-39.615</v>
      </c>
    </row>
    <row r="888" spans="1:4" ht="12.75">
      <c r="A888">
        <f ca="1">OFFSET('STREAM data'!$C$5,(ROW(A888)-ROW($A$6))/6,3*MOD(ROW(A888)-ROW($A$6),6),1,1)</f>
        <v>1976</v>
      </c>
      <c r="B888">
        <f>(C888-$F$6)+D888</f>
        <v>233.6</v>
      </c>
      <c r="C888">
        <f ca="1">OFFSET('STREAM data'!$C$5,(ROW(B888)-ROW($A$6))/6,1+3*MOD(ROW(B888)-ROW($A$6),6),1,1)</f>
        <v>233.6</v>
      </c>
      <c r="D888" s="3">
        <f ca="1">OFFSET('NORM data'!$C$5,(ROW(B888)-ROW($A$6))/6,1+3*MOD(ROW(B888)-ROW($A$6),6),1,1)</f>
        <v>0</v>
      </c>
    </row>
    <row r="889" spans="1:4" ht="12.75">
      <c r="A889">
        <f ca="1">OFFSET('STREAM data'!$C$5,(ROW(A889)-ROW($A$6))/6,3*MOD(ROW(A889)-ROW($A$6),6),1,1)</f>
        <v>1977</v>
      </c>
      <c r="B889">
        <f>(C889-$F$7)+D889</f>
        <v>-261.6</v>
      </c>
      <c r="C889">
        <f ca="1">OFFSET('STREAM data'!$C$5,(ROW(B889)-ROW($A$6))/6,1+3*MOD(ROW(B889)-ROW($A$6),6),1,1)</f>
        <v>-261.6</v>
      </c>
      <c r="D889" s="3">
        <f ca="1">OFFSET('NORM data'!$C$5,(ROW(B889)-ROW($A$6))/6,1+3*MOD(ROW(B889)-ROW($A$6),6),1,1)</f>
        <v>0</v>
      </c>
    </row>
    <row r="890" spans="1:4" ht="12.75">
      <c r="A890">
        <f ca="1">OFFSET('STREAM data'!$C$5,(ROW(A890)-ROW($A$6))/6,3*MOD(ROW(A890)-ROW($A$6),6),1,1)</f>
        <v>1978</v>
      </c>
      <c r="B890">
        <f>(C890-$F$8)+D890</f>
        <v>-93.4</v>
      </c>
      <c r="C890">
        <f ca="1">OFFSET('STREAM data'!$C$5,(ROW(B890)-ROW($A$6))/6,1+3*MOD(ROW(B890)-ROW($A$6),6),1,1)</f>
        <v>-93.4</v>
      </c>
      <c r="D890" s="3">
        <f ca="1">OFFSET('NORM data'!$C$5,(ROW(B890)-ROW($A$6))/6,1+3*MOD(ROW(B890)-ROW($A$6),6),1,1)</f>
        <v>0</v>
      </c>
    </row>
    <row r="891" spans="1:4" ht="12.75">
      <c r="A891">
        <f ca="1">OFFSET('STREAM data'!$C$5,(ROW(A891)-ROW($A$6))/6,3*MOD(ROW(A891)-ROW($A$6),6),1,1)</f>
        <v>1929</v>
      </c>
      <c r="B891">
        <f>(C891-$F$9)+D891</f>
        <v>-267.5</v>
      </c>
      <c r="C891">
        <f ca="1">OFFSET('STREAM data'!$C$5,(ROW(B891)-ROW($A$6))/6,1+3*MOD(ROW(B891)-ROW($A$6),6),1,1)</f>
        <v>-267.5</v>
      </c>
      <c r="D891" s="3">
        <f ca="1">OFFSET('NORM data'!$C$5,(ROW(B891)-ROW($A$6))/6,1+3*MOD(ROW(B891)-ROW($A$6),6),1,1)</f>
        <v>0</v>
      </c>
    </row>
    <row r="892" spans="1:4" ht="12.75">
      <c r="A892">
        <f ca="1">OFFSET('STREAM data'!$C$5,(ROW(A892)-ROW($A$6))/6,3*MOD(ROW(A892)-ROW($A$6),6),1,1)</f>
        <v>1930</v>
      </c>
      <c r="B892">
        <f>(C892-$F$10)+D892</f>
        <v>-284</v>
      </c>
      <c r="C892">
        <f ca="1">OFFSET('STREAM data'!$C$5,(ROW(B892)-ROW($A$6))/6,1+3*MOD(ROW(B892)-ROW($A$6),6),1,1)</f>
        <v>-284</v>
      </c>
      <c r="D892" s="3">
        <f ca="1">OFFSET('NORM data'!$C$5,(ROW(B892)-ROW($A$6))/6,1+3*MOD(ROW(B892)-ROW($A$6),6),1,1)</f>
        <v>0</v>
      </c>
    </row>
    <row r="893" spans="1:4" ht="12.75">
      <c r="A893">
        <f ca="1">OFFSET('STREAM data'!$C$5,(ROW(A893)-ROW($A$6))/6,3*MOD(ROW(A893)-ROW($A$6),6),1,1)</f>
        <v>1931</v>
      </c>
      <c r="B893">
        <f>(C893-$F$11)+D893</f>
        <v>-344.21500000000003</v>
      </c>
      <c r="C893">
        <f ca="1">OFFSET('STREAM data'!$C$5,(ROW(B893)-ROW($A$6))/6,1+3*MOD(ROW(B893)-ROW($A$6),6),1,1)</f>
        <v>-334.6</v>
      </c>
      <c r="D893" s="3">
        <f ca="1">OFFSET('NORM data'!$C$5,(ROW(B893)-ROW($A$6))/6,1+3*MOD(ROW(B893)-ROW($A$6),6),1,1)</f>
        <v>-9.615</v>
      </c>
    </row>
    <row r="894" spans="1:4" ht="12.75">
      <c r="A894">
        <f ca="1">OFFSET('STREAM data'!$C$5,(ROW(A894)-ROW($A$6))/6,3*MOD(ROW(A894)-ROW($A$6),6),1,1)</f>
        <v>1977</v>
      </c>
      <c r="B894">
        <f>(C894-$F$6)+D894</f>
        <v>-363</v>
      </c>
      <c r="C894">
        <f ca="1">OFFSET('STREAM data'!$C$5,(ROW(B894)-ROW($A$6))/6,1+3*MOD(ROW(B894)-ROW($A$6),6),1,1)</f>
        <v>-363</v>
      </c>
      <c r="D894" s="3">
        <f ca="1">OFFSET('NORM data'!$C$5,(ROW(B894)-ROW($A$6))/6,1+3*MOD(ROW(B894)-ROW($A$6),6),1,1)</f>
        <v>0</v>
      </c>
    </row>
    <row r="895" spans="1:4" ht="12.75">
      <c r="A895">
        <f ca="1">OFFSET('STREAM data'!$C$5,(ROW(A895)-ROW($A$6))/6,3*MOD(ROW(A895)-ROW($A$6),6),1,1)</f>
        <v>1978</v>
      </c>
      <c r="B895">
        <f>(C895-$F$7)+D895</f>
        <v>-52.8</v>
      </c>
      <c r="C895">
        <f ca="1">OFFSET('STREAM data'!$C$5,(ROW(B895)-ROW($A$6))/6,1+3*MOD(ROW(B895)-ROW($A$6),6),1,1)</f>
        <v>-52.8</v>
      </c>
      <c r="D895" s="3">
        <f ca="1">OFFSET('NORM data'!$C$5,(ROW(B895)-ROW($A$6))/6,1+3*MOD(ROW(B895)-ROW($A$6),6),1,1)</f>
        <v>0</v>
      </c>
    </row>
    <row r="896" spans="1:4" ht="12.75">
      <c r="A896">
        <f ca="1">OFFSET('STREAM data'!$C$5,(ROW(A896)-ROW($A$6))/6,3*MOD(ROW(A896)-ROW($A$6),6),1,1)</f>
        <v>1929</v>
      </c>
      <c r="B896">
        <f>(C896-$F$8)+D896</f>
        <v>-184.1</v>
      </c>
      <c r="C896">
        <f ca="1">OFFSET('STREAM data'!$C$5,(ROW(B896)-ROW($A$6))/6,1+3*MOD(ROW(B896)-ROW($A$6),6),1,1)</f>
        <v>-184.1</v>
      </c>
      <c r="D896" s="3">
        <f ca="1">OFFSET('NORM data'!$C$5,(ROW(B896)-ROW($A$6))/6,1+3*MOD(ROW(B896)-ROW($A$6),6),1,1)</f>
        <v>0</v>
      </c>
    </row>
    <row r="897" spans="1:4" ht="12.75">
      <c r="A897">
        <f ca="1">OFFSET('STREAM data'!$C$5,(ROW(A897)-ROW($A$6))/6,3*MOD(ROW(A897)-ROW($A$6),6),1,1)</f>
        <v>1930</v>
      </c>
      <c r="B897">
        <f>(C897-$F$9)+D897</f>
        <v>-224.5</v>
      </c>
      <c r="C897">
        <f ca="1">OFFSET('STREAM data'!$C$5,(ROW(B897)-ROW($A$6))/6,1+3*MOD(ROW(B897)-ROW($A$6),6),1,1)</f>
        <v>-224.5</v>
      </c>
      <c r="D897" s="3">
        <f ca="1">OFFSET('NORM data'!$C$5,(ROW(B897)-ROW($A$6))/6,1+3*MOD(ROW(B897)-ROW($A$6),6),1,1)</f>
        <v>0</v>
      </c>
    </row>
    <row r="898" spans="1:4" ht="12.75">
      <c r="A898">
        <f ca="1">OFFSET('STREAM data'!$C$5,(ROW(A898)-ROW($A$6))/6,3*MOD(ROW(A898)-ROW($A$6),6),1,1)</f>
        <v>1931</v>
      </c>
      <c r="B898">
        <f>(C898-$F$10)+D898</f>
        <v>-290.8</v>
      </c>
      <c r="C898">
        <f ca="1">OFFSET('STREAM data'!$C$5,(ROW(B898)-ROW($A$6))/6,1+3*MOD(ROW(B898)-ROW($A$6),6),1,1)</f>
        <v>-290.8</v>
      </c>
      <c r="D898" s="3">
        <f ca="1">OFFSET('NORM data'!$C$5,(ROW(B898)-ROW($A$6))/6,1+3*MOD(ROW(B898)-ROW($A$6),6),1,1)</f>
        <v>0</v>
      </c>
    </row>
    <row r="899" spans="1:4" ht="12.75">
      <c r="A899">
        <f ca="1">OFFSET('STREAM data'!$C$5,(ROW(A899)-ROW($A$6))/6,3*MOD(ROW(A899)-ROW($A$6),6),1,1)</f>
        <v>1932</v>
      </c>
      <c r="B899">
        <f>(C899-$F$11)+D899</f>
        <v>-124.915</v>
      </c>
      <c r="C899">
        <f ca="1">OFFSET('STREAM data'!$C$5,(ROW(B899)-ROW($A$6))/6,1+3*MOD(ROW(B899)-ROW($A$6),6),1,1)</f>
        <v>-135.3</v>
      </c>
      <c r="D899" s="3">
        <f ca="1">OFFSET('NORM data'!$C$5,(ROW(B899)-ROW($A$6))/6,1+3*MOD(ROW(B899)-ROW($A$6),6),1,1)</f>
        <v>10.385</v>
      </c>
    </row>
    <row r="900" spans="1:4" ht="12.75">
      <c r="A900">
        <f ca="1">OFFSET('STREAM data'!$C$5,(ROW(A900)-ROW($A$6))/6,3*MOD(ROW(A900)-ROW($A$6),6),1,1)</f>
        <v>1978</v>
      </c>
      <c r="B900">
        <f>(C900-$F$6)+D900</f>
        <v>49.3</v>
      </c>
      <c r="C900">
        <f ca="1">OFFSET('STREAM data'!$C$5,(ROW(B900)-ROW($A$6))/6,1+3*MOD(ROW(B900)-ROW($A$6),6),1,1)</f>
        <v>49.3</v>
      </c>
      <c r="D900" s="3">
        <f ca="1">OFFSET('NORM data'!$C$5,(ROW(B900)-ROW($A$6))/6,1+3*MOD(ROW(B900)-ROW($A$6),6),1,1)</f>
        <v>0</v>
      </c>
    </row>
    <row r="901" spans="1:4" ht="12.75">
      <c r="A901">
        <f ca="1">OFFSET('STREAM data'!$C$5,(ROW(A901)-ROW($A$6))/6,3*MOD(ROW(A901)-ROW($A$6),6),1,1)</f>
        <v>1929</v>
      </c>
      <c r="B901">
        <f>(C901-$F$7)+D901</f>
        <v>-161.5</v>
      </c>
      <c r="C901">
        <f ca="1">OFFSET('STREAM data'!$C$5,(ROW(B901)-ROW($A$6))/6,1+3*MOD(ROW(B901)-ROW($A$6),6),1,1)</f>
        <v>-161.5</v>
      </c>
      <c r="D901" s="3">
        <f ca="1">OFFSET('NORM data'!$C$5,(ROW(B901)-ROW($A$6))/6,1+3*MOD(ROW(B901)-ROW($A$6),6),1,1)</f>
        <v>0</v>
      </c>
    </row>
    <row r="902" spans="1:4" ht="12.75">
      <c r="A902">
        <f ca="1">OFFSET('STREAM data'!$C$5,(ROW(A902)-ROW($A$6))/6,3*MOD(ROW(A902)-ROW($A$6),6),1,1)</f>
        <v>1930</v>
      </c>
      <c r="B902">
        <f>(C902-$F$8)+D902</f>
        <v>-201.2</v>
      </c>
      <c r="C902">
        <f ca="1">OFFSET('STREAM data'!$C$5,(ROW(B902)-ROW($A$6))/6,1+3*MOD(ROW(B902)-ROW($A$6),6),1,1)</f>
        <v>-201.2</v>
      </c>
      <c r="D902" s="3">
        <f ca="1">OFFSET('NORM data'!$C$5,(ROW(B902)-ROW($A$6))/6,1+3*MOD(ROW(B902)-ROW($A$6),6),1,1)</f>
        <v>0</v>
      </c>
    </row>
    <row r="903" spans="1:4" ht="12.75">
      <c r="A903">
        <f ca="1">OFFSET('STREAM data'!$C$5,(ROW(A903)-ROW($A$6))/6,3*MOD(ROW(A903)-ROW($A$6),6),1,1)</f>
        <v>1931</v>
      </c>
      <c r="B903">
        <f>(C903-$F$9)+D903</f>
        <v>-267.8</v>
      </c>
      <c r="C903">
        <f ca="1">OFFSET('STREAM data'!$C$5,(ROW(B903)-ROW($A$6))/6,1+3*MOD(ROW(B903)-ROW($A$6),6),1,1)</f>
        <v>-267.8</v>
      </c>
      <c r="D903" s="3">
        <f ca="1">OFFSET('NORM data'!$C$5,(ROW(B903)-ROW($A$6))/6,1+3*MOD(ROW(B903)-ROW($A$6),6),1,1)</f>
        <v>0</v>
      </c>
    </row>
    <row r="904" spans="1:4" ht="12.75">
      <c r="A904">
        <f ca="1">OFFSET('STREAM data'!$C$5,(ROW(A904)-ROW($A$6))/6,3*MOD(ROW(A904)-ROW($A$6),6),1,1)</f>
        <v>1932</v>
      </c>
      <c r="B904">
        <f>(C904-$F$10)+D904</f>
        <v>-144.4</v>
      </c>
      <c r="C904">
        <f ca="1">OFFSET('STREAM data'!$C$5,(ROW(B904)-ROW($A$6))/6,1+3*MOD(ROW(B904)-ROW($A$6),6),1,1)</f>
        <v>-144.4</v>
      </c>
      <c r="D904" s="3">
        <f ca="1">OFFSET('NORM data'!$C$5,(ROW(B904)-ROW($A$6))/6,1+3*MOD(ROW(B904)-ROW($A$6),6),1,1)</f>
        <v>0</v>
      </c>
    </row>
    <row r="905" spans="1:4" ht="12.75">
      <c r="A905">
        <f ca="1">OFFSET('STREAM data'!$C$5,(ROW(A905)-ROW($A$6))/6,3*MOD(ROW(A905)-ROW($A$6),6),1,1)</f>
        <v>1933</v>
      </c>
      <c r="B905">
        <f>(C905-$F$11)+D905</f>
        <v>48.885</v>
      </c>
      <c r="C905">
        <f ca="1">OFFSET('STREAM data'!$C$5,(ROW(B905)-ROW($A$6))/6,1+3*MOD(ROW(B905)-ROW($A$6),6),1,1)</f>
        <v>58.5</v>
      </c>
      <c r="D905" s="3">
        <f ca="1">OFFSET('NORM data'!$C$5,(ROW(B905)-ROW($A$6))/6,1+3*MOD(ROW(B905)-ROW($A$6),6),1,1)</f>
        <v>-9.615</v>
      </c>
    </row>
    <row r="906" spans="1:4" ht="12.75">
      <c r="A906">
        <f ca="1">OFFSET('STREAM data'!$C$5,(ROW(A906)-ROW($A$6))/6,3*MOD(ROW(A906)-ROW($A$6),6),1,1)</f>
        <v>1929</v>
      </c>
      <c r="B906">
        <f>(C906-$F$6)+D906</f>
        <v>-238.8</v>
      </c>
      <c r="C906">
        <f ca="1">OFFSET('STREAM data'!$C$5,(ROW(B906)-ROW($A$6))/6,1+3*MOD(ROW(B906)-ROW($A$6),6),1,1)</f>
        <v>-238.8</v>
      </c>
      <c r="D906" s="3">
        <f ca="1">OFFSET('NORM data'!$C$5,(ROW(B906)-ROW($A$6))/6,1+3*MOD(ROW(B906)-ROW($A$6),6),1,1)</f>
        <v>0</v>
      </c>
    </row>
    <row r="907" spans="1:4" ht="12.75">
      <c r="A907">
        <f ca="1">OFFSET('STREAM data'!$C$5,(ROW(A907)-ROW($A$6))/6,3*MOD(ROW(A907)-ROW($A$6),6),1,1)</f>
        <v>1930</v>
      </c>
      <c r="B907">
        <f>(C907-$F$7)+D907</f>
        <v>-227.2</v>
      </c>
      <c r="C907">
        <f ca="1">OFFSET('STREAM data'!$C$5,(ROW(B907)-ROW($A$6))/6,1+3*MOD(ROW(B907)-ROW($A$6),6),1,1)</f>
        <v>-227.2</v>
      </c>
      <c r="D907" s="3">
        <f ca="1">OFFSET('NORM data'!$C$5,(ROW(B907)-ROW($A$6))/6,1+3*MOD(ROW(B907)-ROW($A$6),6),1,1)</f>
        <v>0</v>
      </c>
    </row>
    <row r="908" spans="1:4" ht="12.75">
      <c r="A908">
        <f ca="1">OFFSET('STREAM data'!$C$5,(ROW(A908)-ROW($A$6))/6,3*MOD(ROW(A908)-ROW($A$6),6),1,1)</f>
        <v>1931</v>
      </c>
      <c r="B908">
        <f>(C908-$F$8)+D908</f>
        <v>-252.5</v>
      </c>
      <c r="C908">
        <f ca="1">OFFSET('STREAM data'!$C$5,(ROW(B908)-ROW($A$6))/6,1+3*MOD(ROW(B908)-ROW($A$6),6),1,1)</f>
        <v>-252.5</v>
      </c>
      <c r="D908" s="3">
        <f ca="1">OFFSET('NORM data'!$C$5,(ROW(B908)-ROW($A$6))/6,1+3*MOD(ROW(B908)-ROW($A$6),6),1,1)</f>
        <v>0</v>
      </c>
    </row>
    <row r="909" spans="1:4" ht="12.75">
      <c r="A909">
        <f ca="1">OFFSET('STREAM data'!$C$5,(ROW(A909)-ROW($A$6))/6,3*MOD(ROW(A909)-ROW($A$6),6),1,1)</f>
        <v>1932</v>
      </c>
      <c r="B909">
        <f>(C909-$F$9)+D909</f>
        <v>-140.5</v>
      </c>
      <c r="C909">
        <f ca="1">OFFSET('STREAM data'!$C$5,(ROW(B909)-ROW($A$6))/6,1+3*MOD(ROW(B909)-ROW($A$6),6),1,1)</f>
        <v>-140.5</v>
      </c>
      <c r="D909" s="3">
        <f ca="1">OFFSET('NORM data'!$C$5,(ROW(B909)-ROW($A$6))/6,1+3*MOD(ROW(B909)-ROW($A$6),6),1,1)</f>
        <v>0</v>
      </c>
    </row>
    <row r="910" spans="1:4" ht="12.75">
      <c r="A910">
        <f ca="1">OFFSET('STREAM data'!$C$5,(ROW(A910)-ROW($A$6))/6,3*MOD(ROW(A910)-ROW($A$6),6),1,1)</f>
        <v>1933</v>
      </c>
      <c r="B910">
        <f>(C910-$F$10)+D910</f>
        <v>45.5</v>
      </c>
      <c r="C910">
        <f ca="1">OFFSET('STREAM data'!$C$5,(ROW(B910)-ROW($A$6))/6,1+3*MOD(ROW(B910)-ROW($A$6),6),1,1)</f>
        <v>45.5</v>
      </c>
      <c r="D910" s="3">
        <f ca="1">OFFSET('NORM data'!$C$5,(ROW(B910)-ROW($A$6))/6,1+3*MOD(ROW(B910)-ROW($A$6),6),1,1)</f>
        <v>0</v>
      </c>
    </row>
    <row r="911" spans="1:4" ht="12.75">
      <c r="A911">
        <f ca="1">OFFSET('STREAM data'!$C$5,(ROW(A911)-ROW($A$6))/6,3*MOD(ROW(A911)-ROW($A$6),6),1,1)</f>
        <v>1934</v>
      </c>
      <c r="B911">
        <f>(C911-$F$11)+D911</f>
        <v>197.485</v>
      </c>
      <c r="C911">
        <f ca="1">OFFSET('STREAM data'!$C$5,(ROW(B911)-ROW($A$6))/6,1+3*MOD(ROW(B911)-ROW($A$6),6),1,1)</f>
        <v>197.8</v>
      </c>
      <c r="D911" s="3">
        <f ca="1">OFFSET('NORM data'!$C$5,(ROW(B911)-ROW($A$6))/6,1+3*MOD(ROW(B911)-ROW($A$6),6),1,1)</f>
        <v>-0.315</v>
      </c>
    </row>
    <row r="912" spans="1:4" ht="12.75">
      <c r="A912">
        <f ca="1">OFFSET('STREAM data'!$C$5,(ROW(A912)-ROW($A$6))/6,3*MOD(ROW(A912)-ROW($A$6),6),1,1)</f>
        <v>1930</v>
      </c>
      <c r="B912">
        <f>(C912-$F$6)+D912</f>
        <v>-413.2</v>
      </c>
      <c r="C912">
        <f ca="1">OFFSET('STREAM data'!$C$5,(ROW(B912)-ROW($A$6))/6,1+3*MOD(ROW(B912)-ROW($A$6),6),1,1)</f>
        <v>-413.2</v>
      </c>
      <c r="D912" s="3">
        <f ca="1">OFFSET('NORM data'!$C$5,(ROW(B912)-ROW($A$6))/6,1+3*MOD(ROW(B912)-ROW($A$6),6),1,1)</f>
        <v>0</v>
      </c>
    </row>
    <row r="913" spans="1:4" ht="12.75">
      <c r="A913">
        <f ca="1">OFFSET('STREAM data'!$C$5,(ROW(A913)-ROW($A$6))/6,3*MOD(ROW(A913)-ROW($A$6),6),1,1)</f>
        <v>1931</v>
      </c>
      <c r="B913">
        <f>(C913-$F$7)+D913</f>
        <v>-225.4</v>
      </c>
      <c r="C913">
        <f ca="1">OFFSET('STREAM data'!$C$5,(ROW(B913)-ROW($A$6))/6,1+3*MOD(ROW(B913)-ROW($A$6),6),1,1)</f>
        <v>-225.4</v>
      </c>
      <c r="D913" s="3">
        <f ca="1">OFFSET('NORM data'!$C$5,(ROW(B913)-ROW($A$6))/6,1+3*MOD(ROW(B913)-ROW($A$6),6),1,1)</f>
        <v>0</v>
      </c>
    </row>
    <row r="914" spans="1:4" ht="12.75">
      <c r="A914">
        <f ca="1">OFFSET('STREAM data'!$C$5,(ROW(A914)-ROW($A$6))/6,3*MOD(ROW(A914)-ROW($A$6),6),1,1)</f>
        <v>1932</v>
      </c>
      <c r="B914">
        <f>(C914-$F$8)+D914</f>
        <v>-213.2</v>
      </c>
      <c r="C914">
        <f ca="1">OFFSET('STREAM data'!$C$5,(ROW(B914)-ROW($A$6))/6,1+3*MOD(ROW(B914)-ROW($A$6),6),1,1)</f>
        <v>-213.2</v>
      </c>
      <c r="D914" s="3">
        <f ca="1">OFFSET('NORM data'!$C$5,(ROW(B914)-ROW($A$6))/6,1+3*MOD(ROW(B914)-ROW($A$6),6),1,1)</f>
        <v>0</v>
      </c>
    </row>
    <row r="915" spans="1:4" ht="12.75">
      <c r="A915">
        <f ca="1">OFFSET('STREAM data'!$C$5,(ROW(A915)-ROW($A$6))/6,3*MOD(ROW(A915)-ROW($A$6),6),1,1)</f>
        <v>1933</v>
      </c>
      <c r="B915">
        <f>(C915-$F$9)+D915</f>
        <v>-34.6</v>
      </c>
      <c r="C915">
        <f ca="1">OFFSET('STREAM data'!$C$5,(ROW(B915)-ROW($A$6))/6,1+3*MOD(ROW(B915)-ROW($A$6),6),1,1)</f>
        <v>-34.6</v>
      </c>
      <c r="D915" s="3">
        <f ca="1">OFFSET('NORM data'!$C$5,(ROW(B915)-ROW($A$6))/6,1+3*MOD(ROW(B915)-ROW($A$6),6),1,1)</f>
        <v>0</v>
      </c>
    </row>
    <row r="916" spans="1:4" ht="12.75">
      <c r="A916">
        <f ca="1">OFFSET('STREAM data'!$C$5,(ROW(A916)-ROW($A$6))/6,3*MOD(ROW(A916)-ROW($A$6),6),1,1)</f>
        <v>1934</v>
      </c>
      <c r="B916">
        <f>(C916-$F$10)+D916</f>
        <v>147.9</v>
      </c>
      <c r="C916">
        <f ca="1">OFFSET('STREAM data'!$C$5,(ROW(B916)-ROW($A$6))/6,1+3*MOD(ROW(B916)-ROW($A$6),6),1,1)</f>
        <v>147.9</v>
      </c>
      <c r="D916" s="3">
        <f ca="1">OFFSET('NORM data'!$C$5,(ROW(B916)-ROW($A$6))/6,1+3*MOD(ROW(B916)-ROW($A$6),6),1,1)</f>
        <v>0</v>
      </c>
    </row>
    <row r="917" spans="1:4" ht="12.75">
      <c r="A917">
        <f ca="1">OFFSET('STREAM data'!$C$5,(ROW(A917)-ROW($A$6))/6,3*MOD(ROW(A917)-ROW($A$6),6),1,1)</f>
        <v>1935</v>
      </c>
      <c r="B917">
        <f>(C917-$F$11)+D917</f>
        <v>-111.215</v>
      </c>
      <c r="C917">
        <f ca="1">OFFSET('STREAM data'!$C$5,(ROW(B917)-ROW($A$6))/6,1+3*MOD(ROW(B917)-ROW($A$6),6),1,1)</f>
        <v>-110.9</v>
      </c>
      <c r="D917" s="3">
        <f ca="1">OFFSET('NORM data'!$C$5,(ROW(B917)-ROW($A$6))/6,1+3*MOD(ROW(B917)-ROW($A$6),6),1,1)</f>
        <v>-0.315</v>
      </c>
    </row>
    <row r="918" spans="1:4" ht="12.75">
      <c r="A918">
        <f ca="1">OFFSET('STREAM data'!$C$5,(ROW(A918)-ROW($A$6))/6,3*MOD(ROW(A918)-ROW($A$6),6),1,1)</f>
        <v>1931</v>
      </c>
      <c r="B918">
        <f>(C918-$F$6)+D918</f>
        <v>-362.2</v>
      </c>
      <c r="C918">
        <f ca="1">OFFSET('STREAM data'!$C$5,(ROW(B918)-ROW($A$6))/6,1+3*MOD(ROW(B918)-ROW($A$6),6),1,1)</f>
        <v>-362.2</v>
      </c>
      <c r="D918" s="3">
        <f ca="1">OFFSET('NORM data'!$C$5,(ROW(B918)-ROW($A$6))/6,1+3*MOD(ROW(B918)-ROW($A$6),6),1,1)</f>
        <v>0</v>
      </c>
    </row>
    <row r="919" spans="1:4" ht="12.75">
      <c r="A919">
        <f ca="1">OFFSET('STREAM data'!$C$5,(ROW(A919)-ROW($A$6))/6,3*MOD(ROW(A919)-ROW($A$6),6),1,1)</f>
        <v>1932</v>
      </c>
      <c r="B919">
        <f>(C919-$F$7)+D919</f>
        <v>-159.4</v>
      </c>
      <c r="C919">
        <f ca="1">OFFSET('STREAM data'!$C$5,(ROW(B919)-ROW($A$6))/6,1+3*MOD(ROW(B919)-ROW($A$6),6),1,1)</f>
        <v>-159.4</v>
      </c>
      <c r="D919" s="3">
        <f ca="1">OFFSET('NORM data'!$C$5,(ROW(B919)-ROW($A$6))/6,1+3*MOD(ROW(B919)-ROW($A$6),6),1,1)</f>
        <v>0</v>
      </c>
    </row>
    <row r="920" spans="1:4" ht="12.75">
      <c r="A920">
        <f ca="1">OFFSET('STREAM data'!$C$5,(ROW(A920)-ROW($A$6))/6,3*MOD(ROW(A920)-ROW($A$6),6),1,1)</f>
        <v>1933</v>
      </c>
      <c r="B920">
        <f>(C920-$F$8)+D920</f>
        <v>-4</v>
      </c>
      <c r="C920">
        <f ca="1">OFFSET('STREAM data'!$C$5,(ROW(B920)-ROW($A$6))/6,1+3*MOD(ROW(B920)-ROW($A$6),6),1,1)</f>
        <v>-4</v>
      </c>
      <c r="D920" s="3">
        <f ca="1">OFFSET('NORM data'!$C$5,(ROW(B920)-ROW($A$6))/6,1+3*MOD(ROW(B920)-ROW($A$6),6),1,1)</f>
        <v>0</v>
      </c>
    </row>
    <row r="921" spans="1:4" ht="12.75">
      <c r="A921">
        <f ca="1">OFFSET('STREAM data'!$C$5,(ROW(A921)-ROW($A$6))/6,3*MOD(ROW(A921)-ROW($A$6),6),1,1)</f>
        <v>1934</v>
      </c>
      <c r="B921">
        <f>(C921-$F$9)+D921</f>
        <v>113.5</v>
      </c>
      <c r="C921">
        <f ca="1">OFFSET('STREAM data'!$C$5,(ROW(B921)-ROW($A$6))/6,1+3*MOD(ROW(B921)-ROW($A$6),6),1,1)</f>
        <v>113.5</v>
      </c>
      <c r="D921" s="3">
        <f ca="1">OFFSET('NORM data'!$C$5,(ROW(B921)-ROW($A$6))/6,1+3*MOD(ROW(B921)-ROW($A$6),6),1,1)</f>
        <v>0</v>
      </c>
    </row>
    <row r="922" spans="1:4" ht="12.75">
      <c r="A922">
        <f ca="1">OFFSET('STREAM data'!$C$5,(ROW(A922)-ROW($A$6))/6,3*MOD(ROW(A922)-ROW($A$6),6),1,1)</f>
        <v>1935</v>
      </c>
      <c r="B922">
        <f>(C922-$F$10)+D922</f>
        <v>-65.8</v>
      </c>
      <c r="C922">
        <f ca="1">OFFSET('STREAM data'!$C$5,(ROW(B922)-ROW($A$6))/6,1+3*MOD(ROW(B922)-ROW($A$6),6),1,1)</f>
        <v>-65.8</v>
      </c>
      <c r="D922" s="3">
        <f ca="1">OFFSET('NORM data'!$C$5,(ROW(B922)-ROW($A$6))/6,1+3*MOD(ROW(B922)-ROW($A$6),6),1,1)</f>
        <v>0</v>
      </c>
    </row>
    <row r="923" spans="1:4" ht="12.75">
      <c r="A923">
        <f ca="1">OFFSET('STREAM data'!$C$5,(ROW(A923)-ROW($A$6))/6,3*MOD(ROW(A923)-ROW($A$6),6),1,1)</f>
        <v>1936</v>
      </c>
      <c r="B923">
        <f>(C923-$F$11)+D923</f>
        <v>-200.915</v>
      </c>
      <c r="C923">
        <f ca="1">OFFSET('STREAM data'!$C$5,(ROW(B923)-ROW($A$6))/6,1+3*MOD(ROW(B923)-ROW($A$6),6),1,1)</f>
        <v>-200.6</v>
      </c>
      <c r="D923" s="3">
        <f ca="1">OFFSET('NORM data'!$C$5,(ROW(B923)-ROW($A$6))/6,1+3*MOD(ROW(B923)-ROW($A$6),6),1,1)</f>
        <v>-0.315</v>
      </c>
    </row>
    <row r="924" spans="1:4" ht="12.75">
      <c r="A924">
        <f ca="1">OFFSET('STREAM data'!$C$5,(ROW(A924)-ROW($A$6))/6,3*MOD(ROW(A924)-ROW($A$6),6),1,1)</f>
        <v>1932</v>
      </c>
      <c r="B924">
        <f>(C924-$F$6)+D924</f>
        <v>-148.1</v>
      </c>
      <c r="C924">
        <f ca="1">OFFSET('STREAM data'!$C$5,(ROW(B924)-ROW($A$6))/6,1+3*MOD(ROW(B924)-ROW($A$6),6),1,1)</f>
        <v>-148.1</v>
      </c>
      <c r="D924" s="3">
        <f ca="1">OFFSET('NORM data'!$C$5,(ROW(B924)-ROW($A$6))/6,1+3*MOD(ROW(B924)-ROW($A$6),6),1,1)</f>
        <v>0</v>
      </c>
    </row>
    <row r="925" spans="1:4" ht="12.75">
      <c r="A925">
        <f ca="1">OFFSET('STREAM data'!$C$5,(ROW(A925)-ROW($A$6))/6,3*MOD(ROW(A925)-ROW($A$6),6),1,1)</f>
        <v>1933</v>
      </c>
      <c r="B925">
        <f>(C925-$F$7)+D925</f>
        <v>11.1</v>
      </c>
      <c r="C925">
        <f ca="1">OFFSET('STREAM data'!$C$5,(ROW(B925)-ROW($A$6))/6,1+3*MOD(ROW(B925)-ROW($A$6),6),1,1)</f>
        <v>11.1</v>
      </c>
      <c r="D925" s="3">
        <f ca="1">OFFSET('NORM data'!$C$5,(ROW(B925)-ROW($A$6))/6,1+3*MOD(ROW(B925)-ROW($A$6),6),1,1)</f>
        <v>0</v>
      </c>
    </row>
    <row r="926" spans="1:4" ht="12.75">
      <c r="A926">
        <f ca="1">OFFSET('STREAM data'!$C$5,(ROW(A926)-ROW($A$6))/6,3*MOD(ROW(A926)-ROW($A$6),6),1,1)</f>
        <v>1934</v>
      </c>
      <c r="B926">
        <f>(C926-$F$8)+D926</f>
        <v>126.2</v>
      </c>
      <c r="C926">
        <f ca="1">OFFSET('STREAM data'!$C$5,(ROW(B926)-ROW($A$6))/6,1+3*MOD(ROW(B926)-ROW($A$6),6),1,1)</f>
        <v>126.2</v>
      </c>
      <c r="D926" s="3">
        <f ca="1">OFFSET('NORM data'!$C$5,(ROW(B926)-ROW($A$6))/6,1+3*MOD(ROW(B926)-ROW($A$6),6),1,1)</f>
        <v>0</v>
      </c>
    </row>
    <row r="927" spans="1:4" ht="12.75">
      <c r="A927">
        <f ca="1">OFFSET('STREAM data'!$C$5,(ROW(A927)-ROW($A$6))/6,3*MOD(ROW(A927)-ROW($A$6),6),1,1)</f>
        <v>1935</v>
      </c>
      <c r="B927">
        <f>(C927-$F$9)+D927</f>
        <v>-40.6</v>
      </c>
      <c r="C927">
        <f ca="1">OFFSET('STREAM data'!$C$5,(ROW(B927)-ROW($A$6))/6,1+3*MOD(ROW(B927)-ROW($A$6),6),1,1)</f>
        <v>-40.6</v>
      </c>
      <c r="D927" s="3">
        <f ca="1">OFFSET('NORM data'!$C$5,(ROW(B927)-ROW($A$6))/6,1+3*MOD(ROW(B927)-ROW($A$6),6),1,1)</f>
        <v>0</v>
      </c>
    </row>
    <row r="928" spans="1:4" ht="12.75">
      <c r="A928">
        <f ca="1">OFFSET('STREAM data'!$C$5,(ROW(A928)-ROW($A$6))/6,3*MOD(ROW(A928)-ROW($A$6),6),1,1)</f>
        <v>1936</v>
      </c>
      <c r="B928">
        <f>(C928-$F$10)+D928</f>
        <v>-189.1</v>
      </c>
      <c r="C928">
        <f ca="1">OFFSET('STREAM data'!$C$5,(ROW(B928)-ROW($A$6))/6,1+3*MOD(ROW(B928)-ROW($A$6),6),1,1)</f>
        <v>-189.1</v>
      </c>
      <c r="D928" s="3">
        <f ca="1">OFFSET('NORM data'!$C$5,(ROW(B928)-ROW($A$6))/6,1+3*MOD(ROW(B928)-ROW($A$6),6),1,1)</f>
        <v>0</v>
      </c>
    </row>
    <row r="929" spans="1:4" ht="12.75">
      <c r="A929">
        <f ca="1">OFFSET('STREAM data'!$C$5,(ROW(A929)-ROW($A$6))/6,3*MOD(ROW(A929)-ROW($A$6),6),1,1)</f>
        <v>1937</v>
      </c>
      <c r="B929">
        <f>(C929-$F$11)+D929</f>
        <v>-336.815</v>
      </c>
      <c r="C929">
        <f ca="1">OFFSET('STREAM data'!$C$5,(ROW(B929)-ROW($A$6))/6,1+3*MOD(ROW(B929)-ROW($A$6),6),1,1)</f>
        <v>-327.2</v>
      </c>
      <c r="D929" s="3">
        <f ca="1">OFFSET('NORM data'!$C$5,(ROW(B929)-ROW($A$6))/6,1+3*MOD(ROW(B929)-ROW($A$6),6),1,1)</f>
        <v>-9.615</v>
      </c>
    </row>
    <row r="930" spans="1:4" ht="12.75">
      <c r="A930">
        <f ca="1">OFFSET('STREAM data'!$C$5,(ROW(A930)-ROW($A$6))/6,3*MOD(ROW(A930)-ROW($A$6),6),1,1)</f>
        <v>1933</v>
      </c>
      <c r="B930">
        <f>(C930-$F$6)+D930</f>
        <v>76.4</v>
      </c>
      <c r="C930">
        <f ca="1">OFFSET('STREAM data'!$C$5,(ROW(B930)-ROW($A$6))/6,1+3*MOD(ROW(B930)-ROW($A$6),6),1,1)</f>
        <v>76.4</v>
      </c>
      <c r="D930" s="3">
        <f ca="1">OFFSET('NORM data'!$C$5,(ROW(B930)-ROW($A$6))/6,1+3*MOD(ROW(B930)-ROW($A$6),6),1,1)</f>
        <v>0</v>
      </c>
    </row>
    <row r="931" spans="1:4" ht="12.75">
      <c r="A931">
        <f ca="1">OFFSET('STREAM data'!$C$5,(ROW(A931)-ROW($A$6))/6,3*MOD(ROW(A931)-ROW($A$6),6),1,1)</f>
        <v>1934</v>
      </c>
      <c r="B931">
        <f>(C931-$F$7)+D931</f>
        <v>106.8</v>
      </c>
      <c r="C931">
        <f ca="1">OFFSET('STREAM data'!$C$5,(ROW(B931)-ROW($A$6))/6,1+3*MOD(ROW(B931)-ROW($A$6),6),1,1)</f>
        <v>106.8</v>
      </c>
      <c r="D931" s="3">
        <f ca="1">OFFSET('NORM data'!$C$5,(ROW(B931)-ROW($A$6))/6,1+3*MOD(ROW(B931)-ROW($A$6),6),1,1)</f>
        <v>0</v>
      </c>
    </row>
    <row r="932" spans="1:4" ht="12.75">
      <c r="A932">
        <f ca="1">OFFSET('STREAM data'!$C$5,(ROW(A932)-ROW($A$6))/6,3*MOD(ROW(A932)-ROW($A$6),6),1,1)</f>
        <v>1935</v>
      </c>
      <c r="B932">
        <f>(C932-$F$8)+D932</f>
        <v>-71.4</v>
      </c>
      <c r="C932">
        <f ca="1">OFFSET('STREAM data'!$C$5,(ROW(B932)-ROW($A$6))/6,1+3*MOD(ROW(B932)-ROW($A$6),6),1,1)</f>
        <v>-71.4</v>
      </c>
      <c r="D932" s="3">
        <f ca="1">OFFSET('NORM data'!$C$5,(ROW(B932)-ROW($A$6))/6,1+3*MOD(ROW(B932)-ROW($A$6),6),1,1)</f>
        <v>0</v>
      </c>
    </row>
    <row r="933" spans="1:4" ht="12.75">
      <c r="A933">
        <f ca="1">OFFSET('STREAM data'!$C$5,(ROW(A933)-ROW($A$6))/6,3*MOD(ROW(A933)-ROW($A$6),6),1,1)</f>
        <v>1936</v>
      </c>
      <c r="B933">
        <f>(C933-$F$9)+D933</f>
        <v>-196.5</v>
      </c>
      <c r="C933">
        <f ca="1">OFFSET('STREAM data'!$C$5,(ROW(B933)-ROW($A$6))/6,1+3*MOD(ROW(B933)-ROW($A$6),6),1,1)</f>
        <v>-196.5</v>
      </c>
      <c r="D933" s="3">
        <f ca="1">OFFSET('NORM data'!$C$5,(ROW(B933)-ROW($A$6))/6,1+3*MOD(ROW(B933)-ROW($A$6),6),1,1)</f>
        <v>0</v>
      </c>
    </row>
    <row r="934" spans="1:4" ht="12.75">
      <c r="A934">
        <f ca="1">OFFSET('STREAM data'!$C$5,(ROW(A934)-ROW($A$6))/6,3*MOD(ROW(A934)-ROW($A$6),6),1,1)</f>
        <v>1937</v>
      </c>
      <c r="B934">
        <f>(C934-$F$10)+D934</f>
        <v>-306.9</v>
      </c>
      <c r="C934">
        <f ca="1">OFFSET('STREAM data'!$C$5,(ROW(B934)-ROW($A$6))/6,1+3*MOD(ROW(B934)-ROW($A$6),6),1,1)</f>
        <v>-306.9</v>
      </c>
      <c r="D934" s="3">
        <f ca="1">OFFSET('NORM data'!$C$5,(ROW(B934)-ROW($A$6))/6,1+3*MOD(ROW(B934)-ROW($A$6),6),1,1)</f>
        <v>0</v>
      </c>
    </row>
    <row r="935" spans="1:4" ht="12.75">
      <c r="A935">
        <f ca="1">OFFSET('STREAM data'!$C$5,(ROW(A935)-ROW($A$6))/6,3*MOD(ROW(A935)-ROW($A$6),6),1,1)</f>
        <v>1938</v>
      </c>
      <c r="B935">
        <f>(C935-$F$11)+D935</f>
        <v>-44.015</v>
      </c>
      <c r="C935">
        <f ca="1">OFFSET('STREAM data'!$C$5,(ROW(B935)-ROW($A$6))/6,1+3*MOD(ROW(B935)-ROW($A$6),6),1,1)</f>
        <v>-34.4</v>
      </c>
      <c r="D935" s="3">
        <f ca="1">OFFSET('NORM data'!$C$5,(ROW(B935)-ROW($A$6))/6,1+3*MOD(ROW(B935)-ROW($A$6),6),1,1)</f>
        <v>-9.615</v>
      </c>
    </row>
    <row r="936" spans="1:4" ht="12.75">
      <c r="A936">
        <f ca="1">OFFSET('STREAM data'!$C$5,(ROW(A936)-ROW($A$6))/6,3*MOD(ROW(A936)-ROW($A$6),6),1,1)</f>
        <v>1934</v>
      </c>
      <c r="B936">
        <f>(C936-$F$6)+D936</f>
        <v>246.1</v>
      </c>
      <c r="C936">
        <f ca="1">OFFSET('STREAM data'!$C$5,(ROW(B936)-ROW($A$6))/6,1+3*MOD(ROW(B936)-ROW($A$6),6),1,1)</f>
        <v>246.1</v>
      </c>
      <c r="D936" s="3">
        <f ca="1">OFFSET('NORM data'!$C$5,(ROW(B936)-ROW($A$6))/6,1+3*MOD(ROW(B936)-ROW($A$6),6),1,1)</f>
        <v>0</v>
      </c>
    </row>
    <row r="937" spans="1:4" ht="12.75">
      <c r="A937">
        <f ca="1">OFFSET('STREAM data'!$C$5,(ROW(A937)-ROW($A$6))/6,3*MOD(ROW(A937)-ROW($A$6),6),1,1)</f>
        <v>1935</v>
      </c>
      <c r="B937">
        <f>(C937-$F$7)+D937</f>
        <v>-2.6</v>
      </c>
      <c r="C937">
        <f ca="1">OFFSET('STREAM data'!$C$5,(ROW(B937)-ROW($A$6))/6,1+3*MOD(ROW(B937)-ROW($A$6),6),1,1)</f>
        <v>-2.6</v>
      </c>
      <c r="D937" s="3">
        <f ca="1">OFFSET('NORM data'!$C$5,(ROW(B937)-ROW($A$6))/6,1+3*MOD(ROW(B937)-ROW($A$6),6),1,1)</f>
        <v>0</v>
      </c>
    </row>
    <row r="938" spans="1:4" ht="12.75">
      <c r="A938">
        <f ca="1">OFFSET('STREAM data'!$C$5,(ROW(A938)-ROW($A$6))/6,3*MOD(ROW(A938)-ROW($A$6),6),1,1)</f>
        <v>1936</v>
      </c>
      <c r="B938">
        <f>(C938-$F$8)+D938</f>
        <v>-141.3</v>
      </c>
      <c r="C938">
        <f ca="1">OFFSET('STREAM data'!$C$5,(ROW(B938)-ROW($A$6))/6,1+3*MOD(ROW(B938)-ROW($A$6),6),1,1)</f>
        <v>-141.3</v>
      </c>
      <c r="D938" s="3">
        <f ca="1">OFFSET('NORM data'!$C$5,(ROW(B938)-ROW($A$6))/6,1+3*MOD(ROW(B938)-ROW($A$6),6),1,1)</f>
        <v>0</v>
      </c>
    </row>
    <row r="939" spans="1:4" ht="12.75">
      <c r="A939">
        <f ca="1">OFFSET('STREAM data'!$C$5,(ROW(A939)-ROW($A$6))/6,3*MOD(ROW(A939)-ROW($A$6),6),1,1)</f>
        <v>1937</v>
      </c>
      <c r="B939">
        <f>(C939-$F$9)+D939</f>
        <v>-300.7</v>
      </c>
      <c r="C939">
        <f ca="1">OFFSET('STREAM data'!$C$5,(ROW(B939)-ROW($A$6))/6,1+3*MOD(ROW(B939)-ROW($A$6),6),1,1)</f>
        <v>-300.7</v>
      </c>
      <c r="D939" s="3">
        <f ca="1">OFFSET('NORM data'!$C$5,(ROW(B939)-ROW($A$6))/6,1+3*MOD(ROW(B939)-ROW($A$6),6),1,1)</f>
        <v>0</v>
      </c>
    </row>
    <row r="940" spans="1:4" ht="12.75">
      <c r="A940">
        <f ca="1">OFFSET('STREAM data'!$C$5,(ROW(A940)-ROW($A$6))/6,3*MOD(ROW(A940)-ROW($A$6),6),1,1)</f>
        <v>1938</v>
      </c>
      <c r="B940">
        <f>(C940-$F$10)+D940</f>
        <v>-2.4</v>
      </c>
      <c r="C940">
        <f ca="1">OFFSET('STREAM data'!$C$5,(ROW(B940)-ROW($A$6))/6,1+3*MOD(ROW(B940)-ROW($A$6),6),1,1)</f>
        <v>-2.4</v>
      </c>
      <c r="D940" s="3">
        <f ca="1">OFFSET('NORM data'!$C$5,(ROW(B940)-ROW($A$6))/6,1+3*MOD(ROW(B940)-ROW($A$6),6),1,1)</f>
        <v>0</v>
      </c>
    </row>
    <row r="941" spans="1:4" ht="12.75">
      <c r="A941">
        <f ca="1">OFFSET('STREAM data'!$C$5,(ROW(A941)-ROW($A$6))/6,3*MOD(ROW(A941)-ROW($A$6),6),1,1)</f>
        <v>1939</v>
      </c>
      <c r="B941">
        <f>(C941-$F$11)+D941</f>
        <v>-159.015</v>
      </c>
      <c r="C941">
        <f ca="1">OFFSET('STREAM data'!$C$5,(ROW(B941)-ROW($A$6))/6,1+3*MOD(ROW(B941)-ROW($A$6),6),1,1)</f>
        <v>-158.7</v>
      </c>
      <c r="D941" s="3">
        <f ca="1">OFFSET('NORM data'!$C$5,(ROW(B941)-ROW($A$6))/6,1+3*MOD(ROW(B941)-ROW($A$6),6),1,1)</f>
        <v>-0.315</v>
      </c>
    </row>
    <row r="942" spans="1:4" ht="12.75">
      <c r="A942">
        <f ca="1">OFFSET('STREAM data'!$C$5,(ROW(A942)-ROW($A$6))/6,3*MOD(ROW(A942)-ROW($A$6),6),1,1)</f>
        <v>1935</v>
      </c>
      <c r="B942">
        <f>(C942-$F$6)+D942</f>
        <v>-34.7</v>
      </c>
      <c r="C942">
        <f ca="1">OFFSET('STREAM data'!$C$5,(ROW(B942)-ROW($A$6))/6,1+3*MOD(ROW(B942)-ROW($A$6),6),1,1)</f>
        <v>-34.7</v>
      </c>
      <c r="D942" s="3">
        <f ca="1">OFFSET('NORM data'!$C$5,(ROW(B942)-ROW($A$6))/6,1+3*MOD(ROW(B942)-ROW($A$6),6),1,1)</f>
        <v>0</v>
      </c>
    </row>
    <row r="943" spans="1:4" ht="12.75">
      <c r="A943">
        <f ca="1">OFFSET('STREAM data'!$C$5,(ROW(A943)-ROW($A$6))/6,3*MOD(ROW(A943)-ROW($A$6),6),1,1)</f>
        <v>1936</v>
      </c>
      <c r="B943">
        <f>(C943-$F$7)+D943</f>
        <v>-138.8</v>
      </c>
      <c r="C943">
        <f ca="1">OFFSET('STREAM data'!$C$5,(ROW(B943)-ROW($A$6))/6,1+3*MOD(ROW(B943)-ROW($A$6),6),1,1)</f>
        <v>-138.8</v>
      </c>
      <c r="D943" s="3">
        <f ca="1">OFFSET('NORM data'!$C$5,(ROW(B943)-ROW($A$6))/6,1+3*MOD(ROW(B943)-ROW($A$6),6),1,1)</f>
        <v>0</v>
      </c>
    </row>
    <row r="944" spans="1:4" ht="12.75">
      <c r="A944">
        <f ca="1">OFFSET('STREAM data'!$C$5,(ROW(A944)-ROW($A$6))/6,3*MOD(ROW(A944)-ROW($A$6),6),1,1)</f>
        <v>1937</v>
      </c>
      <c r="B944">
        <f>(C944-$F$8)+D944</f>
        <v>-232.9</v>
      </c>
      <c r="C944">
        <f ca="1">OFFSET('STREAM data'!$C$5,(ROW(B944)-ROW($A$6))/6,1+3*MOD(ROW(B944)-ROW($A$6),6),1,1)</f>
        <v>-232.9</v>
      </c>
      <c r="D944" s="3">
        <f ca="1">OFFSET('NORM data'!$C$5,(ROW(B944)-ROW($A$6))/6,1+3*MOD(ROW(B944)-ROW($A$6),6),1,1)</f>
        <v>0</v>
      </c>
    </row>
    <row r="945" spans="1:4" ht="12.75">
      <c r="A945">
        <f ca="1">OFFSET('STREAM data'!$C$5,(ROW(A945)-ROW($A$6))/6,3*MOD(ROW(A945)-ROW($A$6),6),1,1)</f>
        <v>1938</v>
      </c>
      <c r="B945">
        <f>(C945-$F$9)+D945</f>
        <v>-12.6</v>
      </c>
      <c r="C945">
        <f ca="1">OFFSET('STREAM data'!$C$5,(ROW(B945)-ROW($A$6))/6,1+3*MOD(ROW(B945)-ROW($A$6),6),1,1)</f>
        <v>-12.6</v>
      </c>
      <c r="D945" s="3">
        <f ca="1">OFFSET('NORM data'!$C$5,(ROW(B945)-ROW($A$6))/6,1+3*MOD(ROW(B945)-ROW($A$6),6),1,1)</f>
        <v>0</v>
      </c>
    </row>
    <row r="946" spans="1:4" ht="12.75">
      <c r="A946">
        <f ca="1">OFFSET('STREAM data'!$C$5,(ROW(A946)-ROW($A$6))/6,3*MOD(ROW(A946)-ROW($A$6),6),1,1)</f>
        <v>1939</v>
      </c>
      <c r="B946">
        <f>(C946-$F$10)+D946</f>
        <v>-146.3</v>
      </c>
      <c r="C946">
        <f ca="1">OFFSET('STREAM data'!$C$5,(ROW(B946)-ROW($A$6))/6,1+3*MOD(ROW(B946)-ROW($A$6),6),1,1)</f>
        <v>-146.3</v>
      </c>
      <c r="D946" s="3">
        <f ca="1">OFFSET('NORM data'!$C$5,(ROW(B946)-ROW($A$6))/6,1+3*MOD(ROW(B946)-ROW($A$6),6),1,1)</f>
        <v>0</v>
      </c>
    </row>
    <row r="947" spans="1:4" ht="12.75">
      <c r="A947">
        <f ca="1">OFFSET('STREAM data'!$C$5,(ROW(A947)-ROW($A$6))/6,3*MOD(ROW(A947)-ROW($A$6),6),1,1)</f>
        <v>1940</v>
      </c>
      <c r="B947">
        <f>(C947-$F$11)+D947</f>
        <v>-100.515</v>
      </c>
      <c r="C947">
        <f ca="1">OFFSET('STREAM data'!$C$5,(ROW(B947)-ROW($A$6))/6,1+3*MOD(ROW(B947)-ROW($A$6),6),1,1)</f>
        <v>-100.2</v>
      </c>
      <c r="D947" s="3">
        <f ca="1">OFFSET('NORM data'!$C$5,(ROW(B947)-ROW($A$6))/6,1+3*MOD(ROW(B947)-ROW($A$6),6),1,1)</f>
        <v>-0.315</v>
      </c>
    </row>
    <row r="948" spans="1:4" ht="12.75">
      <c r="A948">
        <f ca="1">OFFSET('STREAM data'!$C$5,(ROW(A948)-ROW($A$6))/6,3*MOD(ROW(A948)-ROW($A$6),6),1,1)</f>
        <v>1936</v>
      </c>
      <c r="B948">
        <f>(C948-$F$6)+D948</f>
        <v>-290.8</v>
      </c>
      <c r="C948">
        <f ca="1">OFFSET('STREAM data'!$C$5,(ROW(B948)-ROW($A$6))/6,1+3*MOD(ROW(B948)-ROW($A$6),6),1,1)</f>
        <v>-290.8</v>
      </c>
      <c r="D948" s="3">
        <f ca="1">OFFSET('NORM data'!$C$5,(ROW(B948)-ROW($A$6))/6,1+3*MOD(ROW(B948)-ROW($A$6),6),1,1)</f>
        <v>0</v>
      </c>
    </row>
    <row r="949" spans="1:4" ht="12.75">
      <c r="A949">
        <f ca="1">OFFSET('STREAM data'!$C$5,(ROW(A949)-ROW($A$6))/6,3*MOD(ROW(A949)-ROW($A$6),6),1,1)</f>
        <v>1937</v>
      </c>
      <c r="B949">
        <f>(C949-$F$7)+D949</f>
        <v>-285.9</v>
      </c>
      <c r="C949">
        <f ca="1">OFFSET('STREAM data'!$C$5,(ROW(B949)-ROW($A$6))/6,1+3*MOD(ROW(B949)-ROW($A$6),6),1,1)</f>
        <v>-285.9</v>
      </c>
      <c r="D949" s="3">
        <f ca="1">OFFSET('NORM data'!$C$5,(ROW(B949)-ROW($A$6))/6,1+3*MOD(ROW(B949)-ROW($A$6),6),1,1)</f>
        <v>0</v>
      </c>
    </row>
    <row r="950" spans="1:4" ht="12.75">
      <c r="A950">
        <f ca="1">OFFSET('STREAM data'!$C$5,(ROW(A950)-ROW($A$6))/6,3*MOD(ROW(A950)-ROW($A$6),6),1,1)</f>
        <v>1938</v>
      </c>
      <c r="B950">
        <f>(C950-$F$8)+D950</f>
        <v>-46.8</v>
      </c>
      <c r="C950">
        <f ca="1">OFFSET('STREAM data'!$C$5,(ROW(B950)-ROW($A$6))/6,1+3*MOD(ROW(B950)-ROW($A$6),6),1,1)</f>
        <v>-46.8</v>
      </c>
      <c r="D950" s="3">
        <f ca="1">OFFSET('NORM data'!$C$5,(ROW(B950)-ROW($A$6))/6,1+3*MOD(ROW(B950)-ROW($A$6),6),1,1)</f>
        <v>0</v>
      </c>
    </row>
    <row r="951" spans="1:4" ht="12.75">
      <c r="A951">
        <f ca="1">OFFSET('STREAM data'!$C$5,(ROW(A951)-ROW($A$6))/6,3*MOD(ROW(A951)-ROW($A$6),6),1,1)</f>
        <v>1939</v>
      </c>
      <c r="B951">
        <f>(C951-$F$9)+D951</f>
        <v>-175.4</v>
      </c>
      <c r="C951">
        <f ca="1">OFFSET('STREAM data'!$C$5,(ROW(B951)-ROW($A$6))/6,1+3*MOD(ROW(B951)-ROW($A$6),6),1,1)</f>
        <v>-175.4</v>
      </c>
      <c r="D951" s="3">
        <f ca="1">OFFSET('NORM data'!$C$5,(ROW(B951)-ROW($A$6))/6,1+3*MOD(ROW(B951)-ROW($A$6),6),1,1)</f>
        <v>0</v>
      </c>
    </row>
    <row r="952" spans="1:4" ht="12.75">
      <c r="A952">
        <f ca="1">OFFSET('STREAM data'!$C$5,(ROW(A952)-ROW($A$6))/6,3*MOD(ROW(A952)-ROW($A$6),6),1,1)</f>
        <v>1940</v>
      </c>
      <c r="B952">
        <f>(C952-$F$10)+D952</f>
        <v>-183.2</v>
      </c>
      <c r="C952">
        <f ca="1">OFFSET('STREAM data'!$C$5,(ROW(B952)-ROW($A$6))/6,1+3*MOD(ROW(B952)-ROW($A$6),6),1,1)</f>
        <v>-183.2</v>
      </c>
      <c r="D952" s="3">
        <f ca="1">OFFSET('NORM data'!$C$5,(ROW(B952)-ROW($A$6))/6,1+3*MOD(ROW(B952)-ROW($A$6),6),1,1)</f>
        <v>0</v>
      </c>
    </row>
    <row r="953" spans="1:4" ht="12.75">
      <c r="A953">
        <f ca="1">OFFSET('STREAM data'!$C$5,(ROW(A953)-ROW($A$6))/6,3*MOD(ROW(A953)-ROW($A$6),6),1,1)</f>
        <v>1941</v>
      </c>
      <c r="B953">
        <f>(C953-$F$11)+D953</f>
        <v>-254.615</v>
      </c>
      <c r="C953">
        <f ca="1">OFFSET('STREAM data'!$C$5,(ROW(B953)-ROW($A$6))/6,1+3*MOD(ROW(B953)-ROW($A$6),6),1,1)</f>
        <v>-254.3</v>
      </c>
      <c r="D953" s="3">
        <f ca="1">OFFSET('NORM data'!$C$5,(ROW(B953)-ROW($A$6))/6,1+3*MOD(ROW(B953)-ROW($A$6),6),1,1)</f>
        <v>-0.315</v>
      </c>
    </row>
    <row r="954" spans="1:4" ht="12.75">
      <c r="A954">
        <f ca="1">OFFSET('STREAM data'!$C$5,(ROW(A954)-ROW($A$6))/6,3*MOD(ROW(A954)-ROW($A$6),6),1,1)</f>
        <v>1937</v>
      </c>
      <c r="B954">
        <f>(C954-$F$6)+D954</f>
        <v>-263.5</v>
      </c>
      <c r="C954">
        <f ca="1">OFFSET('STREAM data'!$C$5,(ROW(B954)-ROW($A$6))/6,1+3*MOD(ROW(B954)-ROW($A$6),6),1,1)</f>
        <v>-263.5</v>
      </c>
      <c r="D954" s="3">
        <f ca="1">OFFSET('NORM data'!$C$5,(ROW(B954)-ROW($A$6))/6,1+3*MOD(ROW(B954)-ROW($A$6),6),1,1)</f>
        <v>0</v>
      </c>
    </row>
    <row r="955" spans="1:4" ht="12.75">
      <c r="A955">
        <f ca="1">OFFSET('STREAM data'!$C$5,(ROW(A955)-ROW($A$6))/6,3*MOD(ROW(A955)-ROW($A$6),6),1,1)</f>
        <v>1938</v>
      </c>
      <c r="B955">
        <f>(C955-$F$7)+D955</f>
        <v>-7.6</v>
      </c>
      <c r="C955">
        <f ca="1">OFFSET('STREAM data'!$C$5,(ROW(B955)-ROW($A$6))/6,1+3*MOD(ROW(B955)-ROW($A$6),6),1,1)</f>
        <v>-7.6</v>
      </c>
      <c r="D955" s="3">
        <f ca="1">OFFSET('NORM data'!$C$5,(ROW(B955)-ROW($A$6))/6,1+3*MOD(ROW(B955)-ROW($A$6),6),1,1)</f>
        <v>0</v>
      </c>
    </row>
    <row r="956" spans="1:4" ht="12.75">
      <c r="A956">
        <f ca="1">OFFSET('STREAM data'!$C$5,(ROW(A956)-ROW($A$6))/6,3*MOD(ROW(A956)-ROW($A$6),6),1,1)</f>
        <v>1939</v>
      </c>
      <c r="B956">
        <f>(C956-$F$8)+D956</f>
        <v>-168</v>
      </c>
      <c r="C956">
        <f ca="1">OFFSET('STREAM data'!$C$5,(ROW(B956)-ROW($A$6))/6,1+3*MOD(ROW(B956)-ROW($A$6),6),1,1)</f>
        <v>-168</v>
      </c>
      <c r="D956" s="3">
        <f ca="1">OFFSET('NORM data'!$C$5,(ROW(B956)-ROW($A$6))/6,1+3*MOD(ROW(B956)-ROW($A$6),6),1,1)</f>
        <v>0</v>
      </c>
    </row>
    <row r="957" spans="1:4" ht="12.75">
      <c r="A957">
        <f ca="1">OFFSET('STREAM data'!$C$5,(ROW(A957)-ROW($A$6))/6,3*MOD(ROW(A957)-ROW($A$6),6),1,1)</f>
        <v>1940</v>
      </c>
      <c r="B957">
        <f>(C957-$F$9)+D957</f>
        <v>-126.4</v>
      </c>
      <c r="C957">
        <f ca="1">OFFSET('STREAM data'!$C$5,(ROW(B957)-ROW($A$6))/6,1+3*MOD(ROW(B957)-ROW($A$6),6),1,1)</f>
        <v>-126.4</v>
      </c>
      <c r="D957" s="3">
        <f ca="1">OFFSET('NORM data'!$C$5,(ROW(B957)-ROW($A$6))/6,1+3*MOD(ROW(B957)-ROW($A$6),6),1,1)</f>
        <v>0</v>
      </c>
    </row>
    <row r="958" spans="1:4" ht="12.75">
      <c r="A958">
        <f ca="1">OFFSET('STREAM data'!$C$5,(ROW(A958)-ROW($A$6))/6,3*MOD(ROW(A958)-ROW($A$6),6),1,1)</f>
        <v>1941</v>
      </c>
      <c r="B958">
        <f>(C958-$F$10)+D958</f>
        <v>-190</v>
      </c>
      <c r="C958">
        <f ca="1">OFFSET('STREAM data'!$C$5,(ROW(B958)-ROW($A$6))/6,1+3*MOD(ROW(B958)-ROW($A$6),6),1,1)</f>
        <v>-190</v>
      </c>
      <c r="D958" s="3">
        <f ca="1">OFFSET('NORM data'!$C$5,(ROW(B958)-ROW($A$6))/6,1+3*MOD(ROW(B958)-ROW($A$6),6),1,1)</f>
        <v>0</v>
      </c>
    </row>
    <row r="959" spans="1:4" ht="12.75">
      <c r="A959">
        <f ca="1">OFFSET('STREAM data'!$C$5,(ROW(A959)-ROW($A$6))/6,3*MOD(ROW(A959)-ROW($A$6),6),1,1)</f>
        <v>1942</v>
      </c>
      <c r="B959">
        <f>(C959-$F$11)+D959</f>
        <v>-74.015</v>
      </c>
      <c r="C959">
        <f ca="1">OFFSET('STREAM data'!$C$5,(ROW(B959)-ROW($A$6))/6,1+3*MOD(ROW(B959)-ROW($A$6),6),1,1)</f>
        <v>-34.4</v>
      </c>
      <c r="D959" s="3">
        <f ca="1">OFFSET('NORM data'!$C$5,(ROW(B959)-ROW($A$6))/6,1+3*MOD(ROW(B959)-ROW($A$6),6),1,1)</f>
        <v>-39.615</v>
      </c>
    </row>
    <row r="960" spans="1:4" ht="12.75">
      <c r="A960">
        <f ca="1">OFFSET('STREAM data'!$C$5,(ROW(A960)-ROW($A$6))/6,3*MOD(ROW(A960)-ROW($A$6),6),1,1)</f>
        <v>1938</v>
      </c>
      <c r="B960">
        <f>(C960-$F$6)+D960</f>
        <v>-41.4</v>
      </c>
      <c r="C960">
        <f ca="1">OFFSET('STREAM data'!$C$5,(ROW(B960)-ROW($A$6))/6,1+3*MOD(ROW(B960)-ROW($A$6),6),1,1)</f>
        <v>-41.4</v>
      </c>
      <c r="D960" s="3">
        <f ca="1">OFFSET('NORM data'!$C$5,(ROW(B960)-ROW($A$6))/6,1+3*MOD(ROW(B960)-ROW($A$6),6),1,1)</f>
        <v>0</v>
      </c>
    </row>
    <row r="961" spans="1:4" ht="12.75">
      <c r="A961">
        <f ca="1">OFFSET('STREAM data'!$C$5,(ROW(A961)-ROW($A$6))/6,3*MOD(ROW(A961)-ROW($A$6),6),1,1)</f>
        <v>1939</v>
      </c>
      <c r="B961">
        <f>(C961-$F$7)+D961</f>
        <v>-112.3</v>
      </c>
      <c r="C961">
        <f ca="1">OFFSET('STREAM data'!$C$5,(ROW(B961)-ROW($A$6))/6,1+3*MOD(ROW(B961)-ROW($A$6),6),1,1)</f>
        <v>-112.3</v>
      </c>
      <c r="D961" s="3">
        <f ca="1">OFFSET('NORM data'!$C$5,(ROW(B961)-ROW($A$6))/6,1+3*MOD(ROW(B961)-ROW($A$6),6),1,1)</f>
        <v>0</v>
      </c>
    </row>
    <row r="962" spans="1:4" ht="12.75">
      <c r="A962">
        <f ca="1">OFFSET('STREAM data'!$C$5,(ROW(A962)-ROW($A$6))/6,3*MOD(ROW(A962)-ROW($A$6),6),1,1)</f>
        <v>1940</v>
      </c>
      <c r="B962">
        <f>(C962-$F$8)+D962</f>
        <v>-125.5</v>
      </c>
      <c r="C962">
        <f ca="1">OFFSET('STREAM data'!$C$5,(ROW(B962)-ROW($A$6))/6,1+3*MOD(ROW(B962)-ROW($A$6),6),1,1)</f>
        <v>-125.5</v>
      </c>
      <c r="D962" s="3">
        <f ca="1">OFFSET('NORM data'!$C$5,(ROW(B962)-ROW($A$6))/6,1+3*MOD(ROW(B962)-ROW($A$6),6),1,1)</f>
        <v>0</v>
      </c>
    </row>
    <row r="963" spans="1:4" ht="12.75">
      <c r="A963">
        <f ca="1">OFFSET('STREAM data'!$C$5,(ROW(A963)-ROW($A$6))/6,3*MOD(ROW(A963)-ROW($A$6),6),1,1)</f>
        <v>1941</v>
      </c>
      <c r="B963">
        <f>(C963-$F$9)+D963</f>
        <v>-153.9</v>
      </c>
      <c r="C963">
        <f ca="1">OFFSET('STREAM data'!$C$5,(ROW(B963)-ROW($A$6))/6,1+3*MOD(ROW(B963)-ROW($A$6),6),1,1)</f>
        <v>-153.9</v>
      </c>
      <c r="D963" s="3">
        <f ca="1">OFFSET('NORM data'!$C$5,(ROW(B963)-ROW($A$6))/6,1+3*MOD(ROW(B963)-ROW($A$6),6),1,1)</f>
        <v>0</v>
      </c>
    </row>
    <row r="964" spans="1:4" ht="12.75">
      <c r="A964">
        <f ca="1">OFFSET('STREAM data'!$C$5,(ROW(A964)-ROW($A$6))/6,3*MOD(ROW(A964)-ROW($A$6),6),1,1)</f>
        <v>1942</v>
      </c>
      <c r="B964">
        <f>(C964-$F$10)+D964</f>
        <v>100</v>
      </c>
      <c r="C964">
        <f ca="1">OFFSET('STREAM data'!$C$5,(ROW(B964)-ROW($A$6))/6,1+3*MOD(ROW(B964)-ROW($A$6),6),1,1)</f>
        <v>100</v>
      </c>
      <c r="D964" s="3">
        <f ca="1">OFFSET('NORM data'!$C$5,(ROW(B964)-ROW($A$6))/6,1+3*MOD(ROW(B964)-ROW($A$6),6),1,1)</f>
        <v>0</v>
      </c>
    </row>
    <row r="965" spans="1:4" ht="12.75">
      <c r="A965">
        <f ca="1">OFFSET('STREAM data'!$C$5,(ROW(A965)-ROW($A$6))/6,3*MOD(ROW(A965)-ROW($A$6),6),1,1)</f>
        <v>1943</v>
      </c>
      <c r="B965">
        <f>(C965-$F$11)+D965</f>
        <v>87.785</v>
      </c>
      <c r="C965">
        <f ca="1">OFFSET('STREAM data'!$C$5,(ROW(B965)-ROW($A$6))/6,1+3*MOD(ROW(B965)-ROW($A$6),6),1,1)</f>
        <v>98.1</v>
      </c>
      <c r="D965" s="3">
        <f ca="1">OFFSET('NORM data'!$C$5,(ROW(B965)-ROW($A$6))/6,1+3*MOD(ROW(B965)-ROW($A$6),6),1,1)</f>
        <v>-10.315</v>
      </c>
    </row>
    <row r="966" spans="1:4" ht="12.75">
      <c r="A966">
        <f ca="1">OFFSET('STREAM data'!$C$5,(ROW(A966)-ROW($A$6))/6,3*MOD(ROW(A966)-ROW($A$6),6),1,1)</f>
        <v>1939</v>
      </c>
      <c r="B966">
        <f>(C966-$F$6)+D966</f>
        <v>-160.6</v>
      </c>
      <c r="C966">
        <f ca="1">OFFSET('STREAM data'!$C$5,(ROW(B966)-ROW($A$6))/6,1+3*MOD(ROW(B966)-ROW($A$6),6),1,1)</f>
        <v>-160.6</v>
      </c>
      <c r="D966" s="3">
        <f ca="1">OFFSET('NORM data'!$C$5,(ROW(B966)-ROW($A$6))/6,1+3*MOD(ROW(B966)-ROW($A$6),6),1,1)</f>
        <v>0</v>
      </c>
    </row>
    <row r="967" spans="1:4" ht="12.75">
      <c r="A967">
        <f ca="1">OFFSET('STREAM data'!$C$5,(ROW(A967)-ROW($A$6))/6,3*MOD(ROW(A967)-ROW($A$6),6),1,1)</f>
        <v>1940</v>
      </c>
      <c r="B967">
        <f>(C967-$F$7)+D967</f>
        <v>-60.9</v>
      </c>
      <c r="C967">
        <f ca="1">OFFSET('STREAM data'!$C$5,(ROW(B967)-ROW($A$6))/6,1+3*MOD(ROW(B967)-ROW($A$6),6),1,1)</f>
        <v>-60.9</v>
      </c>
      <c r="D967" s="3">
        <f ca="1">OFFSET('NORM data'!$C$5,(ROW(B967)-ROW($A$6))/6,1+3*MOD(ROW(B967)-ROW($A$6),6),1,1)</f>
        <v>0</v>
      </c>
    </row>
    <row r="968" spans="1:4" ht="12.75">
      <c r="A968">
        <f ca="1">OFFSET('STREAM data'!$C$5,(ROW(A968)-ROW($A$6))/6,3*MOD(ROW(A968)-ROW($A$6),6),1,1)</f>
        <v>1941</v>
      </c>
      <c r="B968">
        <f>(C968-$F$8)+D968</f>
        <v>-143.3</v>
      </c>
      <c r="C968">
        <f ca="1">OFFSET('STREAM data'!$C$5,(ROW(B968)-ROW($A$6))/6,1+3*MOD(ROW(B968)-ROW($A$6),6),1,1)</f>
        <v>-143.3</v>
      </c>
      <c r="D968" s="3">
        <f ca="1">OFFSET('NORM data'!$C$5,(ROW(B968)-ROW($A$6))/6,1+3*MOD(ROW(B968)-ROW($A$6),6),1,1)</f>
        <v>0</v>
      </c>
    </row>
    <row r="969" spans="1:4" ht="12.75">
      <c r="A969">
        <f ca="1">OFFSET('STREAM data'!$C$5,(ROW(A969)-ROW($A$6))/6,3*MOD(ROW(A969)-ROW($A$6),6),1,1)</f>
        <v>1942</v>
      </c>
      <c r="B969">
        <f>(C969-$F$9)+D969</f>
        <v>4.6</v>
      </c>
      <c r="C969">
        <f ca="1">OFFSET('STREAM data'!$C$5,(ROW(B969)-ROW($A$6))/6,1+3*MOD(ROW(B969)-ROW($A$6),6),1,1)</f>
        <v>4.6</v>
      </c>
      <c r="D969" s="3">
        <f ca="1">OFFSET('NORM data'!$C$5,(ROW(B969)-ROW($A$6))/6,1+3*MOD(ROW(B969)-ROW($A$6),6),1,1)</f>
        <v>0</v>
      </c>
    </row>
    <row r="970" spans="1:4" ht="12.75">
      <c r="A970">
        <f ca="1">OFFSET('STREAM data'!$C$5,(ROW(A970)-ROW($A$6))/6,3*MOD(ROW(A970)-ROW($A$6),6),1,1)</f>
        <v>1943</v>
      </c>
      <c r="B970">
        <f>(C970-$F$10)+D970</f>
        <v>41.9</v>
      </c>
      <c r="C970">
        <f ca="1">OFFSET('STREAM data'!$C$5,(ROW(B970)-ROW($A$6))/6,1+3*MOD(ROW(B970)-ROW($A$6),6),1,1)</f>
        <v>41.9</v>
      </c>
      <c r="D970" s="3">
        <f ca="1">OFFSET('NORM data'!$C$5,(ROW(B970)-ROW($A$6))/6,1+3*MOD(ROW(B970)-ROW($A$6),6),1,1)</f>
        <v>0</v>
      </c>
    </row>
    <row r="971" spans="1:4" ht="12.75">
      <c r="A971">
        <f ca="1">OFFSET('STREAM data'!$C$5,(ROW(A971)-ROW($A$6))/6,3*MOD(ROW(A971)-ROW($A$6),6),1,1)</f>
        <v>1944</v>
      </c>
      <c r="B971">
        <f>(C971-$F$11)+D971</f>
        <v>-342.315</v>
      </c>
      <c r="C971">
        <f ca="1">OFFSET('STREAM data'!$C$5,(ROW(B971)-ROW($A$6))/6,1+3*MOD(ROW(B971)-ROW($A$6),6),1,1)</f>
        <v>-323.4</v>
      </c>
      <c r="D971" s="3">
        <f ca="1">OFFSET('NORM data'!$C$5,(ROW(B971)-ROW($A$6))/6,1+3*MOD(ROW(B971)-ROW($A$6),6),1,1)</f>
        <v>-18.915</v>
      </c>
    </row>
    <row r="972" spans="1:4" ht="12.75">
      <c r="A972">
        <f ca="1">OFFSET('STREAM data'!$C$5,(ROW(A972)-ROW($A$6))/6,3*MOD(ROW(A972)-ROW($A$6),6),1,1)</f>
        <v>1940</v>
      </c>
      <c r="B972">
        <f>(C972-$F$6)+D972</f>
        <v>-181</v>
      </c>
      <c r="C972">
        <f ca="1">OFFSET('STREAM data'!$C$5,(ROW(B972)-ROW($A$6))/6,1+3*MOD(ROW(B972)-ROW($A$6),6),1,1)</f>
        <v>-181</v>
      </c>
      <c r="D972" s="3">
        <f ca="1">OFFSET('NORM data'!$C$5,(ROW(B972)-ROW($A$6))/6,1+3*MOD(ROW(B972)-ROW($A$6),6),1,1)</f>
        <v>0</v>
      </c>
    </row>
    <row r="973" spans="1:4" ht="12.75">
      <c r="A973">
        <f ca="1">OFFSET('STREAM data'!$C$5,(ROW(A973)-ROW($A$6))/6,3*MOD(ROW(A973)-ROW($A$6),6),1,1)</f>
        <v>1941</v>
      </c>
      <c r="B973">
        <f>(C973-$F$7)+D973</f>
        <v>-198.4</v>
      </c>
      <c r="C973">
        <f ca="1">OFFSET('STREAM data'!$C$5,(ROW(B973)-ROW($A$6))/6,1+3*MOD(ROW(B973)-ROW($A$6),6),1,1)</f>
        <v>-198.4</v>
      </c>
      <c r="D973" s="3">
        <f ca="1">OFFSET('NORM data'!$C$5,(ROW(B973)-ROW($A$6))/6,1+3*MOD(ROW(B973)-ROW($A$6),6),1,1)</f>
        <v>0</v>
      </c>
    </row>
    <row r="974" spans="1:4" ht="12.75">
      <c r="A974">
        <f ca="1">OFFSET('STREAM data'!$C$5,(ROW(A974)-ROW($A$6))/6,3*MOD(ROW(A974)-ROW($A$6),6),1,1)</f>
        <v>1942</v>
      </c>
      <c r="B974">
        <f>(C974-$F$8)+D974</f>
        <v>-87.4</v>
      </c>
      <c r="C974">
        <f ca="1">OFFSET('STREAM data'!$C$5,(ROW(B974)-ROW($A$6))/6,1+3*MOD(ROW(B974)-ROW($A$6),6),1,1)</f>
        <v>-87.4</v>
      </c>
      <c r="D974" s="3">
        <f ca="1">OFFSET('NORM data'!$C$5,(ROW(B974)-ROW($A$6))/6,1+3*MOD(ROW(B974)-ROW($A$6),6),1,1)</f>
        <v>0</v>
      </c>
    </row>
    <row r="975" spans="1:4" ht="12.75">
      <c r="A975">
        <f ca="1">OFFSET('STREAM data'!$C$5,(ROW(A975)-ROW($A$6))/6,3*MOD(ROW(A975)-ROW($A$6),6),1,1)</f>
        <v>1943</v>
      </c>
      <c r="B975">
        <f>(C975-$F$9)+D975</f>
        <v>-61.9</v>
      </c>
      <c r="C975">
        <f ca="1">OFFSET('STREAM data'!$C$5,(ROW(B975)-ROW($A$6))/6,1+3*MOD(ROW(B975)-ROW($A$6),6),1,1)</f>
        <v>-61.9</v>
      </c>
      <c r="D975" s="3">
        <f ca="1">OFFSET('NORM data'!$C$5,(ROW(B975)-ROW($A$6))/6,1+3*MOD(ROW(B975)-ROW($A$6),6),1,1)</f>
        <v>0</v>
      </c>
    </row>
    <row r="976" spans="1:4" ht="12.75">
      <c r="A976">
        <f ca="1">OFFSET('STREAM data'!$C$5,(ROW(A976)-ROW($A$6))/6,3*MOD(ROW(A976)-ROW($A$6),6),1,1)</f>
        <v>1944</v>
      </c>
      <c r="B976">
        <f>(C976-$F$10)+D976</f>
        <v>-278</v>
      </c>
      <c r="C976">
        <f ca="1">OFFSET('STREAM data'!$C$5,(ROW(B976)-ROW($A$6))/6,1+3*MOD(ROW(B976)-ROW($A$6),6),1,1)</f>
        <v>-278</v>
      </c>
      <c r="D976" s="3">
        <f ca="1">OFFSET('NORM data'!$C$5,(ROW(B976)-ROW($A$6))/6,1+3*MOD(ROW(B976)-ROW($A$6),6),1,1)</f>
        <v>0</v>
      </c>
    </row>
    <row r="977" spans="1:4" ht="12.75">
      <c r="A977">
        <f ca="1">OFFSET('STREAM data'!$C$5,(ROW(A977)-ROW($A$6))/6,3*MOD(ROW(A977)-ROW($A$6),6),1,1)</f>
        <v>1945</v>
      </c>
      <c r="B977">
        <f>(C977-$F$11)+D977</f>
        <v>-263.615</v>
      </c>
      <c r="C977">
        <f ca="1">OFFSET('STREAM data'!$C$5,(ROW(B977)-ROW($A$6))/6,1+3*MOD(ROW(B977)-ROW($A$6),6),1,1)</f>
        <v>-263.3</v>
      </c>
      <c r="D977" s="3">
        <f ca="1">OFFSET('NORM data'!$C$5,(ROW(B977)-ROW($A$6))/6,1+3*MOD(ROW(B977)-ROW($A$6),6),1,1)</f>
        <v>-0.315</v>
      </c>
    </row>
    <row r="978" spans="1:4" ht="12.75">
      <c r="A978">
        <f ca="1">OFFSET('STREAM data'!$C$5,(ROW(A978)-ROW($A$6))/6,3*MOD(ROW(A978)-ROW($A$6),6),1,1)</f>
        <v>1941</v>
      </c>
      <c r="B978">
        <f>(C978-$F$6)+D978</f>
        <v>-220.7</v>
      </c>
      <c r="C978">
        <f ca="1">OFFSET('STREAM data'!$C$5,(ROW(B978)-ROW($A$6))/6,1+3*MOD(ROW(B978)-ROW($A$6),6),1,1)</f>
        <v>-220.7</v>
      </c>
      <c r="D978" s="3">
        <f ca="1">OFFSET('NORM data'!$C$5,(ROW(B978)-ROW($A$6))/6,1+3*MOD(ROW(B978)-ROW($A$6),6),1,1)</f>
        <v>0</v>
      </c>
    </row>
    <row r="979" spans="1:4" ht="12.75">
      <c r="A979">
        <f ca="1">OFFSET('STREAM data'!$C$5,(ROW(A979)-ROW($A$6))/6,3*MOD(ROW(A979)-ROW($A$6),6),1,1)</f>
        <v>1942</v>
      </c>
      <c r="B979">
        <f>(C979-$F$7)+D979</f>
        <v>0.6</v>
      </c>
      <c r="C979">
        <f ca="1">OFFSET('STREAM data'!$C$5,(ROW(B979)-ROW($A$6))/6,1+3*MOD(ROW(B979)-ROW($A$6),6),1,1)</f>
        <v>0.6</v>
      </c>
      <c r="D979" s="3">
        <f ca="1">OFFSET('NORM data'!$C$5,(ROW(B979)-ROW($A$6))/6,1+3*MOD(ROW(B979)-ROW($A$6),6),1,1)</f>
        <v>0</v>
      </c>
    </row>
    <row r="980" spans="1:4" ht="12.75">
      <c r="A980">
        <f ca="1">OFFSET('STREAM data'!$C$5,(ROW(A980)-ROW($A$6))/6,3*MOD(ROW(A980)-ROW($A$6),6),1,1)</f>
        <v>1943</v>
      </c>
      <c r="B980">
        <f>(C980-$F$8)+D980</f>
        <v>31.7</v>
      </c>
      <c r="C980">
        <f ca="1">OFFSET('STREAM data'!$C$5,(ROW(B980)-ROW($A$6))/6,1+3*MOD(ROW(B980)-ROW($A$6),6),1,1)</f>
        <v>31.7</v>
      </c>
      <c r="D980" s="3">
        <f ca="1">OFFSET('NORM data'!$C$5,(ROW(B980)-ROW($A$6))/6,1+3*MOD(ROW(B980)-ROW($A$6),6),1,1)</f>
        <v>0</v>
      </c>
    </row>
    <row r="981" spans="1:4" ht="12.75">
      <c r="A981">
        <f ca="1">OFFSET('STREAM data'!$C$5,(ROW(A981)-ROW($A$6))/6,3*MOD(ROW(A981)-ROW($A$6),6),1,1)</f>
        <v>1944</v>
      </c>
      <c r="B981">
        <f>(C981-$F$9)+D981</f>
        <v>-238.2</v>
      </c>
      <c r="C981">
        <f ca="1">OFFSET('STREAM data'!$C$5,(ROW(B981)-ROW($A$6))/6,1+3*MOD(ROW(B981)-ROW($A$6),6),1,1)</f>
        <v>-238.2</v>
      </c>
      <c r="D981" s="3">
        <f ca="1">OFFSET('NORM data'!$C$5,(ROW(B981)-ROW($A$6))/6,1+3*MOD(ROW(B981)-ROW($A$6),6),1,1)</f>
        <v>0</v>
      </c>
    </row>
    <row r="982" spans="1:4" ht="12.75">
      <c r="A982">
        <f ca="1">OFFSET('STREAM data'!$C$5,(ROW(A982)-ROW($A$6))/6,3*MOD(ROW(A982)-ROW($A$6),6),1,1)</f>
        <v>1945</v>
      </c>
      <c r="B982">
        <f>(C982-$F$10)+D982</f>
        <v>-237.5</v>
      </c>
      <c r="C982">
        <f ca="1">OFFSET('STREAM data'!$C$5,(ROW(B982)-ROW($A$6))/6,1+3*MOD(ROW(B982)-ROW($A$6),6),1,1)</f>
        <v>-237.5</v>
      </c>
      <c r="D982" s="3">
        <f ca="1">OFFSET('NORM data'!$C$5,(ROW(B982)-ROW($A$6))/6,1+3*MOD(ROW(B982)-ROW($A$6),6),1,1)</f>
        <v>0</v>
      </c>
    </row>
    <row r="983" spans="1:4" ht="12.75">
      <c r="A983">
        <f ca="1">OFFSET('STREAM data'!$C$5,(ROW(A983)-ROW($A$6))/6,3*MOD(ROW(A983)-ROW($A$6),6),1,1)</f>
        <v>1946</v>
      </c>
      <c r="B983">
        <f>(C983-$F$11)+D983</f>
        <v>-7.115</v>
      </c>
      <c r="C983">
        <f ca="1">OFFSET('STREAM data'!$C$5,(ROW(B983)-ROW($A$6))/6,1+3*MOD(ROW(B983)-ROW($A$6),6),1,1)</f>
        <v>2.5</v>
      </c>
      <c r="D983" s="3">
        <f ca="1">OFFSET('NORM data'!$C$5,(ROW(B983)-ROW($A$6))/6,1+3*MOD(ROW(B983)-ROW($A$6),6),1,1)</f>
        <v>-9.615</v>
      </c>
    </row>
    <row r="984" spans="1:4" ht="12.75">
      <c r="A984">
        <f ca="1">OFFSET('STREAM data'!$C$5,(ROW(A984)-ROW($A$6))/6,3*MOD(ROW(A984)-ROW($A$6),6),1,1)</f>
        <v>1942</v>
      </c>
      <c r="B984">
        <f>(C984-$F$6)+D984</f>
        <v>114.3</v>
      </c>
      <c r="C984">
        <f ca="1">OFFSET('STREAM data'!$C$5,(ROW(B984)-ROW($A$6))/6,1+3*MOD(ROW(B984)-ROW($A$6),6),1,1)</f>
        <v>114.3</v>
      </c>
      <c r="D984" s="3">
        <f ca="1">OFFSET('NORM data'!$C$5,(ROW(B984)-ROW($A$6))/6,1+3*MOD(ROW(B984)-ROW($A$6),6),1,1)</f>
        <v>0</v>
      </c>
    </row>
    <row r="985" spans="1:4" ht="12.75">
      <c r="A985">
        <f ca="1">OFFSET('STREAM data'!$C$5,(ROW(A985)-ROW($A$6))/6,3*MOD(ROW(A985)-ROW($A$6),6),1,1)</f>
        <v>1943</v>
      </c>
      <c r="B985">
        <f>(C985-$F$7)+D985</f>
        <v>8.6</v>
      </c>
      <c r="C985">
        <f ca="1">OFFSET('STREAM data'!$C$5,(ROW(B985)-ROW($A$6))/6,1+3*MOD(ROW(B985)-ROW($A$6),6),1,1)</f>
        <v>8.6</v>
      </c>
      <c r="D985" s="3">
        <f ca="1">OFFSET('NORM data'!$C$5,(ROW(B985)-ROW($A$6))/6,1+3*MOD(ROW(B985)-ROW($A$6),6),1,1)</f>
        <v>0</v>
      </c>
    </row>
    <row r="986" spans="1:4" ht="12.75">
      <c r="A986">
        <f ca="1">OFFSET('STREAM data'!$C$5,(ROW(A986)-ROW($A$6))/6,3*MOD(ROW(A986)-ROW($A$6),6),1,1)</f>
        <v>1944</v>
      </c>
      <c r="B986">
        <f>(C986-$F$8)+D986</f>
        <v>-235.2</v>
      </c>
      <c r="C986">
        <f ca="1">OFFSET('STREAM data'!$C$5,(ROW(B986)-ROW($A$6))/6,1+3*MOD(ROW(B986)-ROW($A$6),6),1,1)</f>
        <v>-235.2</v>
      </c>
      <c r="D986" s="3">
        <f ca="1">OFFSET('NORM data'!$C$5,(ROW(B986)-ROW($A$6))/6,1+3*MOD(ROW(B986)-ROW($A$6),6),1,1)</f>
        <v>0</v>
      </c>
    </row>
    <row r="987" spans="1:4" ht="12.75">
      <c r="A987">
        <f ca="1">OFFSET('STREAM data'!$C$5,(ROW(A987)-ROW($A$6))/6,3*MOD(ROW(A987)-ROW($A$6),6),1,1)</f>
        <v>1945</v>
      </c>
      <c r="B987">
        <f>(C987-$F$9)+D987</f>
        <v>-209.5</v>
      </c>
      <c r="C987">
        <f ca="1">OFFSET('STREAM data'!$C$5,(ROW(B987)-ROW($A$6))/6,1+3*MOD(ROW(B987)-ROW($A$6),6),1,1)</f>
        <v>-209.5</v>
      </c>
      <c r="D987" s="3">
        <f ca="1">OFFSET('NORM data'!$C$5,(ROW(B987)-ROW($A$6))/6,1+3*MOD(ROW(B987)-ROW($A$6),6),1,1)</f>
        <v>0</v>
      </c>
    </row>
    <row r="988" spans="1:4" ht="12.75">
      <c r="A988">
        <f ca="1">OFFSET('STREAM data'!$C$5,(ROW(A988)-ROW($A$6))/6,3*MOD(ROW(A988)-ROW($A$6),6),1,1)</f>
        <v>1946</v>
      </c>
      <c r="B988">
        <f>(C988-$F$10)+D988</f>
        <v>49.7</v>
      </c>
      <c r="C988">
        <f ca="1">OFFSET('STREAM data'!$C$5,(ROW(B988)-ROW($A$6))/6,1+3*MOD(ROW(B988)-ROW($A$6),6),1,1)</f>
        <v>49.7</v>
      </c>
      <c r="D988" s="3">
        <f ca="1">OFFSET('NORM data'!$C$5,(ROW(B988)-ROW($A$6))/6,1+3*MOD(ROW(B988)-ROW($A$6),6),1,1)</f>
        <v>0</v>
      </c>
    </row>
    <row r="989" spans="1:4" ht="12.75">
      <c r="A989">
        <f ca="1">OFFSET('STREAM data'!$C$5,(ROW(A989)-ROW($A$6))/6,3*MOD(ROW(A989)-ROW($A$6),6),1,1)</f>
        <v>1947</v>
      </c>
      <c r="B989">
        <f>(C989-$F$11)+D989</f>
        <v>81.985</v>
      </c>
      <c r="C989">
        <f ca="1">OFFSET('STREAM data'!$C$5,(ROW(B989)-ROW($A$6))/6,1+3*MOD(ROW(B989)-ROW($A$6),6),1,1)</f>
        <v>101.6</v>
      </c>
      <c r="D989" s="3">
        <f ca="1">OFFSET('NORM data'!$C$5,(ROW(B989)-ROW($A$6))/6,1+3*MOD(ROW(B989)-ROW($A$6),6),1,1)</f>
        <v>-19.615</v>
      </c>
    </row>
    <row r="990" spans="1:4" ht="12.75">
      <c r="A990">
        <f ca="1">OFFSET('STREAM data'!$C$5,(ROW(A990)-ROW($A$6))/6,3*MOD(ROW(A990)-ROW($A$6),6),1,1)</f>
        <v>1943</v>
      </c>
      <c r="B990">
        <f>(C990-$F$6)+D990</f>
        <v>-18.1</v>
      </c>
      <c r="C990">
        <f ca="1">OFFSET('STREAM data'!$C$5,(ROW(B990)-ROW($A$6))/6,1+3*MOD(ROW(B990)-ROW($A$6),6),1,1)</f>
        <v>-18.1</v>
      </c>
      <c r="D990" s="3">
        <f ca="1">OFFSET('NORM data'!$C$5,(ROW(B990)-ROW($A$6))/6,1+3*MOD(ROW(B990)-ROW($A$6),6),1,1)</f>
        <v>0</v>
      </c>
    </row>
    <row r="991" spans="1:4" ht="12.75">
      <c r="A991">
        <f ca="1">OFFSET('STREAM data'!$C$5,(ROW(A991)-ROW($A$6))/6,3*MOD(ROW(A991)-ROW($A$6),6),1,1)</f>
        <v>1944</v>
      </c>
      <c r="B991">
        <f>(C991-$F$7)+D991</f>
        <v>-284</v>
      </c>
      <c r="C991">
        <f ca="1">OFFSET('STREAM data'!$C$5,(ROW(B991)-ROW($A$6))/6,1+3*MOD(ROW(B991)-ROW($A$6),6),1,1)</f>
        <v>-284</v>
      </c>
      <c r="D991" s="3">
        <f ca="1">OFFSET('NORM data'!$C$5,(ROW(B991)-ROW($A$6))/6,1+3*MOD(ROW(B991)-ROW($A$6),6),1,1)</f>
        <v>0</v>
      </c>
    </row>
    <row r="992" spans="1:4" ht="12.75">
      <c r="A992">
        <f ca="1">OFFSET('STREAM data'!$C$5,(ROW(A992)-ROW($A$6))/6,3*MOD(ROW(A992)-ROW($A$6),6),1,1)</f>
        <v>1945</v>
      </c>
      <c r="B992">
        <f>(C992-$F$8)+D992</f>
        <v>-266.6</v>
      </c>
      <c r="C992">
        <f ca="1">OFFSET('STREAM data'!$C$5,(ROW(B992)-ROW($A$6))/6,1+3*MOD(ROW(B992)-ROW($A$6),6),1,1)</f>
        <v>-266.6</v>
      </c>
      <c r="D992" s="3">
        <f ca="1">OFFSET('NORM data'!$C$5,(ROW(B992)-ROW($A$6))/6,1+3*MOD(ROW(B992)-ROW($A$6),6),1,1)</f>
        <v>0</v>
      </c>
    </row>
    <row r="993" spans="1:4" ht="12.75">
      <c r="A993">
        <f ca="1">OFFSET('STREAM data'!$C$5,(ROW(A993)-ROW($A$6))/6,3*MOD(ROW(A993)-ROW($A$6),6),1,1)</f>
        <v>1946</v>
      </c>
      <c r="B993">
        <f>(C993-$F$9)+D993</f>
        <v>-78.2</v>
      </c>
      <c r="C993">
        <f ca="1">OFFSET('STREAM data'!$C$5,(ROW(B993)-ROW($A$6))/6,1+3*MOD(ROW(B993)-ROW($A$6),6),1,1)</f>
        <v>-78.2</v>
      </c>
      <c r="D993" s="3">
        <f ca="1">OFFSET('NORM data'!$C$5,(ROW(B993)-ROW($A$6))/6,1+3*MOD(ROW(B993)-ROW($A$6),6),1,1)</f>
        <v>0</v>
      </c>
    </row>
    <row r="994" spans="1:4" ht="12.75">
      <c r="A994">
        <f ca="1">OFFSET('STREAM data'!$C$5,(ROW(A994)-ROW($A$6))/6,3*MOD(ROW(A994)-ROW($A$6),6),1,1)</f>
        <v>1947</v>
      </c>
      <c r="B994">
        <f>(C994-$F$10)+D994</f>
        <v>-19.1</v>
      </c>
      <c r="C994">
        <f ca="1">OFFSET('STREAM data'!$C$5,(ROW(B994)-ROW($A$6))/6,1+3*MOD(ROW(B994)-ROW($A$6),6),1,1)</f>
        <v>-19.1</v>
      </c>
      <c r="D994" s="3">
        <f ca="1">OFFSET('NORM data'!$C$5,(ROW(B994)-ROW($A$6))/6,1+3*MOD(ROW(B994)-ROW($A$6),6),1,1)</f>
        <v>0</v>
      </c>
    </row>
    <row r="995" spans="1:4" ht="12.75">
      <c r="A995">
        <f ca="1">OFFSET('STREAM data'!$C$5,(ROW(A995)-ROW($A$6))/6,3*MOD(ROW(A995)-ROW($A$6),6),1,1)</f>
        <v>1948</v>
      </c>
      <c r="B995">
        <f>(C995-$F$11)+D995</f>
        <v>18.785</v>
      </c>
      <c r="C995">
        <f ca="1">OFFSET('STREAM data'!$C$5,(ROW(B995)-ROW($A$6))/6,1+3*MOD(ROW(B995)-ROW($A$6),6),1,1)</f>
        <v>19.1</v>
      </c>
      <c r="D995" s="3">
        <f ca="1">OFFSET('NORM data'!$C$5,(ROW(B995)-ROW($A$6))/6,1+3*MOD(ROW(B995)-ROW($A$6),6),1,1)</f>
        <v>-0.315</v>
      </c>
    </row>
    <row r="996" spans="1:4" ht="12.75">
      <c r="A996">
        <f ca="1">OFFSET('STREAM data'!$C$5,(ROW(A996)-ROW($A$6))/6,3*MOD(ROW(A996)-ROW($A$6),6),1,1)</f>
        <v>1944</v>
      </c>
      <c r="B996">
        <f>(C996-$F$6)+D996</f>
        <v>-320.8</v>
      </c>
      <c r="C996">
        <f ca="1">OFFSET('STREAM data'!$C$5,(ROW(B996)-ROW($A$6))/6,1+3*MOD(ROW(B996)-ROW($A$6),6),1,1)</f>
        <v>-320.8</v>
      </c>
      <c r="D996" s="3">
        <f ca="1">OFFSET('NORM data'!$C$5,(ROW(B996)-ROW($A$6))/6,1+3*MOD(ROW(B996)-ROW($A$6),6),1,1)</f>
        <v>0</v>
      </c>
    </row>
    <row r="997" spans="1:4" ht="12.75">
      <c r="A997">
        <f ca="1">OFFSET('STREAM data'!$C$5,(ROW(A997)-ROW($A$6))/6,3*MOD(ROW(A997)-ROW($A$6),6),1,1)</f>
        <v>1945</v>
      </c>
      <c r="B997">
        <f>(C997-$F$7)+D997</f>
        <v>-205.7</v>
      </c>
      <c r="C997">
        <f ca="1">OFFSET('STREAM data'!$C$5,(ROW(B997)-ROW($A$6))/6,1+3*MOD(ROW(B997)-ROW($A$6),6),1,1)</f>
        <v>-205.7</v>
      </c>
      <c r="D997" s="3">
        <f ca="1">OFFSET('NORM data'!$C$5,(ROW(B997)-ROW($A$6))/6,1+3*MOD(ROW(B997)-ROW($A$6),6),1,1)</f>
        <v>0</v>
      </c>
    </row>
    <row r="998" spans="1:4" ht="12.75">
      <c r="A998">
        <f ca="1">OFFSET('STREAM data'!$C$5,(ROW(A998)-ROW($A$6))/6,3*MOD(ROW(A998)-ROW($A$6),6),1,1)</f>
        <v>1946</v>
      </c>
      <c r="B998">
        <f>(C998-$F$8)+D998</f>
        <v>4.9</v>
      </c>
      <c r="C998">
        <f ca="1">OFFSET('STREAM data'!$C$5,(ROW(B998)-ROW($A$6))/6,1+3*MOD(ROW(B998)-ROW($A$6),6),1,1)</f>
        <v>4.9</v>
      </c>
      <c r="D998" s="3">
        <f ca="1">OFFSET('NORM data'!$C$5,(ROW(B998)-ROW($A$6))/6,1+3*MOD(ROW(B998)-ROW($A$6),6),1,1)</f>
        <v>0</v>
      </c>
    </row>
    <row r="999" spans="1:4" ht="12.75">
      <c r="A999">
        <f ca="1">OFFSET('STREAM data'!$C$5,(ROW(A999)-ROW($A$6))/6,3*MOD(ROW(A999)-ROW($A$6),6),1,1)</f>
        <v>1947</v>
      </c>
      <c r="B999">
        <f>(C999-$F$9)+D999</f>
        <v>77.8</v>
      </c>
      <c r="C999">
        <f ca="1">OFFSET('STREAM data'!$C$5,(ROW(B999)-ROW($A$6))/6,1+3*MOD(ROW(B999)-ROW($A$6),6),1,1)</f>
        <v>77.8</v>
      </c>
      <c r="D999" s="3">
        <f ca="1">OFFSET('NORM data'!$C$5,(ROW(B999)-ROW($A$6))/6,1+3*MOD(ROW(B999)-ROW($A$6),6),1,1)</f>
        <v>0</v>
      </c>
    </row>
    <row r="1000" spans="1:4" ht="12.75">
      <c r="A1000">
        <f ca="1">OFFSET('STREAM data'!$C$5,(ROW(A1000)-ROW($A$6))/6,3*MOD(ROW(A1000)-ROW($A$6),6),1,1)</f>
        <v>1948</v>
      </c>
      <c r="B1000">
        <f>(C1000-$F$10)+D1000</f>
        <v>145.7</v>
      </c>
      <c r="C1000">
        <f ca="1">OFFSET('STREAM data'!$C$5,(ROW(B1000)-ROW($A$6))/6,1+3*MOD(ROW(B1000)-ROW($A$6),6),1,1)</f>
        <v>145.7</v>
      </c>
      <c r="D1000" s="3">
        <f ca="1">OFFSET('NORM data'!$C$5,(ROW(B1000)-ROW($A$6))/6,1+3*MOD(ROW(B1000)-ROW($A$6),6),1,1)</f>
        <v>0</v>
      </c>
    </row>
    <row r="1001" spans="1:4" ht="12.75">
      <c r="A1001">
        <f ca="1">OFFSET('STREAM data'!$C$5,(ROW(A1001)-ROW($A$6))/6,3*MOD(ROW(A1001)-ROW($A$6),6),1,1)</f>
        <v>1949</v>
      </c>
      <c r="B1001">
        <f>(C1001-$F$11)+D1001</f>
        <v>-26.015</v>
      </c>
      <c r="C1001">
        <f ca="1">OFFSET('STREAM data'!$C$5,(ROW(B1001)-ROW($A$6))/6,1+3*MOD(ROW(B1001)-ROW($A$6),6),1,1)</f>
        <v>-15.7</v>
      </c>
      <c r="D1001" s="3">
        <f ca="1">OFFSET('NORM data'!$C$5,(ROW(B1001)-ROW($A$6))/6,1+3*MOD(ROW(B1001)-ROW($A$6),6),1,1)</f>
        <v>-10.315</v>
      </c>
    </row>
    <row r="1002" spans="1:4" ht="12.75">
      <c r="A1002">
        <f ca="1">OFFSET('STREAM data'!$C$5,(ROW(A1002)-ROW($A$6))/6,3*MOD(ROW(A1002)-ROW($A$6),6),1,1)</f>
        <v>1945</v>
      </c>
      <c r="B1002">
        <f>(C1002-$F$6)+D1002</f>
        <v>-164.8</v>
      </c>
      <c r="C1002">
        <f ca="1">OFFSET('STREAM data'!$C$5,(ROW(B1002)-ROW($A$6))/6,1+3*MOD(ROW(B1002)-ROW($A$6),6),1,1)</f>
        <v>-164.8</v>
      </c>
      <c r="D1002" s="3">
        <f ca="1">OFFSET('NORM data'!$C$5,(ROW(B1002)-ROW($A$6))/6,1+3*MOD(ROW(B1002)-ROW($A$6),6),1,1)</f>
        <v>0</v>
      </c>
    </row>
    <row r="1003" spans="1:4" ht="12.75">
      <c r="A1003">
        <f ca="1">OFFSET('STREAM data'!$C$5,(ROW(A1003)-ROW($A$6))/6,3*MOD(ROW(A1003)-ROW($A$6),6),1,1)</f>
        <v>1946</v>
      </c>
      <c r="B1003">
        <f>(C1003-$F$7)+D1003</f>
        <v>1.3</v>
      </c>
      <c r="C1003">
        <f ca="1">OFFSET('STREAM data'!$C$5,(ROW(B1003)-ROW($A$6))/6,1+3*MOD(ROW(B1003)-ROW($A$6),6),1,1)</f>
        <v>1.3</v>
      </c>
      <c r="D1003" s="3">
        <f ca="1">OFFSET('NORM data'!$C$5,(ROW(B1003)-ROW($A$6))/6,1+3*MOD(ROW(B1003)-ROW($A$6),6),1,1)</f>
        <v>0</v>
      </c>
    </row>
    <row r="1004" spans="1:4" ht="12.75">
      <c r="A1004">
        <f ca="1">OFFSET('STREAM data'!$C$5,(ROW(A1004)-ROW($A$6))/6,3*MOD(ROW(A1004)-ROW($A$6),6),1,1)</f>
        <v>1947</v>
      </c>
      <c r="B1004">
        <f>(C1004-$F$8)+D1004</f>
        <v>129</v>
      </c>
      <c r="C1004">
        <f ca="1">OFFSET('STREAM data'!$C$5,(ROW(B1004)-ROW($A$6))/6,1+3*MOD(ROW(B1004)-ROW($A$6),6),1,1)</f>
        <v>129</v>
      </c>
      <c r="D1004" s="3">
        <f ca="1">OFFSET('NORM data'!$C$5,(ROW(B1004)-ROW($A$6))/6,1+3*MOD(ROW(B1004)-ROW($A$6),6),1,1)</f>
        <v>0</v>
      </c>
    </row>
    <row r="1005" spans="1:4" ht="12.75">
      <c r="A1005">
        <f ca="1">OFFSET('STREAM data'!$C$5,(ROW(A1005)-ROW($A$6))/6,3*MOD(ROW(A1005)-ROW($A$6),6),1,1)</f>
        <v>1948</v>
      </c>
      <c r="B1005">
        <f>(C1005-$F$9)+D1005</f>
        <v>105.6</v>
      </c>
      <c r="C1005">
        <f ca="1">OFFSET('STREAM data'!$C$5,(ROW(B1005)-ROW($A$6))/6,1+3*MOD(ROW(B1005)-ROW($A$6),6),1,1)</f>
        <v>105.6</v>
      </c>
      <c r="D1005" s="3">
        <f ca="1">OFFSET('NORM data'!$C$5,(ROW(B1005)-ROW($A$6))/6,1+3*MOD(ROW(B1005)-ROW($A$6),6),1,1)</f>
        <v>0</v>
      </c>
    </row>
    <row r="1006" spans="1:4" ht="12.75">
      <c r="A1006">
        <f ca="1">OFFSET('STREAM data'!$C$5,(ROW(A1006)-ROW($A$6))/6,3*MOD(ROW(A1006)-ROW($A$6),6),1,1)</f>
        <v>1949</v>
      </c>
      <c r="B1006">
        <f>(C1006-$F$10)+D1006</f>
        <v>-50.1</v>
      </c>
      <c r="C1006">
        <f ca="1">OFFSET('STREAM data'!$C$5,(ROW(B1006)-ROW($A$6))/6,1+3*MOD(ROW(B1006)-ROW($A$6),6),1,1)</f>
        <v>-50.1</v>
      </c>
      <c r="D1006" s="3">
        <f ca="1">OFFSET('NORM data'!$C$5,(ROW(B1006)-ROW($A$6))/6,1+3*MOD(ROW(B1006)-ROW($A$6),6),1,1)</f>
        <v>0</v>
      </c>
    </row>
    <row r="1007" spans="1:4" ht="12.75">
      <c r="A1007">
        <f ca="1">OFFSET('STREAM data'!$C$5,(ROW(A1007)-ROW($A$6))/6,3*MOD(ROW(A1007)-ROW($A$6),6),1,1)</f>
        <v>1950</v>
      </c>
      <c r="B1007">
        <f>(C1007-$F$11)+D1007</f>
        <v>33.485</v>
      </c>
      <c r="C1007">
        <f ca="1">OFFSET('STREAM data'!$C$5,(ROW(B1007)-ROW($A$6))/6,1+3*MOD(ROW(B1007)-ROW($A$6),6),1,1)</f>
        <v>63.8</v>
      </c>
      <c r="D1007" s="3">
        <f ca="1">OFFSET('NORM data'!$C$5,(ROW(B1007)-ROW($A$6))/6,1+3*MOD(ROW(B1007)-ROW($A$6),6),1,1)</f>
        <v>-30.315</v>
      </c>
    </row>
    <row r="1008" spans="1:4" ht="12.75">
      <c r="A1008">
        <f ca="1">OFFSET('STREAM data'!$C$5,(ROW(A1008)-ROW($A$6))/6,3*MOD(ROW(A1008)-ROW($A$6),6),1,1)</f>
        <v>1946</v>
      </c>
      <c r="B1008">
        <f>(C1008-$F$6)+D1008</f>
        <v>38.7</v>
      </c>
      <c r="C1008">
        <f ca="1">OFFSET('STREAM data'!$C$5,(ROW(B1008)-ROW($A$6))/6,1+3*MOD(ROW(B1008)-ROW($A$6),6),1,1)</f>
        <v>38.7</v>
      </c>
      <c r="D1008" s="3">
        <f ca="1">OFFSET('NORM data'!$C$5,(ROW(B1008)-ROW($A$6))/6,1+3*MOD(ROW(B1008)-ROW($A$6),6),1,1)</f>
        <v>0</v>
      </c>
    </row>
    <row r="1009" spans="1:4" ht="12.75">
      <c r="A1009">
        <f ca="1">OFFSET('STREAM data'!$C$5,(ROW(A1009)-ROW($A$6))/6,3*MOD(ROW(A1009)-ROW($A$6),6),1,1)</f>
        <v>1947</v>
      </c>
      <c r="B1009">
        <f>(C1009-$F$7)+D1009</f>
        <v>42.9</v>
      </c>
      <c r="C1009">
        <f ca="1">OFFSET('STREAM data'!$C$5,(ROW(B1009)-ROW($A$6))/6,1+3*MOD(ROW(B1009)-ROW($A$6),6),1,1)</f>
        <v>42.9</v>
      </c>
      <c r="D1009" s="3">
        <f ca="1">OFFSET('NORM data'!$C$5,(ROW(B1009)-ROW($A$6))/6,1+3*MOD(ROW(B1009)-ROW($A$6),6),1,1)</f>
        <v>0</v>
      </c>
    </row>
    <row r="1010" spans="1:4" ht="12.75">
      <c r="A1010">
        <f ca="1">OFFSET('STREAM data'!$C$5,(ROW(A1010)-ROW($A$6))/6,3*MOD(ROW(A1010)-ROW($A$6),6),1,1)</f>
        <v>1948</v>
      </c>
      <c r="B1010">
        <f>(C1010-$F$8)+D1010</f>
        <v>150.8</v>
      </c>
      <c r="C1010">
        <f ca="1">OFFSET('STREAM data'!$C$5,(ROW(B1010)-ROW($A$6))/6,1+3*MOD(ROW(B1010)-ROW($A$6),6),1,1)</f>
        <v>150.8</v>
      </c>
      <c r="D1010" s="3">
        <f ca="1">OFFSET('NORM data'!$C$5,(ROW(B1010)-ROW($A$6))/6,1+3*MOD(ROW(B1010)-ROW($A$6),6),1,1)</f>
        <v>0</v>
      </c>
    </row>
    <row r="1011" spans="1:4" ht="12.75">
      <c r="A1011">
        <f ca="1">OFFSET('STREAM data'!$C$5,(ROW(A1011)-ROW($A$6))/6,3*MOD(ROW(A1011)-ROW($A$6),6),1,1)</f>
        <v>1949</v>
      </c>
      <c r="B1011">
        <f>(C1011-$F$9)+D1011</f>
        <v>-9.4</v>
      </c>
      <c r="C1011">
        <f ca="1">OFFSET('STREAM data'!$C$5,(ROW(B1011)-ROW($A$6))/6,1+3*MOD(ROW(B1011)-ROW($A$6),6),1,1)</f>
        <v>-9.4</v>
      </c>
      <c r="D1011" s="3">
        <f ca="1">OFFSET('NORM data'!$C$5,(ROW(B1011)-ROW($A$6))/6,1+3*MOD(ROW(B1011)-ROW($A$6),6),1,1)</f>
        <v>0</v>
      </c>
    </row>
    <row r="1012" spans="1:4" ht="12.75">
      <c r="A1012">
        <f ca="1">OFFSET('STREAM data'!$C$5,(ROW(A1012)-ROW($A$6))/6,3*MOD(ROW(A1012)-ROW($A$6),6),1,1)</f>
        <v>1950</v>
      </c>
      <c r="B1012">
        <f>(C1012-$F$10)+D1012</f>
        <v>142.8</v>
      </c>
      <c r="C1012">
        <f ca="1">OFFSET('STREAM data'!$C$5,(ROW(B1012)-ROW($A$6))/6,1+3*MOD(ROW(B1012)-ROW($A$6),6),1,1)</f>
        <v>142.8</v>
      </c>
      <c r="D1012" s="3">
        <f ca="1">OFFSET('NORM data'!$C$5,(ROW(B1012)-ROW($A$6))/6,1+3*MOD(ROW(B1012)-ROW($A$6),6),1,1)</f>
        <v>0</v>
      </c>
    </row>
    <row r="1013" spans="1:4" ht="12.75">
      <c r="A1013">
        <f ca="1">OFFSET('STREAM data'!$C$5,(ROW(A1013)-ROW($A$6))/6,3*MOD(ROW(A1013)-ROW($A$6),6),1,1)</f>
        <v>1951</v>
      </c>
      <c r="B1013">
        <f>(C1013-$F$11)+D1013</f>
        <v>304.685</v>
      </c>
      <c r="C1013">
        <f ca="1">OFFSET('STREAM data'!$C$5,(ROW(B1013)-ROW($A$6))/6,1+3*MOD(ROW(B1013)-ROW($A$6),6),1,1)</f>
        <v>305</v>
      </c>
      <c r="D1013" s="3">
        <f ca="1">OFFSET('NORM data'!$C$5,(ROW(B1013)-ROW($A$6))/6,1+3*MOD(ROW(B1013)-ROW($A$6),6),1,1)</f>
        <v>-0.315</v>
      </c>
    </row>
    <row r="1014" spans="1:4" ht="12.75">
      <c r="A1014">
        <f ca="1">OFFSET('STREAM data'!$C$5,(ROW(A1014)-ROW($A$6))/6,3*MOD(ROW(A1014)-ROW($A$6),6),1,1)</f>
        <v>1947</v>
      </c>
      <c r="B1014">
        <f>(C1014-$F$6)+D1014</f>
        <v>39.6</v>
      </c>
      <c r="C1014">
        <f ca="1">OFFSET('STREAM data'!$C$5,(ROW(B1014)-ROW($A$6))/6,1+3*MOD(ROW(B1014)-ROW($A$6),6),1,1)</f>
        <v>39.6</v>
      </c>
      <c r="D1014" s="3">
        <f ca="1">OFFSET('NORM data'!$C$5,(ROW(B1014)-ROW($A$6))/6,1+3*MOD(ROW(B1014)-ROW($A$6),6),1,1)</f>
        <v>0</v>
      </c>
    </row>
    <row r="1015" spans="1:4" ht="12.75">
      <c r="A1015">
        <f ca="1">OFFSET('STREAM data'!$C$5,(ROW(A1015)-ROW($A$6))/6,3*MOD(ROW(A1015)-ROW($A$6),6),1,1)</f>
        <v>1948</v>
      </c>
      <c r="B1015">
        <f>(C1015-$F$7)+D1015</f>
        <v>85.5</v>
      </c>
      <c r="C1015">
        <f ca="1">OFFSET('STREAM data'!$C$5,(ROW(B1015)-ROW($A$6))/6,1+3*MOD(ROW(B1015)-ROW($A$6),6),1,1)</f>
        <v>85.5</v>
      </c>
      <c r="D1015" s="3">
        <f ca="1">OFFSET('NORM data'!$C$5,(ROW(B1015)-ROW($A$6))/6,1+3*MOD(ROW(B1015)-ROW($A$6),6),1,1)</f>
        <v>0</v>
      </c>
    </row>
    <row r="1016" spans="1:4" ht="12.75">
      <c r="A1016">
        <f ca="1">OFFSET('STREAM data'!$C$5,(ROW(A1016)-ROW($A$6))/6,3*MOD(ROW(A1016)-ROW($A$6),6),1,1)</f>
        <v>1949</v>
      </c>
      <c r="B1016">
        <f>(C1016-$F$8)+D1016</f>
        <v>-43.8</v>
      </c>
      <c r="C1016">
        <f ca="1">OFFSET('STREAM data'!$C$5,(ROW(B1016)-ROW($A$6))/6,1+3*MOD(ROW(B1016)-ROW($A$6),6),1,1)</f>
        <v>-43.8</v>
      </c>
      <c r="D1016" s="3">
        <f ca="1">OFFSET('NORM data'!$C$5,(ROW(B1016)-ROW($A$6))/6,1+3*MOD(ROW(B1016)-ROW($A$6),6),1,1)</f>
        <v>0</v>
      </c>
    </row>
    <row r="1017" spans="1:4" ht="12.75">
      <c r="A1017">
        <f ca="1">OFFSET('STREAM data'!$C$5,(ROW(A1017)-ROW($A$6))/6,3*MOD(ROW(A1017)-ROW($A$6),6),1,1)</f>
        <v>1950</v>
      </c>
      <c r="B1017">
        <f>(C1017-$F$9)+D1017</f>
        <v>29.9</v>
      </c>
      <c r="C1017">
        <f ca="1">OFFSET('STREAM data'!$C$5,(ROW(B1017)-ROW($A$6))/6,1+3*MOD(ROW(B1017)-ROW($A$6),6),1,1)</f>
        <v>29.9</v>
      </c>
      <c r="D1017" s="3">
        <f ca="1">OFFSET('NORM data'!$C$5,(ROW(B1017)-ROW($A$6))/6,1+3*MOD(ROW(B1017)-ROW($A$6),6),1,1)</f>
        <v>0</v>
      </c>
    </row>
    <row r="1018" spans="1:4" ht="12.75">
      <c r="A1018">
        <f ca="1">OFFSET('STREAM data'!$C$5,(ROW(A1018)-ROW($A$6))/6,3*MOD(ROW(A1018)-ROW($A$6),6),1,1)</f>
        <v>1951</v>
      </c>
      <c r="B1018">
        <f>(C1018-$F$10)+D1018</f>
        <v>227.3</v>
      </c>
      <c r="C1018">
        <f ca="1">OFFSET('STREAM data'!$C$5,(ROW(B1018)-ROW($A$6))/6,1+3*MOD(ROW(B1018)-ROW($A$6),6),1,1)</f>
        <v>227.3</v>
      </c>
      <c r="D1018" s="3">
        <f ca="1">OFFSET('NORM data'!$C$5,(ROW(B1018)-ROW($A$6))/6,1+3*MOD(ROW(B1018)-ROW($A$6),6),1,1)</f>
        <v>0</v>
      </c>
    </row>
    <row r="1019" spans="1:4" ht="12.75">
      <c r="A1019">
        <f ca="1">OFFSET('STREAM data'!$C$5,(ROW(A1019)-ROW($A$6))/6,3*MOD(ROW(A1019)-ROW($A$6),6),1,1)</f>
        <v>1952</v>
      </c>
      <c r="B1019">
        <f>(C1019-$F$11)+D1019</f>
        <v>117.385</v>
      </c>
      <c r="C1019">
        <f ca="1">OFFSET('STREAM data'!$C$5,(ROW(B1019)-ROW($A$6))/6,1+3*MOD(ROW(B1019)-ROW($A$6),6),1,1)</f>
        <v>117.7</v>
      </c>
      <c r="D1019" s="3">
        <f ca="1">OFFSET('NORM data'!$C$5,(ROW(B1019)-ROW($A$6))/6,1+3*MOD(ROW(B1019)-ROW($A$6),6),1,1)</f>
        <v>-0.315</v>
      </c>
    </row>
    <row r="1020" spans="1:4" ht="12.75">
      <c r="A1020">
        <f ca="1">OFFSET('STREAM data'!$C$5,(ROW(A1020)-ROW($A$6))/6,3*MOD(ROW(A1020)-ROW($A$6),6),1,1)</f>
        <v>1948</v>
      </c>
      <c r="B1020">
        <f>(C1020-$F$6)+D1020</f>
        <v>111.3</v>
      </c>
      <c r="C1020">
        <f ca="1">OFFSET('STREAM data'!$C$5,(ROW(B1020)-ROW($A$6))/6,1+3*MOD(ROW(B1020)-ROW($A$6),6),1,1)</f>
        <v>111.3</v>
      </c>
      <c r="D1020" s="3">
        <f ca="1">OFFSET('NORM data'!$C$5,(ROW(B1020)-ROW($A$6))/6,1+3*MOD(ROW(B1020)-ROW($A$6),6),1,1)</f>
        <v>0</v>
      </c>
    </row>
    <row r="1021" spans="1:4" ht="12.75">
      <c r="A1021">
        <f ca="1">OFFSET('STREAM data'!$C$5,(ROW(A1021)-ROW($A$6))/6,3*MOD(ROW(A1021)-ROW($A$6),6),1,1)</f>
        <v>1949</v>
      </c>
      <c r="B1021">
        <f>(C1021-$F$7)+D1021</f>
        <v>-27.1</v>
      </c>
      <c r="C1021">
        <f ca="1">OFFSET('STREAM data'!$C$5,(ROW(B1021)-ROW($A$6))/6,1+3*MOD(ROW(B1021)-ROW($A$6),6),1,1)</f>
        <v>-27.1</v>
      </c>
      <c r="D1021" s="3">
        <f ca="1">OFFSET('NORM data'!$C$5,(ROW(B1021)-ROW($A$6))/6,1+3*MOD(ROW(B1021)-ROW($A$6),6),1,1)</f>
        <v>0</v>
      </c>
    </row>
    <row r="1022" spans="1:4" ht="12.75">
      <c r="A1022">
        <f ca="1">OFFSET('STREAM data'!$C$5,(ROW(A1022)-ROW($A$6))/6,3*MOD(ROW(A1022)-ROW($A$6),6),1,1)</f>
        <v>1950</v>
      </c>
      <c r="B1022">
        <f>(C1022-$F$8)+D1022</f>
        <v>37.6</v>
      </c>
      <c r="C1022">
        <f ca="1">OFFSET('STREAM data'!$C$5,(ROW(B1022)-ROW($A$6))/6,1+3*MOD(ROW(B1022)-ROW($A$6),6),1,1)</f>
        <v>37.6</v>
      </c>
      <c r="D1022" s="3">
        <f ca="1">OFFSET('NORM data'!$C$5,(ROW(B1022)-ROW($A$6))/6,1+3*MOD(ROW(B1022)-ROW($A$6),6),1,1)</f>
        <v>0</v>
      </c>
    </row>
    <row r="1023" spans="1:4" ht="12.75">
      <c r="A1023">
        <f ca="1">OFFSET('STREAM data'!$C$5,(ROW(A1023)-ROW($A$6))/6,3*MOD(ROW(A1023)-ROW($A$6),6),1,1)</f>
        <v>1951</v>
      </c>
      <c r="B1023">
        <f>(C1023-$F$9)+D1023</f>
        <v>164.7</v>
      </c>
      <c r="C1023">
        <f ca="1">OFFSET('STREAM data'!$C$5,(ROW(B1023)-ROW($A$6))/6,1+3*MOD(ROW(B1023)-ROW($A$6),6),1,1)</f>
        <v>164.7</v>
      </c>
      <c r="D1023" s="3">
        <f ca="1">OFFSET('NORM data'!$C$5,(ROW(B1023)-ROW($A$6))/6,1+3*MOD(ROW(B1023)-ROW($A$6),6),1,1)</f>
        <v>0</v>
      </c>
    </row>
    <row r="1024" spans="1:4" ht="12.75">
      <c r="A1024">
        <f ca="1">OFFSET('STREAM data'!$C$5,(ROW(A1024)-ROW($A$6))/6,3*MOD(ROW(A1024)-ROW($A$6),6),1,1)</f>
        <v>1952</v>
      </c>
      <c r="B1024">
        <f>(C1024-$F$10)+D1024</f>
        <v>104.3</v>
      </c>
      <c r="C1024">
        <f ca="1">OFFSET('STREAM data'!$C$5,(ROW(B1024)-ROW($A$6))/6,1+3*MOD(ROW(B1024)-ROW($A$6),6),1,1)</f>
        <v>104.3</v>
      </c>
      <c r="D1024" s="3">
        <f ca="1">OFFSET('NORM data'!$C$5,(ROW(B1024)-ROW($A$6))/6,1+3*MOD(ROW(B1024)-ROW($A$6),6),1,1)</f>
        <v>0</v>
      </c>
    </row>
    <row r="1025" spans="1:4" ht="12.75">
      <c r="A1025">
        <f ca="1">OFFSET('STREAM data'!$C$5,(ROW(A1025)-ROW($A$6))/6,3*MOD(ROW(A1025)-ROW($A$6),6),1,1)</f>
        <v>1953</v>
      </c>
      <c r="B1025">
        <f>(C1025-$F$11)+D1025</f>
        <v>-29.715</v>
      </c>
      <c r="C1025">
        <f ca="1">OFFSET('STREAM data'!$C$5,(ROW(B1025)-ROW($A$6))/6,1+3*MOD(ROW(B1025)-ROW($A$6),6),1,1)</f>
        <v>0.6</v>
      </c>
      <c r="D1025" s="3">
        <f ca="1">OFFSET('NORM data'!$C$5,(ROW(B1025)-ROW($A$6))/6,1+3*MOD(ROW(B1025)-ROW($A$6),6),1,1)</f>
        <v>-30.315</v>
      </c>
    </row>
    <row r="1026" spans="1:4" ht="12.75">
      <c r="A1026">
        <f ca="1">OFFSET('STREAM data'!$C$5,(ROW(A1026)-ROW($A$6))/6,3*MOD(ROW(A1026)-ROW($A$6),6),1,1)</f>
        <v>1949</v>
      </c>
      <c r="B1026">
        <f>(C1026-$F$6)+D1026</f>
        <v>-70.3</v>
      </c>
      <c r="C1026">
        <f ca="1">OFFSET('STREAM data'!$C$5,(ROW(B1026)-ROW($A$6))/6,1+3*MOD(ROW(B1026)-ROW($A$6),6),1,1)</f>
        <v>-70.3</v>
      </c>
      <c r="D1026" s="3">
        <f ca="1">OFFSET('NORM data'!$C$5,(ROW(B1026)-ROW($A$6))/6,1+3*MOD(ROW(B1026)-ROW($A$6),6),1,1)</f>
        <v>0</v>
      </c>
    </row>
    <row r="1027" spans="1:4" ht="12.75">
      <c r="A1027">
        <f ca="1">OFFSET('STREAM data'!$C$5,(ROW(A1027)-ROW($A$6))/6,3*MOD(ROW(A1027)-ROW($A$6),6),1,1)</f>
        <v>1950</v>
      </c>
      <c r="B1027">
        <f>(C1027-$F$7)+D1027</f>
        <v>46.1</v>
      </c>
      <c r="C1027">
        <f ca="1">OFFSET('STREAM data'!$C$5,(ROW(B1027)-ROW($A$6))/6,1+3*MOD(ROW(B1027)-ROW($A$6),6),1,1)</f>
        <v>46.1</v>
      </c>
      <c r="D1027" s="3">
        <f ca="1">OFFSET('NORM data'!$C$5,(ROW(B1027)-ROW($A$6))/6,1+3*MOD(ROW(B1027)-ROW($A$6),6),1,1)</f>
        <v>0</v>
      </c>
    </row>
    <row r="1028" spans="1:4" ht="12.75">
      <c r="A1028">
        <f ca="1">OFFSET('STREAM data'!$C$5,(ROW(A1028)-ROW($A$6))/6,3*MOD(ROW(A1028)-ROW($A$6),6),1,1)</f>
        <v>1951</v>
      </c>
      <c r="B1028">
        <f>(C1028-$F$8)+D1028</f>
        <v>196.9</v>
      </c>
      <c r="C1028">
        <f ca="1">OFFSET('STREAM data'!$C$5,(ROW(B1028)-ROW($A$6))/6,1+3*MOD(ROW(B1028)-ROW($A$6),6),1,1)</f>
        <v>196.9</v>
      </c>
      <c r="D1028" s="3">
        <f ca="1">OFFSET('NORM data'!$C$5,(ROW(B1028)-ROW($A$6))/6,1+3*MOD(ROW(B1028)-ROW($A$6),6),1,1)</f>
        <v>0</v>
      </c>
    </row>
    <row r="1029" spans="1:4" ht="12.75">
      <c r="A1029">
        <f ca="1">OFFSET('STREAM data'!$C$5,(ROW(A1029)-ROW($A$6))/6,3*MOD(ROW(A1029)-ROW($A$6),6),1,1)</f>
        <v>1952</v>
      </c>
      <c r="B1029">
        <f>(C1029-$F$9)+D1029</f>
        <v>26.5</v>
      </c>
      <c r="C1029">
        <f ca="1">OFFSET('STREAM data'!$C$5,(ROW(B1029)-ROW($A$6))/6,1+3*MOD(ROW(B1029)-ROW($A$6),6),1,1)</f>
        <v>26.5</v>
      </c>
      <c r="D1029" s="3">
        <f ca="1">OFFSET('NORM data'!$C$5,(ROW(B1029)-ROW($A$6))/6,1+3*MOD(ROW(B1029)-ROW($A$6),6),1,1)</f>
        <v>0</v>
      </c>
    </row>
    <row r="1030" spans="1:4" ht="12.75">
      <c r="A1030">
        <f ca="1">OFFSET('STREAM data'!$C$5,(ROW(A1030)-ROW($A$6))/6,3*MOD(ROW(A1030)-ROW($A$6),6),1,1)</f>
        <v>1953</v>
      </c>
      <c r="B1030">
        <f>(C1030-$F$10)+D1030</f>
        <v>-120.8</v>
      </c>
      <c r="C1030">
        <f ca="1">OFFSET('STREAM data'!$C$5,(ROW(B1030)-ROW($A$6))/6,1+3*MOD(ROW(B1030)-ROW($A$6),6),1,1)</f>
        <v>-120.8</v>
      </c>
      <c r="D1030" s="3">
        <f ca="1">OFFSET('NORM data'!$C$5,(ROW(B1030)-ROW($A$6))/6,1+3*MOD(ROW(B1030)-ROW($A$6),6),1,1)</f>
        <v>0</v>
      </c>
    </row>
    <row r="1031" spans="1:4" ht="12.75">
      <c r="A1031">
        <f ca="1">OFFSET('STREAM data'!$C$5,(ROW(A1031)-ROW($A$6))/6,3*MOD(ROW(A1031)-ROW($A$6),6),1,1)</f>
        <v>1954</v>
      </c>
      <c r="B1031">
        <f>(C1031-$F$11)+D1031</f>
        <v>13.985000000000001</v>
      </c>
      <c r="C1031">
        <f ca="1">OFFSET('STREAM data'!$C$5,(ROW(B1031)-ROW($A$6))/6,1+3*MOD(ROW(B1031)-ROW($A$6),6),1,1)</f>
        <v>14.3</v>
      </c>
      <c r="D1031" s="3">
        <f ca="1">OFFSET('NORM data'!$C$5,(ROW(B1031)-ROW($A$6))/6,1+3*MOD(ROW(B1031)-ROW($A$6),6),1,1)</f>
        <v>-0.315</v>
      </c>
    </row>
    <row r="1032" spans="1:4" ht="12.75">
      <c r="A1032">
        <f ca="1">OFFSET('STREAM data'!$C$5,(ROW(A1032)-ROW($A$6))/6,3*MOD(ROW(A1032)-ROW($A$6),6),1,1)</f>
        <v>1950</v>
      </c>
      <c r="B1032">
        <f>(C1032-$F$6)+D1032</f>
        <v>36.5</v>
      </c>
      <c r="C1032">
        <f ca="1">OFFSET('STREAM data'!$C$5,(ROW(B1032)-ROW($A$6))/6,1+3*MOD(ROW(B1032)-ROW($A$6),6),1,1)</f>
        <v>36.5</v>
      </c>
      <c r="D1032" s="3">
        <f ca="1">OFFSET('NORM data'!$C$5,(ROW(B1032)-ROW($A$6))/6,1+3*MOD(ROW(B1032)-ROW($A$6),6),1,1)</f>
        <v>0</v>
      </c>
    </row>
    <row r="1033" spans="1:4" ht="12.75">
      <c r="A1033">
        <f ca="1">OFFSET('STREAM data'!$C$5,(ROW(A1033)-ROW($A$6))/6,3*MOD(ROW(A1033)-ROW($A$6),6),1,1)</f>
        <v>1951</v>
      </c>
      <c r="B1033">
        <f>(C1033-$F$7)+D1033</f>
        <v>191.8</v>
      </c>
      <c r="C1033">
        <f ca="1">OFFSET('STREAM data'!$C$5,(ROW(B1033)-ROW($A$6))/6,1+3*MOD(ROW(B1033)-ROW($A$6),6),1,1)</f>
        <v>191.8</v>
      </c>
      <c r="D1033" s="3">
        <f ca="1">OFFSET('NORM data'!$C$5,(ROW(B1033)-ROW($A$6))/6,1+3*MOD(ROW(B1033)-ROW($A$6),6),1,1)</f>
        <v>0</v>
      </c>
    </row>
    <row r="1034" spans="1:4" ht="12.75">
      <c r="A1034">
        <f ca="1">OFFSET('STREAM data'!$C$5,(ROW(A1034)-ROW($A$6))/6,3*MOD(ROW(A1034)-ROW($A$6),6),1,1)</f>
        <v>1952</v>
      </c>
      <c r="B1034">
        <f>(C1034-$F$8)+D1034</f>
        <v>75.3</v>
      </c>
      <c r="C1034">
        <f ca="1">OFFSET('STREAM data'!$C$5,(ROW(B1034)-ROW($A$6))/6,1+3*MOD(ROW(B1034)-ROW($A$6),6),1,1)</f>
        <v>75.3</v>
      </c>
      <c r="D1034" s="3">
        <f ca="1">OFFSET('NORM data'!$C$5,(ROW(B1034)-ROW($A$6))/6,1+3*MOD(ROW(B1034)-ROW($A$6),6),1,1)</f>
        <v>0</v>
      </c>
    </row>
    <row r="1035" spans="1:4" ht="12.75">
      <c r="A1035">
        <f ca="1">OFFSET('STREAM data'!$C$5,(ROW(A1035)-ROW($A$6))/6,3*MOD(ROW(A1035)-ROW($A$6),6),1,1)</f>
        <v>1953</v>
      </c>
      <c r="B1035">
        <f>(C1035-$F$9)+D1035</f>
        <v>-29.6</v>
      </c>
      <c r="C1035">
        <f ca="1">OFFSET('STREAM data'!$C$5,(ROW(B1035)-ROW($A$6))/6,1+3*MOD(ROW(B1035)-ROW($A$6),6),1,1)</f>
        <v>-29.6</v>
      </c>
      <c r="D1035" s="3">
        <f ca="1">OFFSET('NORM data'!$C$5,(ROW(B1035)-ROW($A$6))/6,1+3*MOD(ROW(B1035)-ROW($A$6),6),1,1)</f>
        <v>0</v>
      </c>
    </row>
    <row r="1036" spans="1:4" ht="12.75">
      <c r="A1036">
        <f ca="1">OFFSET('STREAM data'!$C$5,(ROW(A1036)-ROW($A$6))/6,3*MOD(ROW(A1036)-ROW($A$6),6),1,1)</f>
        <v>1954</v>
      </c>
      <c r="B1036">
        <f>(C1036-$F$10)+D1036</f>
        <v>113.3</v>
      </c>
      <c r="C1036">
        <f ca="1">OFFSET('STREAM data'!$C$5,(ROW(B1036)-ROW($A$6))/6,1+3*MOD(ROW(B1036)-ROW($A$6),6),1,1)</f>
        <v>113.3</v>
      </c>
      <c r="D1036" s="3">
        <f ca="1">OFFSET('NORM data'!$C$5,(ROW(B1036)-ROW($A$6))/6,1+3*MOD(ROW(B1036)-ROW($A$6),6),1,1)</f>
        <v>0</v>
      </c>
    </row>
    <row r="1037" spans="1:4" ht="12.75">
      <c r="A1037">
        <f ca="1">OFFSET('STREAM data'!$C$5,(ROW(A1037)-ROW($A$6))/6,3*MOD(ROW(A1037)-ROW($A$6),6),1,1)</f>
        <v>1955</v>
      </c>
      <c r="B1037">
        <f>(C1037-$F$11)+D1037</f>
        <v>-27.515</v>
      </c>
      <c r="C1037">
        <f ca="1">OFFSET('STREAM data'!$C$5,(ROW(B1037)-ROW($A$6))/6,1+3*MOD(ROW(B1037)-ROW($A$6),6),1,1)</f>
        <v>-17.2</v>
      </c>
      <c r="D1037" s="3">
        <f ca="1">OFFSET('NORM data'!$C$5,(ROW(B1037)-ROW($A$6))/6,1+3*MOD(ROW(B1037)-ROW($A$6),6),1,1)</f>
        <v>-10.315</v>
      </c>
    </row>
    <row r="1038" spans="1:4" ht="12.75">
      <c r="A1038">
        <f ca="1">OFFSET('STREAM data'!$C$5,(ROW(A1038)-ROW($A$6))/6,3*MOD(ROW(A1038)-ROW($A$6),6),1,1)</f>
        <v>1951</v>
      </c>
      <c r="B1038">
        <f>(C1038-$F$6)+D1038</f>
        <v>172.8</v>
      </c>
      <c r="C1038">
        <f ca="1">OFFSET('STREAM data'!$C$5,(ROW(B1038)-ROW($A$6))/6,1+3*MOD(ROW(B1038)-ROW($A$6),6),1,1)</f>
        <v>172.8</v>
      </c>
      <c r="D1038" s="3">
        <f ca="1">OFFSET('NORM data'!$C$5,(ROW(B1038)-ROW($A$6))/6,1+3*MOD(ROW(B1038)-ROW($A$6),6),1,1)</f>
        <v>0</v>
      </c>
    </row>
    <row r="1039" spans="1:4" ht="12.75">
      <c r="A1039">
        <f ca="1">OFFSET('STREAM data'!$C$5,(ROW(A1039)-ROW($A$6))/6,3*MOD(ROW(A1039)-ROW($A$6),6),1,1)</f>
        <v>1952</v>
      </c>
      <c r="B1039">
        <f>(C1039-$F$7)+D1039</f>
        <v>30.7</v>
      </c>
      <c r="C1039">
        <f ca="1">OFFSET('STREAM data'!$C$5,(ROW(B1039)-ROW($A$6))/6,1+3*MOD(ROW(B1039)-ROW($A$6),6),1,1)</f>
        <v>30.7</v>
      </c>
      <c r="D1039" s="3">
        <f ca="1">OFFSET('NORM data'!$C$5,(ROW(B1039)-ROW($A$6))/6,1+3*MOD(ROW(B1039)-ROW($A$6),6),1,1)</f>
        <v>0</v>
      </c>
    </row>
    <row r="1040" spans="1:4" ht="12.75">
      <c r="A1040">
        <f ca="1">OFFSET('STREAM data'!$C$5,(ROW(A1040)-ROW($A$6))/6,3*MOD(ROW(A1040)-ROW($A$6),6),1,1)</f>
        <v>1953</v>
      </c>
      <c r="B1040">
        <f>(C1040-$F$8)+D1040</f>
        <v>-105</v>
      </c>
      <c r="C1040">
        <f ca="1">OFFSET('STREAM data'!$C$5,(ROW(B1040)-ROW($A$6))/6,1+3*MOD(ROW(B1040)-ROW($A$6),6),1,1)</f>
        <v>-105</v>
      </c>
      <c r="D1040" s="3">
        <f ca="1">OFFSET('NORM data'!$C$5,(ROW(B1040)-ROW($A$6))/6,1+3*MOD(ROW(B1040)-ROW($A$6),6),1,1)</f>
        <v>0</v>
      </c>
    </row>
    <row r="1041" spans="1:4" ht="12.75">
      <c r="A1041">
        <f ca="1">OFFSET('STREAM data'!$C$5,(ROW(A1041)-ROW($A$6))/6,3*MOD(ROW(A1041)-ROW($A$6),6),1,1)</f>
        <v>1954</v>
      </c>
      <c r="B1041">
        <f>(C1041-$F$9)+D1041</f>
        <v>65.6</v>
      </c>
      <c r="C1041">
        <f ca="1">OFFSET('STREAM data'!$C$5,(ROW(B1041)-ROW($A$6))/6,1+3*MOD(ROW(B1041)-ROW($A$6),6),1,1)</f>
        <v>65.6</v>
      </c>
      <c r="D1041" s="3">
        <f ca="1">OFFSET('NORM data'!$C$5,(ROW(B1041)-ROW($A$6))/6,1+3*MOD(ROW(B1041)-ROW($A$6),6),1,1)</f>
        <v>0</v>
      </c>
    </row>
    <row r="1042" spans="1:4" ht="12.75">
      <c r="A1042">
        <f ca="1">OFFSET('STREAM data'!$C$5,(ROW(A1042)-ROW($A$6))/6,3*MOD(ROW(A1042)-ROW($A$6),6),1,1)</f>
        <v>1955</v>
      </c>
      <c r="B1042">
        <f>(C1042-$F$10)+D1042</f>
        <v>-65.3</v>
      </c>
      <c r="C1042">
        <f ca="1">OFFSET('STREAM data'!$C$5,(ROW(B1042)-ROW($A$6))/6,1+3*MOD(ROW(B1042)-ROW($A$6),6),1,1)</f>
        <v>-65.3</v>
      </c>
      <c r="D1042" s="3">
        <f ca="1">OFFSET('NORM data'!$C$5,(ROW(B1042)-ROW($A$6))/6,1+3*MOD(ROW(B1042)-ROW($A$6),6),1,1)</f>
        <v>0</v>
      </c>
    </row>
    <row r="1043" spans="1:4" ht="12.75">
      <c r="A1043">
        <f ca="1">OFFSET('STREAM data'!$C$5,(ROW(A1043)-ROW($A$6))/6,3*MOD(ROW(A1043)-ROW($A$6),6),1,1)</f>
        <v>1956</v>
      </c>
      <c r="B1043">
        <f>(C1043-$F$11)+D1043</f>
        <v>113.985</v>
      </c>
      <c r="C1043">
        <f ca="1">OFFSET('STREAM data'!$C$5,(ROW(B1043)-ROW($A$6))/6,1+3*MOD(ROW(B1043)-ROW($A$6),6),1,1)</f>
        <v>123.6</v>
      </c>
      <c r="D1043" s="3">
        <f ca="1">OFFSET('NORM data'!$C$5,(ROW(B1043)-ROW($A$6))/6,1+3*MOD(ROW(B1043)-ROW($A$6),6),1,1)</f>
        <v>-9.615</v>
      </c>
    </row>
    <row r="1044" spans="1:4" ht="12.75">
      <c r="A1044">
        <f ca="1">OFFSET('STREAM data'!$C$5,(ROW(A1044)-ROW($A$6))/6,3*MOD(ROW(A1044)-ROW($A$6),6),1,1)</f>
        <v>1952</v>
      </c>
      <c r="B1044">
        <f>(C1044-$F$6)+D1044</f>
        <v>82.6</v>
      </c>
      <c r="C1044">
        <f ca="1">OFFSET('STREAM data'!$C$5,(ROW(B1044)-ROW($A$6))/6,1+3*MOD(ROW(B1044)-ROW($A$6),6),1,1)</f>
        <v>82.6</v>
      </c>
      <c r="D1044" s="3">
        <f ca="1">OFFSET('NORM data'!$C$5,(ROW(B1044)-ROW($A$6))/6,1+3*MOD(ROW(B1044)-ROW($A$6),6),1,1)</f>
        <v>0</v>
      </c>
    </row>
    <row r="1045" spans="1:4" ht="12.75">
      <c r="A1045">
        <f ca="1">OFFSET('STREAM data'!$C$5,(ROW(A1045)-ROW($A$6))/6,3*MOD(ROW(A1045)-ROW($A$6),6),1,1)</f>
        <v>1953</v>
      </c>
      <c r="B1045">
        <f>(C1045-$F$7)+D1045</f>
        <v>-81.8</v>
      </c>
      <c r="C1045">
        <f ca="1">OFFSET('STREAM data'!$C$5,(ROW(B1045)-ROW($A$6))/6,1+3*MOD(ROW(B1045)-ROW($A$6),6),1,1)</f>
        <v>-81.8</v>
      </c>
      <c r="D1045" s="3">
        <f ca="1">OFFSET('NORM data'!$C$5,(ROW(B1045)-ROW($A$6))/6,1+3*MOD(ROW(B1045)-ROW($A$6),6),1,1)</f>
        <v>0</v>
      </c>
    </row>
    <row r="1046" spans="1:4" ht="12.75">
      <c r="A1046">
        <f ca="1">OFFSET('STREAM data'!$C$5,(ROW(A1046)-ROW($A$6))/6,3*MOD(ROW(A1046)-ROW($A$6),6),1,1)</f>
        <v>1954</v>
      </c>
      <c r="B1046">
        <f>(C1046-$F$8)+D1046</f>
        <v>-11.2</v>
      </c>
      <c r="C1046">
        <f ca="1">OFFSET('STREAM data'!$C$5,(ROW(B1046)-ROW($A$6))/6,1+3*MOD(ROW(B1046)-ROW($A$6),6),1,1)</f>
        <v>-11.2</v>
      </c>
      <c r="D1046" s="3">
        <f ca="1">OFFSET('NORM data'!$C$5,(ROW(B1046)-ROW($A$6))/6,1+3*MOD(ROW(B1046)-ROW($A$6),6),1,1)</f>
        <v>0</v>
      </c>
    </row>
    <row r="1047" spans="1:4" ht="12.75">
      <c r="A1047">
        <f ca="1">OFFSET('STREAM data'!$C$5,(ROW(A1047)-ROW($A$6))/6,3*MOD(ROW(A1047)-ROW($A$6),6),1,1)</f>
        <v>1955</v>
      </c>
      <c r="B1047">
        <f>(C1047-$F$9)+D1047</f>
        <v>-66</v>
      </c>
      <c r="C1047">
        <f ca="1">OFFSET('STREAM data'!$C$5,(ROW(B1047)-ROW($A$6))/6,1+3*MOD(ROW(B1047)-ROW($A$6),6),1,1)</f>
        <v>-66</v>
      </c>
      <c r="D1047" s="3">
        <f ca="1">OFFSET('NORM data'!$C$5,(ROW(B1047)-ROW($A$6))/6,1+3*MOD(ROW(B1047)-ROW($A$6),6),1,1)</f>
        <v>0</v>
      </c>
    </row>
    <row r="1048" spans="1:4" ht="12.75">
      <c r="A1048">
        <f ca="1">OFFSET('STREAM data'!$C$5,(ROW(A1048)-ROW($A$6))/6,3*MOD(ROW(A1048)-ROW($A$6),6),1,1)</f>
        <v>1956</v>
      </c>
      <c r="B1048">
        <f>(C1048-$F$10)+D1048</f>
        <v>190.2</v>
      </c>
      <c r="C1048">
        <f ca="1">OFFSET('STREAM data'!$C$5,(ROW(B1048)-ROW($A$6))/6,1+3*MOD(ROW(B1048)-ROW($A$6),6),1,1)</f>
        <v>190.2</v>
      </c>
      <c r="D1048" s="3">
        <f ca="1">OFFSET('NORM data'!$C$5,(ROW(B1048)-ROW($A$6))/6,1+3*MOD(ROW(B1048)-ROW($A$6),6),1,1)</f>
        <v>0</v>
      </c>
    </row>
    <row r="1049" spans="1:4" ht="12.75">
      <c r="A1049">
        <f ca="1">OFFSET('STREAM data'!$C$5,(ROW(A1049)-ROW($A$6))/6,3*MOD(ROW(A1049)-ROW($A$6),6),1,1)</f>
        <v>1957</v>
      </c>
      <c r="B1049">
        <f>(C1049-$F$11)+D1049</f>
        <v>-41.815</v>
      </c>
      <c r="C1049">
        <f ca="1">OFFSET('STREAM data'!$C$5,(ROW(B1049)-ROW($A$6))/6,1+3*MOD(ROW(B1049)-ROW($A$6),6),1,1)</f>
        <v>-41.5</v>
      </c>
      <c r="D1049" s="3">
        <f ca="1">OFFSET('NORM data'!$C$5,(ROW(B1049)-ROW($A$6))/6,1+3*MOD(ROW(B1049)-ROW($A$6),6),1,1)</f>
        <v>-0.315</v>
      </c>
    </row>
    <row r="1050" spans="1:4" ht="12.75">
      <c r="A1050">
        <f ca="1">OFFSET('STREAM data'!$C$5,(ROW(A1050)-ROW($A$6))/6,3*MOD(ROW(A1050)-ROW($A$6),6),1,1)</f>
        <v>1953</v>
      </c>
      <c r="B1050">
        <f>(C1050-$F$6)+D1050</f>
        <v>68.2</v>
      </c>
      <c r="C1050">
        <f ca="1">OFFSET('STREAM data'!$C$5,(ROW(B1050)-ROW($A$6))/6,1+3*MOD(ROW(B1050)-ROW($A$6),6),1,1)</f>
        <v>68.2</v>
      </c>
      <c r="D1050" s="3">
        <f ca="1">OFFSET('NORM data'!$C$5,(ROW(B1050)-ROW($A$6))/6,1+3*MOD(ROW(B1050)-ROW($A$6),6),1,1)</f>
        <v>0</v>
      </c>
    </row>
    <row r="1051" spans="1:4" ht="12.75">
      <c r="A1051">
        <f ca="1">OFFSET('STREAM data'!$C$5,(ROW(A1051)-ROW($A$6))/6,3*MOD(ROW(A1051)-ROW($A$6),6),1,1)</f>
        <v>1954</v>
      </c>
      <c r="B1051">
        <f>(C1051-$F$7)+D1051</f>
        <v>159.3</v>
      </c>
      <c r="C1051">
        <f ca="1">OFFSET('STREAM data'!$C$5,(ROW(B1051)-ROW($A$6))/6,1+3*MOD(ROW(B1051)-ROW($A$6),6),1,1)</f>
        <v>159.3</v>
      </c>
      <c r="D1051" s="3">
        <f ca="1">OFFSET('NORM data'!$C$5,(ROW(B1051)-ROW($A$6))/6,1+3*MOD(ROW(B1051)-ROW($A$6),6),1,1)</f>
        <v>0</v>
      </c>
    </row>
    <row r="1052" spans="1:4" ht="12.75">
      <c r="A1052">
        <f ca="1">OFFSET('STREAM data'!$C$5,(ROW(A1052)-ROW($A$6))/6,3*MOD(ROW(A1052)-ROW($A$6),6),1,1)</f>
        <v>1955</v>
      </c>
      <c r="B1052">
        <f>(C1052-$F$8)+D1052</f>
        <v>-22.2</v>
      </c>
      <c r="C1052">
        <f ca="1">OFFSET('STREAM data'!$C$5,(ROW(B1052)-ROW($A$6))/6,1+3*MOD(ROW(B1052)-ROW($A$6),6),1,1)</f>
        <v>-22.2</v>
      </c>
      <c r="D1052" s="3">
        <f ca="1">OFFSET('NORM data'!$C$5,(ROW(B1052)-ROW($A$6))/6,1+3*MOD(ROW(B1052)-ROW($A$6),6),1,1)</f>
        <v>0</v>
      </c>
    </row>
    <row r="1053" spans="1:4" ht="12.75">
      <c r="A1053">
        <f ca="1">OFFSET('STREAM data'!$C$5,(ROW(A1053)-ROW($A$6))/6,3*MOD(ROW(A1053)-ROW($A$6),6),1,1)</f>
        <v>1956</v>
      </c>
      <c r="B1053">
        <f>(C1053-$F$9)+D1053</f>
        <v>257.8</v>
      </c>
      <c r="C1053">
        <f ca="1">OFFSET('STREAM data'!$C$5,(ROW(B1053)-ROW($A$6))/6,1+3*MOD(ROW(B1053)-ROW($A$6),6),1,1)</f>
        <v>257.8</v>
      </c>
      <c r="D1053" s="3">
        <f ca="1">OFFSET('NORM data'!$C$5,(ROW(B1053)-ROW($A$6))/6,1+3*MOD(ROW(B1053)-ROW($A$6),6),1,1)</f>
        <v>0</v>
      </c>
    </row>
    <row r="1054" spans="1:4" ht="12.75">
      <c r="A1054">
        <f ca="1">OFFSET('STREAM data'!$C$5,(ROW(A1054)-ROW($A$6))/6,3*MOD(ROW(A1054)-ROW($A$6),6),1,1)</f>
        <v>1957</v>
      </c>
      <c r="B1054">
        <f>(C1054-$F$10)+D1054</f>
        <v>9.5</v>
      </c>
      <c r="C1054">
        <f ca="1">OFFSET('STREAM data'!$C$5,(ROW(B1054)-ROW($A$6))/6,1+3*MOD(ROW(B1054)-ROW($A$6),6),1,1)</f>
        <v>9.5</v>
      </c>
      <c r="D1054" s="3">
        <f ca="1">OFFSET('NORM data'!$C$5,(ROW(B1054)-ROW($A$6))/6,1+3*MOD(ROW(B1054)-ROW($A$6),6),1,1)</f>
        <v>0</v>
      </c>
    </row>
    <row r="1055" spans="1:4" ht="12.75">
      <c r="A1055">
        <f ca="1">OFFSET('STREAM data'!$C$5,(ROW(A1055)-ROW($A$6))/6,3*MOD(ROW(A1055)-ROW($A$6),6),1,1)</f>
        <v>1958</v>
      </c>
      <c r="B1055">
        <f>(C1055-$F$11)+D1055</f>
        <v>-11.915</v>
      </c>
      <c r="C1055">
        <f ca="1">OFFSET('STREAM data'!$C$5,(ROW(B1055)-ROW($A$6))/6,1+3*MOD(ROW(B1055)-ROW($A$6),6),1,1)</f>
        <v>7.7</v>
      </c>
      <c r="D1055" s="3">
        <f ca="1">OFFSET('NORM data'!$C$5,(ROW(B1055)-ROW($A$6))/6,1+3*MOD(ROW(B1055)-ROW($A$6),6),1,1)</f>
        <v>-19.615</v>
      </c>
    </row>
    <row r="1056" spans="1:4" ht="12.75">
      <c r="A1056">
        <f ca="1">OFFSET('STREAM data'!$C$5,(ROW(A1056)-ROW($A$6))/6,3*MOD(ROW(A1056)-ROW($A$6),6),1,1)</f>
        <v>1954</v>
      </c>
      <c r="B1056">
        <f>(C1056-$F$6)+D1056</f>
        <v>-74.4</v>
      </c>
      <c r="C1056">
        <f ca="1">OFFSET('STREAM data'!$C$5,(ROW(B1056)-ROW($A$6))/6,1+3*MOD(ROW(B1056)-ROW($A$6),6),1,1)</f>
        <v>-74.4</v>
      </c>
      <c r="D1056" s="3">
        <f ca="1">OFFSET('NORM data'!$C$5,(ROW(B1056)-ROW($A$6))/6,1+3*MOD(ROW(B1056)-ROW($A$6),6),1,1)</f>
        <v>0</v>
      </c>
    </row>
    <row r="1057" spans="1:4" ht="12.75">
      <c r="A1057">
        <f ca="1">OFFSET('STREAM data'!$C$5,(ROW(A1057)-ROW($A$6))/6,3*MOD(ROW(A1057)-ROW($A$6),6),1,1)</f>
        <v>1955</v>
      </c>
      <c r="B1057">
        <f>(C1057-$F$7)+D1057</f>
        <v>-58</v>
      </c>
      <c r="C1057">
        <f ca="1">OFFSET('STREAM data'!$C$5,(ROW(B1057)-ROW($A$6))/6,1+3*MOD(ROW(B1057)-ROW($A$6),6),1,1)</f>
        <v>-58</v>
      </c>
      <c r="D1057" s="3">
        <f ca="1">OFFSET('NORM data'!$C$5,(ROW(B1057)-ROW($A$6))/6,1+3*MOD(ROW(B1057)-ROW($A$6),6),1,1)</f>
        <v>0</v>
      </c>
    </row>
    <row r="1058" spans="1:4" ht="12.75">
      <c r="A1058">
        <f ca="1">OFFSET('STREAM data'!$C$5,(ROW(A1058)-ROW($A$6))/6,3*MOD(ROW(A1058)-ROW($A$6),6),1,1)</f>
        <v>1956</v>
      </c>
      <c r="B1058">
        <f>(C1058-$F$8)+D1058</f>
        <v>138.5</v>
      </c>
      <c r="C1058">
        <f ca="1">OFFSET('STREAM data'!$C$5,(ROW(B1058)-ROW($A$6))/6,1+3*MOD(ROW(B1058)-ROW($A$6),6),1,1)</f>
        <v>138.5</v>
      </c>
      <c r="D1058" s="3">
        <f ca="1">OFFSET('NORM data'!$C$5,(ROW(B1058)-ROW($A$6))/6,1+3*MOD(ROW(B1058)-ROW($A$6),6),1,1)</f>
        <v>0</v>
      </c>
    </row>
    <row r="1059" spans="1:4" ht="12.75">
      <c r="A1059">
        <f ca="1">OFFSET('STREAM data'!$C$5,(ROW(A1059)-ROW($A$6))/6,3*MOD(ROW(A1059)-ROW($A$6),6),1,1)</f>
        <v>1957</v>
      </c>
      <c r="B1059">
        <f>(C1059-$F$9)+D1059</f>
        <v>-22.5</v>
      </c>
      <c r="C1059">
        <f ca="1">OFFSET('STREAM data'!$C$5,(ROW(B1059)-ROW($A$6))/6,1+3*MOD(ROW(B1059)-ROW($A$6),6),1,1)</f>
        <v>-22.5</v>
      </c>
      <c r="D1059" s="3">
        <f ca="1">OFFSET('NORM data'!$C$5,(ROW(B1059)-ROW($A$6))/6,1+3*MOD(ROW(B1059)-ROW($A$6),6),1,1)</f>
        <v>0</v>
      </c>
    </row>
    <row r="1060" spans="1:4" ht="12.75">
      <c r="A1060">
        <f ca="1">OFFSET('STREAM data'!$C$5,(ROW(A1060)-ROW($A$6))/6,3*MOD(ROW(A1060)-ROW($A$6),6),1,1)</f>
        <v>1958</v>
      </c>
      <c r="B1060">
        <f>(C1060-$F$10)+D1060</f>
        <v>-61</v>
      </c>
      <c r="C1060">
        <f ca="1">OFFSET('STREAM data'!$C$5,(ROW(B1060)-ROW($A$6))/6,1+3*MOD(ROW(B1060)-ROW($A$6),6),1,1)</f>
        <v>-61</v>
      </c>
      <c r="D1060" s="3">
        <f ca="1">OFFSET('NORM data'!$C$5,(ROW(B1060)-ROW($A$6))/6,1+3*MOD(ROW(B1060)-ROW($A$6),6),1,1)</f>
        <v>0</v>
      </c>
    </row>
    <row r="1061" spans="1:4" ht="12.75">
      <c r="A1061">
        <f ca="1">OFFSET('STREAM data'!$C$5,(ROW(A1061)-ROW($A$6))/6,3*MOD(ROW(A1061)-ROW($A$6),6),1,1)</f>
        <v>1959</v>
      </c>
      <c r="B1061">
        <f>(C1061-$F$11)+D1061</f>
        <v>158.985</v>
      </c>
      <c r="C1061">
        <f ca="1">OFFSET('STREAM data'!$C$5,(ROW(B1061)-ROW($A$6))/6,1+3*MOD(ROW(B1061)-ROW($A$6),6),1,1)</f>
        <v>159.3</v>
      </c>
      <c r="D1061" s="3">
        <f ca="1">OFFSET('NORM data'!$C$5,(ROW(B1061)-ROW($A$6))/6,1+3*MOD(ROW(B1061)-ROW($A$6),6),1,1)</f>
        <v>-0.315</v>
      </c>
    </row>
    <row r="1062" spans="1:4" ht="12.75">
      <c r="A1062">
        <f ca="1">OFFSET('STREAM data'!$C$5,(ROW(A1062)-ROW($A$6))/6,3*MOD(ROW(A1062)-ROW($A$6),6),1,1)</f>
        <v>1955</v>
      </c>
      <c r="B1062">
        <f>(C1062-$F$6)+D1062</f>
        <v>-110.6</v>
      </c>
      <c r="C1062">
        <f ca="1">OFFSET('STREAM data'!$C$5,(ROW(B1062)-ROW($A$6))/6,1+3*MOD(ROW(B1062)-ROW($A$6),6),1,1)</f>
        <v>-110.6</v>
      </c>
      <c r="D1062" s="3">
        <f ca="1">OFFSET('NORM data'!$C$5,(ROW(B1062)-ROW($A$6))/6,1+3*MOD(ROW(B1062)-ROW($A$6),6),1,1)</f>
        <v>0</v>
      </c>
    </row>
    <row r="1063" spans="1:4" ht="12.75">
      <c r="A1063">
        <f ca="1">OFFSET('STREAM data'!$C$5,(ROW(A1063)-ROW($A$6))/6,3*MOD(ROW(A1063)-ROW($A$6),6),1,1)</f>
        <v>1956</v>
      </c>
      <c r="B1063">
        <f>(C1063-$F$7)+D1063</f>
        <v>117.6</v>
      </c>
      <c r="C1063">
        <f ca="1">OFFSET('STREAM data'!$C$5,(ROW(B1063)-ROW($A$6))/6,1+3*MOD(ROW(B1063)-ROW($A$6),6),1,1)</f>
        <v>117.6</v>
      </c>
      <c r="D1063" s="3">
        <f ca="1">OFFSET('NORM data'!$C$5,(ROW(B1063)-ROW($A$6))/6,1+3*MOD(ROW(B1063)-ROW($A$6),6),1,1)</f>
        <v>0</v>
      </c>
    </row>
    <row r="1064" spans="1:4" ht="12.75">
      <c r="A1064">
        <f ca="1">OFFSET('STREAM data'!$C$5,(ROW(A1064)-ROW($A$6))/6,3*MOD(ROW(A1064)-ROW($A$6),6),1,1)</f>
        <v>1957</v>
      </c>
      <c r="B1064">
        <f>(C1064-$F$8)+D1064</f>
        <v>-37.8</v>
      </c>
      <c r="C1064">
        <f ca="1">OFFSET('STREAM data'!$C$5,(ROW(B1064)-ROW($A$6))/6,1+3*MOD(ROW(B1064)-ROW($A$6),6),1,1)</f>
        <v>-37.8</v>
      </c>
      <c r="D1064" s="3">
        <f ca="1">OFFSET('NORM data'!$C$5,(ROW(B1064)-ROW($A$6))/6,1+3*MOD(ROW(B1064)-ROW($A$6),6),1,1)</f>
        <v>0</v>
      </c>
    </row>
    <row r="1065" spans="1:4" ht="12.75">
      <c r="A1065">
        <f ca="1">OFFSET('STREAM data'!$C$5,(ROW(A1065)-ROW($A$6))/6,3*MOD(ROW(A1065)-ROW($A$6),6),1,1)</f>
        <v>1958</v>
      </c>
      <c r="B1065">
        <f>(C1065-$F$9)+D1065</f>
        <v>-12.3</v>
      </c>
      <c r="C1065">
        <f ca="1">OFFSET('STREAM data'!$C$5,(ROW(B1065)-ROW($A$6))/6,1+3*MOD(ROW(B1065)-ROW($A$6),6),1,1)</f>
        <v>-12.3</v>
      </c>
      <c r="D1065" s="3">
        <f ca="1">OFFSET('NORM data'!$C$5,(ROW(B1065)-ROW($A$6))/6,1+3*MOD(ROW(B1065)-ROW($A$6),6),1,1)</f>
        <v>0</v>
      </c>
    </row>
    <row r="1066" spans="1:4" ht="12.75">
      <c r="A1066">
        <f ca="1">OFFSET('STREAM data'!$C$5,(ROW(A1066)-ROW($A$6))/6,3*MOD(ROW(A1066)-ROW($A$6),6),1,1)</f>
        <v>1959</v>
      </c>
      <c r="B1066">
        <f>(C1066-$F$10)+D1066</f>
        <v>175.4</v>
      </c>
      <c r="C1066">
        <f ca="1">OFFSET('STREAM data'!$C$5,(ROW(B1066)-ROW($A$6))/6,1+3*MOD(ROW(B1066)-ROW($A$6),6),1,1)</f>
        <v>175.4</v>
      </c>
      <c r="D1066" s="3">
        <f ca="1">OFFSET('NORM data'!$C$5,(ROW(B1066)-ROW($A$6))/6,1+3*MOD(ROW(B1066)-ROW($A$6),6),1,1)</f>
        <v>0</v>
      </c>
    </row>
    <row r="1067" spans="1:4" ht="12.75">
      <c r="A1067">
        <f ca="1">OFFSET('STREAM data'!$C$5,(ROW(A1067)-ROW($A$6))/6,3*MOD(ROW(A1067)-ROW($A$6),6),1,1)</f>
        <v>1960</v>
      </c>
      <c r="B1067">
        <f>(C1067-$F$11)+D1067</f>
        <v>185.285</v>
      </c>
      <c r="C1067">
        <f ca="1">OFFSET('STREAM data'!$C$5,(ROW(B1067)-ROW($A$6))/6,1+3*MOD(ROW(B1067)-ROW($A$6),6),1,1)</f>
        <v>184.9</v>
      </c>
      <c r="D1067" s="3">
        <f ca="1">OFFSET('NORM data'!$C$5,(ROW(B1067)-ROW($A$6))/6,1+3*MOD(ROW(B1067)-ROW($A$6),6),1,1)</f>
        <v>0.385</v>
      </c>
    </row>
    <row r="1068" spans="1:4" ht="12.75">
      <c r="A1068">
        <f ca="1">OFFSET('STREAM data'!$C$5,(ROW(A1068)-ROW($A$6))/6,3*MOD(ROW(A1068)-ROW($A$6),6),1,1)</f>
        <v>1956</v>
      </c>
      <c r="B1068">
        <f>(C1068-$F$6)+D1068</f>
        <v>150.6</v>
      </c>
      <c r="C1068">
        <f ca="1">OFFSET('STREAM data'!$C$5,(ROW(B1068)-ROW($A$6))/6,1+3*MOD(ROW(B1068)-ROW($A$6),6),1,1)</f>
        <v>150.6</v>
      </c>
      <c r="D1068" s="3">
        <f ca="1">OFFSET('NORM data'!$C$5,(ROW(B1068)-ROW($A$6))/6,1+3*MOD(ROW(B1068)-ROW($A$6),6),1,1)</f>
        <v>0</v>
      </c>
    </row>
    <row r="1069" spans="1:4" ht="12.75">
      <c r="A1069">
        <f ca="1">OFFSET('STREAM data'!$C$5,(ROW(A1069)-ROW($A$6))/6,3*MOD(ROW(A1069)-ROW($A$6),6),1,1)</f>
        <v>1957</v>
      </c>
      <c r="B1069">
        <f>(C1069-$F$7)+D1069</f>
        <v>-51.2</v>
      </c>
      <c r="C1069">
        <f ca="1">OFFSET('STREAM data'!$C$5,(ROW(B1069)-ROW($A$6))/6,1+3*MOD(ROW(B1069)-ROW($A$6),6),1,1)</f>
        <v>-51.2</v>
      </c>
      <c r="D1069" s="3">
        <f ca="1">OFFSET('NORM data'!$C$5,(ROW(B1069)-ROW($A$6))/6,1+3*MOD(ROW(B1069)-ROW($A$6),6),1,1)</f>
        <v>0</v>
      </c>
    </row>
    <row r="1070" spans="1:4" ht="12.75">
      <c r="A1070">
        <f ca="1">OFFSET('STREAM data'!$C$5,(ROW(A1070)-ROW($A$6))/6,3*MOD(ROW(A1070)-ROW($A$6),6),1,1)</f>
        <v>1958</v>
      </c>
      <c r="B1070">
        <f>(C1070-$F$8)+D1070</f>
        <v>-161.7</v>
      </c>
      <c r="C1070">
        <f ca="1">OFFSET('STREAM data'!$C$5,(ROW(B1070)-ROW($A$6))/6,1+3*MOD(ROW(B1070)-ROW($A$6),6),1,1)</f>
        <v>-161.7</v>
      </c>
      <c r="D1070" s="3">
        <f ca="1">OFFSET('NORM data'!$C$5,(ROW(B1070)-ROW($A$6))/6,1+3*MOD(ROW(B1070)-ROW($A$6),6),1,1)</f>
        <v>0</v>
      </c>
    </row>
    <row r="1071" spans="1:4" ht="12.75">
      <c r="A1071">
        <f ca="1">OFFSET('STREAM data'!$C$5,(ROW(A1071)-ROW($A$6))/6,3*MOD(ROW(A1071)-ROW($A$6),6),1,1)</f>
        <v>1959</v>
      </c>
      <c r="B1071">
        <f>(C1071-$F$9)+D1071</f>
        <v>157.2</v>
      </c>
      <c r="C1071">
        <f ca="1">OFFSET('STREAM data'!$C$5,(ROW(B1071)-ROW($A$6))/6,1+3*MOD(ROW(B1071)-ROW($A$6),6),1,1)</f>
        <v>157.2</v>
      </c>
      <c r="D1071" s="3">
        <f ca="1">OFFSET('NORM data'!$C$5,(ROW(B1071)-ROW($A$6))/6,1+3*MOD(ROW(B1071)-ROW($A$6),6),1,1)</f>
        <v>0</v>
      </c>
    </row>
    <row r="1072" spans="1:4" ht="12.75">
      <c r="A1072">
        <f ca="1">OFFSET('STREAM data'!$C$5,(ROW(A1072)-ROW($A$6))/6,3*MOD(ROW(A1072)-ROW($A$6),6),1,1)</f>
        <v>1960</v>
      </c>
      <c r="B1072">
        <f>(C1072-$F$10)+D1072</f>
        <v>172.3</v>
      </c>
      <c r="C1072">
        <f ca="1">OFFSET('STREAM data'!$C$5,(ROW(B1072)-ROW($A$6))/6,1+3*MOD(ROW(B1072)-ROW($A$6),6),1,1)</f>
        <v>172.3</v>
      </c>
      <c r="D1072" s="3">
        <f ca="1">OFFSET('NORM data'!$C$5,(ROW(B1072)-ROW($A$6))/6,1+3*MOD(ROW(B1072)-ROW($A$6),6),1,1)</f>
        <v>0</v>
      </c>
    </row>
    <row r="1073" spans="1:4" ht="12.75">
      <c r="A1073">
        <f ca="1">OFFSET('STREAM data'!$C$5,(ROW(A1073)-ROW($A$6))/6,3*MOD(ROW(A1073)-ROW($A$6),6),1,1)</f>
        <v>1961</v>
      </c>
      <c r="B1073">
        <f>(C1073-$F$11)+D1073</f>
        <v>-67.61500000000001</v>
      </c>
      <c r="C1073">
        <f ca="1">OFFSET('STREAM data'!$C$5,(ROW(B1073)-ROW($A$6))/6,1+3*MOD(ROW(B1073)-ROW($A$6),6),1,1)</f>
        <v>-28</v>
      </c>
      <c r="D1073" s="3">
        <f ca="1">OFFSET('NORM data'!$C$5,(ROW(B1073)-ROW($A$6))/6,1+3*MOD(ROW(B1073)-ROW($A$6),6),1,1)</f>
        <v>-39.615</v>
      </c>
    </row>
    <row r="1074" spans="1:4" ht="12.75">
      <c r="A1074">
        <f ca="1">OFFSET('STREAM data'!$C$5,(ROW(A1074)-ROW($A$6))/6,3*MOD(ROW(A1074)-ROW($A$6),6),1,1)</f>
        <v>1957</v>
      </c>
      <c r="B1074">
        <f>(C1074-$F$6)+D1074</f>
        <v>-28.5</v>
      </c>
      <c r="C1074">
        <f ca="1">OFFSET('STREAM data'!$C$5,(ROW(B1074)-ROW($A$6))/6,1+3*MOD(ROW(B1074)-ROW($A$6),6),1,1)</f>
        <v>-28.5</v>
      </c>
      <c r="D1074" s="3">
        <f ca="1">OFFSET('NORM data'!$C$5,(ROW(B1074)-ROW($A$6))/6,1+3*MOD(ROW(B1074)-ROW($A$6),6),1,1)</f>
        <v>0</v>
      </c>
    </row>
    <row r="1075" spans="1:4" ht="12.75">
      <c r="A1075">
        <f ca="1">OFFSET('STREAM data'!$C$5,(ROW(A1075)-ROW($A$6))/6,3*MOD(ROW(A1075)-ROW($A$6),6),1,1)</f>
        <v>1958</v>
      </c>
      <c r="B1075">
        <f>(C1075-$F$7)+D1075</f>
        <v>-22.2</v>
      </c>
      <c r="C1075">
        <f ca="1">OFFSET('STREAM data'!$C$5,(ROW(B1075)-ROW($A$6))/6,1+3*MOD(ROW(B1075)-ROW($A$6),6),1,1)</f>
        <v>-22.2</v>
      </c>
      <c r="D1075" s="3">
        <f ca="1">OFFSET('NORM data'!$C$5,(ROW(B1075)-ROW($A$6))/6,1+3*MOD(ROW(B1075)-ROW($A$6),6),1,1)</f>
        <v>0</v>
      </c>
    </row>
    <row r="1076" spans="1:4" ht="12.75">
      <c r="A1076">
        <f ca="1">OFFSET('STREAM data'!$C$5,(ROW(A1076)-ROW($A$6))/6,3*MOD(ROW(A1076)-ROW($A$6),6),1,1)</f>
        <v>1959</v>
      </c>
      <c r="B1076">
        <f>(C1076-$F$8)+D1076</f>
        <v>166.2</v>
      </c>
      <c r="C1076">
        <f ca="1">OFFSET('STREAM data'!$C$5,(ROW(B1076)-ROW($A$6))/6,1+3*MOD(ROW(B1076)-ROW($A$6),6),1,1)</f>
        <v>166.2</v>
      </c>
      <c r="D1076" s="3">
        <f ca="1">OFFSET('NORM data'!$C$5,(ROW(B1076)-ROW($A$6))/6,1+3*MOD(ROW(B1076)-ROW($A$6),6),1,1)</f>
        <v>0</v>
      </c>
    </row>
    <row r="1077" spans="1:4" ht="12.75">
      <c r="A1077">
        <f ca="1">OFFSET('STREAM data'!$C$5,(ROW(A1077)-ROW($A$6))/6,3*MOD(ROW(A1077)-ROW($A$6),6),1,1)</f>
        <v>1960</v>
      </c>
      <c r="B1077">
        <f>(C1077-$F$9)+D1077</f>
        <v>221.5</v>
      </c>
      <c r="C1077">
        <f ca="1">OFFSET('STREAM data'!$C$5,(ROW(B1077)-ROW($A$6))/6,1+3*MOD(ROW(B1077)-ROW($A$6),6),1,1)</f>
        <v>221.5</v>
      </c>
      <c r="D1077" s="3">
        <f ca="1">OFFSET('NORM data'!$C$5,(ROW(B1077)-ROW($A$6))/6,1+3*MOD(ROW(B1077)-ROW($A$6),6),1,1)</f>
        <v>0</v>
      </c>
    </row>
    <row r="1078" spans="1:4" ht="12.75">
      <c r="A1078">
        <f ca="1">OFFSET('STREAM data'!$C$5,(ROW(A1078)-ROW($A$6))/6,3*MOD(ROW(A1078)-ROW($A$6),6),1,1)</f>
        <v>1961</v>
      </c>
      <c r="B1078">
        <f>(C1078-$F$10)+D1078</f>
        <v>16.9</v>
      </c>
      <c r="C1078">
        <f ca="1">OFFSET('STREAM data'!$C$5,(ROW(B1078)-ROW($A$6))/6,1+3*MOD(ROW(B1078)-ROW($A$6),6),1,1)</f>
        <v>16.9</v>
      </c>
      <c r="D1078" s="3">
        <f ca="1">OFFSET('NORM data'!$C$5,(ROW(B1078)-ROW($A$6))/6,1+3*MOD(ROW(B1078)-ROW($A$6),6),1,1)</f>
        <v>0</v>
      </c>
    </row>
    <row r="1079" spans="1:4" ht="12.75">
      <c r="A1079">
        <f ca="1">OFFSET('STREAM data'!$C$5,(ROW(A1079)-ROW($A$6))/6,3*MOD(ROW(A1079)-ROW($A$6),6),1,1)</f>
        <v>1962</v>
      </c>
      <c r="B1079">
        <f>(C1079-$F$11)+D1079</f>
        <v>-63.215</v>
      </c>
      <c r="C1079">
        <f ca="1">OFFSET('STREAM data'!$C$5,(ROW(B1079)-ROW($A$6))/6,1+3*MOD(ROW(B1079)-ROW($A$6),6),1,1)</f>
        <v>-32.9</v>
      </c>
      <c r="D1079" s="3">
        <f ca="1">OFFSET('NORM data'!$C$5,(ROW(B1079)-ROW($A$6))/6,1+3*MOD(ROW(B1079)-ROW($A$6),6),1,1)</f>
        <v>-30.315</v>
      </c>
    </row>
    <row r="1080" spans="1:4" ht="12.75">
      <c r="A1080">
        <f ca="1">OFFSET('STREAM data'!$C$5,(ROW(A1080)-ROW($A$6))/6,3*MOD(ROW(A1080)-ROW($A$6),6),1,1)</f>
        <v>1958</v>
      </c>
      <c r="B1080">
        <f>(C1080-$F$6)+D1080</f>
        <v>-112.6</v>
      </c>
      <c r="C1080">
        <f ca="1">OFFSET('STREAM data'!$C$5,(ROW(B1080)-ROW($A$6))/6,1+3*MOD(ROW(B1080)-ROW($A$6),6),1,1)</f>
        <v>-112.6</v>
      </c>
      <c r="D1080" s="3">
        <f ca="1">OFFSET('NORM data'!$C$5,(ROW(B1080)-ROW($A$6))/6,1+3*MOD(ROW(B1080)-ROW($A$6),6),1,1)</f>
        <v>0</v>
      </c>
    </row>
    <row r="1081" spans="1:4" ht="12.75">
      <c r="A1081">
        <f ca="1">OFFSET('STREAM data'!$C$5,(ROW(A1081)-ROW($A$6))/6,3*MOD(ROW(A1081)-ROW($A$6),6),1,1)</f>
        <v>1959</v>
      </c>
      <c r="B1081">
        <f>(C1081-$F$7)+D1081</f>
        <v>115.9</v>
      </c>
      <c r="C1081">
        <f ca="1">OFFSET('STREAM data'!$C$5,(ROW(B1081)-ROW($A$6))/6,1+3*MOD(ROW(B1081)-ROW($A$6),6),1,1)</f>
        <v>115.9</v>
      </c>
      <c r="D1081" s="3">
        <f ca="1">OFFSET('NORM data'!$C$5,(ROW(B1081)-ROW($A$6))/6,1+3*MOD(ROW(B1081)-ROW($A$6),6),1,1)</f>
        <v>0</v>
      </c>
    </row>
    <row r="1082" spans="1:4" ht="12.75">
      <c r="A1082">
        <f ca="1">OFFSET('STREAM data'!$C$5,(ROW(A1082)-ROW($A$6))/6,3*MOD(ROW(A1082)-ROW($A$6),6),1,1)</f>
        <v>1960</v>
      </c>
      <c r="B1082">
        <f>(C1082-$F$8)+D1082</f>
        <v>149.2</v>
      </c>
      <c r="C1082">
        <f ca="1">OFFSET('STREAM data'!$C$5,(ROW(B1082)-ROW($A$6))/6,1+3*MOD(ROW(B1082)-ROW($A$6),6),1,1)</f>
        <v>149.2</v>
      </c>
      <c r="D1082" s="3">
        <f ca="1">OFFSET('NORM data'!$C$5,(ROW(B1082)-ROW($A$6))/6,1+3*MOD(ROW(B1082)-ROW($A$6),6),1,1)</f>
        <v>0</v>
      </c>
    </row>
    <row r="1083" spans="1:4" ht="12.75">
      <c r="A1083">
        <f ca="1">OFFSET('STREAM data'!$C$5,(ROW(A1083)-ROW($A$6))/6,3*MOD(ROW(A1083)-ROW($A$6),6),1,1)</f>
        <v>1961</v>
      </c>
      <c r="B1083">
        <f>(C1083-$F$9)+D1083</f>
        <v>43.8</v>
      </c>
      <c r="C1083">
        <f ca="1">OFFSET('STREAM data'!$C$5,(ROW(B1083)-ROW($A$6))/6,1+3*MOD(ROW(B1083)-ROW($A$6),6),1,1)</f>
        <v>43.8</v>
      </c>
      <c r="D1083" s="3">
        <f ca="1">OFFSET('NORM data'!$C$5,(ROW(B1083)-ROW($A$6))/6,1+3*MOD(ROW(B1083)-ROW($A$6),6),1,1)</f>
        <v>0</v>
      </c>
    </row>
    <row r="1084" spans="1:4" ht="12.75">
      <c r="A1084">
        <f ca="1">OFFSET('STREAM data'!$C$5,(ROW(A1084)-ROW($A$6))/6,3*MOD(ROW(A1084)-ROW($A$6),6),1,1)</f>
        <v>1962</v>
      </c>
      <c r="B1084">
        <f>(C1084-$F$10)+D1084</f>
        <v>5.6</v>
      </c>
      <c r="C1084">
        <f ca="1">OFFSET('STREAM data'!$C$5,(ROW(B1084)-ROW($A$6))/6,1+3*MOD(ROW(B1084)-ROW($A$6),6),1,1)</f>
        <v>5.6</v>
      </c>
      <c r="D1084" s="3">
        <f ca="1">OFFSET('NORM data'!$C$5,(ROW(B1084)-ROW($A$6))/6,1+3*MOD(ROW(B1084)-ROW($A$6),6),1,1)</f>
        <v>0</v>
      </c>
    </row>
    <row r="1085" spans="1:4" ht="12.75">
      <c r="A1085">
        <f ca="1">OFFSET('STREAM data'!$C$5,(ROW(A1085)-ROW($A$6))/6,3*MOD(ROW(A1085)-ROW($A$6),6),1,1)</f>
        <v>1963</v>
      </c>
      <c r="B1085">
        <f>(C1085-$F$11)+D1085</f>
        <v>54.485</v>
      </c>
      <c r="C1085">
        <f ca="1">OFFSET('STREAM data'!$C$5,(ROW(B1085)-ROW($A$6))/6,1+3*MOD(ROW(B1085)-ROW($A$6),6),1,1)</f>
        <v>54.8</v>
      </c>
      <c r="D1085" s="3">
        <f ca="1">OFFSET('NORM data'!$C$5,(ROW(B1085)-ROW($A$6))/6,1+3*MOD(ROW(B1085)-ROW($A$6),6),1,1)</f>
        <v>-0.315</v>
      </c>
    </row>
    <row r="1086" spans="1:4" ht="12.75">
      <c r="A1086">
        <f ca="1">OFFSET('STREAM data'!$C$5,(ROW(A1086)-ROW($A$6))/6,3*MOD(ROW(A1086)-ROW($A$6),6),1,1)</f>
        <v>1959</v>
      </c>
      <c r="B1086">
        <f>(C1086-$F$6)+D1086</f>
        <v>91.5</v>
      </c>
      <c r="C1086">
        <f ca="1">OFFSET('STREAM data'!$C$5,(ROW(B1086)-ROW($A$6))/6,1+3*MOD(ROW(B1086)-ROW($A$6),6),1,1)</f>
        <v>91.5</v>
      </c>
      <c r="D1086" s="3">
        <f ca="1">OFFSET('NORM data'!$C$5,(ROW(B1086)-ROW($A$6))/6,1+3*MOD(ROW(B1086)-ROW($A$6),6),1,1)</f>
        <v>0</v>
      </c>
    </row>
    <row r="1087" spans="1:4" ht="12.75">
      <c r="A1087">
        <f ca="1">OFFSET('STREAM data'!$C$5,(ROW(A1087)-ROW($A$6))/6,3*MOD(ROW(A1087)-ROW($A$6),6),1,1)</f>
        <v>1960</v>
      </c>
      <c r="B1087">
        <f>(C1087-$F$7)+D1087</f>
        <v>146.2</v>
      </c>
      <c r="C1087">
        <f ca="1">OFFSET('STREAM data'!$C$5,(ROW(B1087)-ROW($A$6))/6,1+3*MOD(ROW(B1087)-ROW($A$6),6),1,1)</f>
        <v>146.2</v>
      </c>
      <c r="D1087" s="3">
        <f ca="1">OFFSET('NORM data'!$C$5,(ROW(B1087)-ROW($A$6))/6,1+3*MOD(ROW(B1087)-ROW($A$6),6),1,1)</f>
        <v>0</v>
      </c>
    </row>
    <row r="1088" spans="1:4" ht="12.75">
      <c r="A1088">
        <f ca="1">OFFSET('STREAM data'!$C$5,(ROW(A1088)-ROW($A$6))/6,3*MOD(ROW(A1088)-ROW($A$6),6),1,1)</f>
        <v>1961</v>
      </c>
      <c r="B1088">
        <f>(C1088-$F$8)+D1088</f>
        <v>47.8</v>
      </c>
      <c r="C1088">
        <f ca="1">OFFSET('STREAM data'!$C$5,(ROW(B1088)-ROW($A$6))/6,1+3*MOD(ROW(B1088)-ROW($A$6),6),1,1)</f>
        <v>47.8</v>
      </c>
      <c r="D1088" s="3">
        <f ca="1">OFFSET('NORM data'!$C$5,(ROW(B1088)-ROW($A$6))/6,1+3*MOD(ROW(B1088)-ROW($A$6),6),1,1)</f>
        <v>0</v>
      </c>
    </row>
    <row r="1089" spans="1:4" ht="12.75">
      <c r="A1089">
        <f ca="1">OFFSET('STREAM data'!$C$5,(ROW(A1089)-ROW($A$6))/6,3*MOD(ROW(A1089)-ROW($A$6),6),1,1)</f>
        <v>1962</v>
      </c>
      <c r="B1089">
        <f>(C1089-$F$9)+D1089</f>
        <v>8.6</v>
      </c>
      <c r="C1089">
        <f ca="1">OFFSET('STREAM data'!$C$5,(ROW(B1089)-ROW($A$6))/6,1+3*MOD(ROW(B1089)-ROW($A$6),6),1,1)</f>
        <v>8.6</v>
      </c>
      <c r="D1089" s="3">
        <f ca="1">OFFSET('NORM data'!$C$5,(ROW(B1089)-ROW($A$6))/6,1+3*MOD(ROW(B1089)-ROW($A$6),6),1,1)</f>
        <v>0</v>
      </c>
    </row>
    <row r="1090" spans="1:4" ht="12.75">
      <c r="A1090">
        <f ca="1">OFFSET('STREAM data'!$C$5,(ROW(A1090)-ROW($A$6))/6,3*MOD(ROW(A1090)-ROW($A$6),6),1,1)</f>
        <v>1963</v>
      </c>
      <c r="B1090">
        <f>(C1090-$F$10)+D1090</f>
        <v>99.9</v>
      </c>
      <c r="C1090">
        <f ca="1">OFFSET('STREAM data'!$C$5,(ROW(B1090)-ROW($A$6))/6,1+3*MOD(ROW(B1090)-ROW($A$6),6),1,1)</f>
        <v>99.9</v>
      </c>
      <c r="D1090" s="3">
        <f ca="1">OFFSET('NORM data'!$C$5,(ROW(B1090)-ROW($A$6))/6,1+3*MOD(ROW(B1090)-ROW($A$6),6),1,1)</f>
        <v>0</v>
      </c>
    </row>
    <row r="1091" spans="1:4" ht="12.75">
      <c r="A1091">
        <f ca="1">OFFSET('STREAM data'!$C$5,(ROW(A1091)-ROW($A$6))/6,3*MOD(ROW(A1091)-ROW($A$6),6),1,1)</f>
        <v>1964</v>
      </c>
      <c r="B1091">
        <f>(C1091-$F$11)+D1091</f>
        <v>-68.415</v>
      </c>
      <c r="C1091">
        <f ca="1">OFFSET('STREAM data'!$C$5,(ROW(B1091)-ROW($A$6))/6,1+3*MOD(ROW(B1091)-ROW($A$6),6),1,1)</f>
        <v>-58.1</v>
      </c>
      <c r="D1091" s="3">
        <f ca="1">OFFSET('NORM data'!$C$5,(ROW(B1091)-ROW($A$6))/6,1+3*MOD(ROW(B1091)-ROW($A$6),6),1,1)</f>
        <v>-10.315</v>
      </c>
    </row>
    <row r="1092" spans="1:4" ht="12.75">
      <c r="A1092">
        <f ca="1">OFFSET('STREAM data'!$C$5,(ROW(A1092)-ROW($A$6))/6,3*MOD(ROW(A1092)-ROW($A$6),6),1,1)</f>
        <v>1960</v>
      </c>
      <c r="B1092">
        <f>(C1092-$F$6)+D1092</f>
        <v>205.2</v>
      </c>
      <c r="C1092">
        <f ca="1">OFFSET('STREAM data'!$C$5,(ROW(B1092)-ROW($A$6))/6,1+3*MOD(ROW(B1092)-ROW($A$6),6),1,1)</f>
        <v>205.2</v>
      </c>
      <c r="D1092" s="3">
        <f ca="1">OFFSET('NORM data'!$C$5,(ROW(B1092)-ROW($A$6))/6,1+3*MOD(ROW(B1092)-ROW($A$6),6),1,1)</f>
        <v>0</v>
      </c>
    </row>
    <row r="1093" spans="1:4" ht="12.75">
      <c r="A1093">
        <f ca="1">OFFSET('STREAM data'!$C$5,(ROW(A1093)-ROW($A$6))/6,3*MOD(ROW(A1093)-ROW($A$6),6),1,1)</f>
        <v>1961</v>
      </c>
      <c r="B1093">
        <f>(C1093-$F$7)+D1093</f>
        <v>14.8</v>
      </c>
      <c r="C1093">
        <f ca="1">OFFSET('STREAM data'!$C$5,(ROW(B1093)-ROW($A$6))/6,1+3*MOD(ROW(B1093)-ROW($A$6),6),1,1)</f>
        <v>14.8</v>
      </c>
      <c r="D1093" s="3">
        <f ca="1">OFFSET('NORM data'!$C$5,(ROW(B1093)-ROW($A$6))/6,1+3*MOD(ROW(B1093)-ROW($A$6),6),1,1)</f>
        <v>0</v>
      </c>
    </row>
    <row r="1094" spans="1:4" ht="12.75">
      <c r="A1094">
        <f ca="1">OFFSET('STREAM data'!$C$5,(ROW(A1094)-ROW($A$6))/6,3*MOD(ROW(A1094)-ROW($A$6),6),1,1)</f>
        <v>1962</v>
      </c>
      <c r="B1094">
        <f>(C1094-$F$8)+D1094</f>
        <v>16.3</v>
      </c>
      <c r="C1094">
        <f ca="1">OFFSET('STREAM data'!$C$5,(ROW(B1094)-ROW($A$6))/6,1+3*MOD(ROW(B1094)-ROW($A$6),6),1,1)</f>
        <v>16.3</v>
      </c>
      <c r="D1094" s="3">
        <f ca="1">OFFSET('NORM data'!$C$5,(ROW(B1094)-ROW($A$6))/6,1+3*MOD(ROW(B1094)-ROW($A$6),6),1,1)</f>
        <v>0</v>
      </c>
    </row>
    <row r="1095" spans="1:4" ht="12.75">
      <c r="A1095">
        <f ca="1">OFFSET('STREAM data'!$C$5,(ROW(A1095)-ROW($A$6))/6,3*MOD(ROW(A1095)-ROW($A$6),6),1,1)</f>
        <v>1963</v>
      </c>
      <c r="B1095">
        <f>(C1095-$F$9)+D1095</f>
        <v>93.1</v>
      </c>
      <c r="C1095">
        <f ca="1">OFFSET('STREAM data'!$C$5,(ROW(B1095)-ROW($A$6))/6,1+3*MOD(ROW(B1095)-ROW($A$6),6),1,1)</f>
        <v>93.1</v>
      </c>
      <c r="D1095" s="3">
        <f ca="1">OFFSET('NORM data'!$C$5,(ROW(B1095)-ROW($A$6))/6,1+3*MOD(ROW(B1095)-ROW($A$6),6),1,1)</f>
        <v>0</v>
      </c>
    </row>
    <row r="1096" spans="1:4" ht="12.75">
      <c r="A1096">
        <f ca="1">OFFSET('STREAM data'!$C$5,(ROW(A1096)-ROW($A$6))/6,3*MOD(ROW(A1096)-ROW($A$6),6),1,1)</f>
        <v>1964</v>
      </c>
      <c r="B1096">
        <f>(C1096-$F$10)+D1096</f>
        <v>10.7</v>
      </c>
      <c r="C1096">
        <f ca="1">OFFSET('STREAM data'!$C$5,(ROW(B1096)-ROW($A$6))/6,1+3*MOD(ROW(B1096)-ROW($A$6),6),1,1)</f>
        <v>10.7</v>
      </c>
      <c r="D1096" s="3">
        <f ca="1">OFFSET('NORM data'!$C$5,(ROW(B1096)-ROW($A$6))/6,1+3*MOD(ROW(B1096)-ROW($A$6),6),1,1)</f>
        <v>0</v>
      </c>
    </row>
    <row r="1097" spans="1:4" ht="12.75">
      <c r="A1097">
        <f ca="1">OFFSET('STREAM data'!$C$5,(ROW(A1097)-ROW($A$6))/6,3*MOD(ROW(A1097)-ROW($A$6),6),1,1)</f>
        <v>1965</v>
      </c>
      <c r="B1097">
        <f>(C1097-$F$11)+D1097</f>
        <v>292.285</v>
      </c>
      <c r="C1097">
        <f ca="1">OFFSET('STREAM data'!$C$5,(ROW(B1097)-ROW($A$6))/6,1+3*MOD(ROW(B1097)-ROW($A$6),6),1,1)</f>
        <v>292.6</v>
      </c>
      <c r="D1097" s="3">
        <f ca="1">OFFSET('NORM data'!$C$5,(ROW(B1097)-ROW($A$6))/6,1+3*MOD(ROW(B1097)-ROW($A$6),6),1,1)</f>
        <v>-0.315</v>
      </c>
    </row>
    <row r="1098" spans="1:4" ht="12.75">
      <c r="A1098">
        <f ca="1">OFFSET('STREAM data'!$C$5,(ROW(A1098)-ROW($A$6))/6,3*MOD(ROW(A1098)-ROW($A$6),6),1,1)</f>
        <v>1961</v>
      </c>
      <c r="B1098">
        <f>(C1098-$F$6)+D1098</f>
        <v>-57.1</v>
      </c>
      <c r="C1098">
        <f ca="1">OFFSET('STREAM data'!$C$5,(ROW(B1098)-ROW($A$6))/6,1+3*MOD(ROW(B1098)-ROW($A$6),6),1,1)</f>
        <v>-57.1</v>
      </c>
      <c r="D1098" s="3">
        <f ca="1">OFFSET('NORM data'!$C$5,(ROW(B1098)-ROW($A$6))/6,1+3*MOD(ROW(B1098)-ROW($A$6),6),1,1)</f>
        <v>0</v>
      </c>
    </row>
    <row r="1099" spans="1:4" ht="12.75">
      <c r="A1099">
        <f ca="1">OFFSET('STREAM data'!$C$5,(ROW(A1099)-ROW($A$6))/6,3*MOD(ROW(A1099)-ROW($A$6),6),1,1)</f>
        <v>1962</v>
      </c>
      <c r="B1099">
        <f>(C1099-$F$7)+D1099</f>
        <v>-101.4</v>
      </c>
      <c r="C1099">
        <f ca="1">OFFSET('STREAM data'!$C$5,(ROW(B1099)-ROW($A$6))/6,1+3*MOD(ROW(B1099)-ROW($A$6),6),1,1)</f>
        <v>-101.4</v>
      </c>
      <c r="D1099" s="3">
        <f ca="1">OFFSET('NORM data'!$C$5,(ROW(B1099)-ROW($A$6))/6,1+3*MOD(ROW(B1099)-ROW($A$6),6),1,1)</f>
        <v>0</v>
      </c>
    </row>
    <row r="1100" spans="1:4" ht="12.75">
      <c r="A1100">
        <f ca="1">OFFSET('STREAM data'!$C$5,(ROW(A1100)-ROW($A$6))/6,3*MOD(ROW(A1100)-ROW($A$6),6),1,1)</f>
        <v>1963</v>
      </c>
      <c r="B1100">
        <f>(C1100-$F$8)+D1100</f>
        <v>-32</v>
      </c>
      <c r="C1100">
        <f ca="1">OFFSET('STREAM data'!$C$5,(ROW(B1100)-ROW($A$6))/6,1+3*MOD(ROW(B1100)-ROW($A$6),6),1,1)</f>
        <v>-32</v>
      </c>
      <c r="D1100" s="3">
        <f ca="1">OFFSET('NORM data'!$C$5,(ROW(B1100)-ROW($A$6))/6,1+3*MOD(ROW(B1100)-ROW($A$6),6),1,1)</f>
        <v>0</v>
      </c>
    </row>
    <row r="1101" spans="1:4" ht="12.75">
      <c r="A1101">
        <f ca="1">OFFSET('STREAM data'!$C$5,(ROW(A1101)-ROW($A$6))/6,3*MOD(ROW(A1101)-ROW($A$6),6),1,1)</f>
        <v>1964</v>
      </c>
      <c r="B1101">
        <f>(C1101-$F$9)+D1101</f>
        <v>-81.7</v>
      </c>
      <c r="C1101">
        <f ca="1">OFFSET('STREAM data'!$C$5,(ROW(B1101)-ROW($A$6))/6,1+3*MOD(ROW(B1101)-ROW($A$6),6),1,1)</f>
        <v>-81.7</v>
      </c>
      <c r="D1101" s="3">
        <f ca="1">OFFSET('NORM data'!$C$5,(ROW(B1101)-ROW($A$6))/6,1+3*MOD(ROW(B1101)-ROW($A$6),6),1,1)</f>
        <v>0</v>
      </c>
    </row>
    <row r="1102" spans="1:4" ht="12.75">
      <c r="A1102">
        <f ca="1">OFFSET('STREAM data'!$C$5,(ROW(A1102)-ROW($A$6))/6,3*MOD(ROW(A1102)-ROW($A$6),6),1,1)</f>
        <v>1965</v>
      </c>
      <c r="B1102">
        <f>(C1102-$F$10)+D1102</f>
        <v>121.6</v>
      </c>
      <c r="C1102">
        <f ca="1">OFFSET('STREAM data'!$C$5,(ROW(B1102)-ROW($A$6))/6,1+3*MOD(ROW(B1102)-ROW($A$6),6),1,1)</f>
        <v>121.6</v>
      </c>
      <c r="D1102" s="3">
        <f ca="1">OFFSET('NORM data'!$C$5,(ROW(B1102)-ROW($A$6))/6,1+3*MOD(ROW(B1102)-ROW($A$6),6),1,1)</f>
        <v>0</v>
      </c>
    </row>
    <row r="1103" spans="1:4" ht="12.75">
      <c r="A1103">
        <f ca="1">OFFSET('STREAM data'!$C$5,(ROW(A1103)-ROW($A$6))/6,3*MOD(ROW(A1103)-ROW($A$6),6),1,1)</f>
        <v>1966</v>
      </c>
      <c r="B1103">
        <f>(C1103-$F$11)+D1103</f>
        <v>-84.115</v>
      </c>
      <c r="C1103">
        <f ca="1">OFFSET('STREAM data'!$C$5,(ROW(B1103)-ROW($A$6))/6,1+3*MOD(ROW(B1103)-ROW($A$6),6),1,1)</f>
        <v>-74.5</v>
      </c>
      <c r="D1103" s="3">
        <f ca="1">OFFSET('NORM data'!$C$5,(ROW(B1103)-ROW($A$6))/6,1+3*MOD(ROW(B1103)-ROW($A$6),6),1,1)</f>
        <v>-9.615</v>
      </c>
    </row>
    <row r="1104" spans="1:4" ht="12.75">
      <c r="A1104">
        <f ca="1">OFFSET('STREAM data'!$C$5,(ROW(A1104)-ROW($A$6))/6,3*MOD(ROW(A1104)-ROW($A$6),6),1,1)</f>
        <v>1962</v>
      </c>
      <c r="B1104">
        <f>(C1104-$F$6)+D1104</f>
        <v>-33.4</v>
      </c>
      <c r="C1104">
        <f ca="1">OFFSET('STREAM data'!$C$5,(ROW(B1104)-ROW($A$6))/6,1+3*MOD(ROW(B1104)-ROW($A$6),6),1,1)</f>
        <v>-33.4</v>
      </c>
      <c r="D1104" s="3">
        <f ca="1">OFFSET('NORM data'!$C$5,(ROW(B1104)-ROW($A$6))/6,1+3*MOD(ROW(B1104)-ROW($A$6),6),1,1)</f>
        <v>0</v>
      </c>
    </row>
    <row r="1105" spans="1:4" ht="12.75">
      <c r="A1105">
        <f ca="1">OFFSET('STREAM data'!$C$5,(ROW(A1105)-ROW($A$6))/6,3*MOD(ROW(A1105)-ROW($A$6),6),1,1)</f>
        <v>1963</v>
      </c>
      <c r="B1105">
        <f>(C1105-$F$7)+D1105</f>
        <v>60.2</v>
      </c>
      <c r="C1105">
        <f ca="1">OFFSET('STREAM data'!$C$5,(ROW(B1105)-ROW($A$6))/6,1+3*MOD(ROW(B1105)-ROW($A$6),6),1,1)</f>
        <v>60.2</v>
      </c>
      <c r="D1105" s="3">
        <f ca="1">OFFSET('NORM data'!$C$5,(ROW(B1105)-ROW($A$6))/6,1+3*MOD(ROW(B1105)-ROW($A$6),6),1,1)</f>
        <v>0</v>
      </c>
    </row>
    <row r="1106" spans="1:4" ht="12.75">
      <c r="A1106">
        <f ca="1">OFFSET('STREAM data'!$C$5,(ROW(A1106)-ROW($A$6))/6,3*MOD(ROW(A1106)-ROW($A$6),6),1,1)</f>
        <v>1964</v>
      </c>
      <c r="B1106">
        <f>(C1106-$F$8)+D1106</f>
        <v>-17.8</v>
      </c>
      <c r="C1106">
        <f ca="1">OFFSET('STREAM data'!$C$5,(ROW(B1106)-ROW($A$6))/6,1+3*MOD(ROW(B1106)-ROW($A$6),6),1,1)</f>
        <v>-17.8</v>
      </c>
      <c r="D1106" s="3">
        <f ca="1">OFFSET('NORM data'!$C$5,(ROW(B1106)-ROW($A$6))/6,1+3*MOD(ROW(B1106)-ROW($A$6),6),1,1)</f>
        <v>0</v>
      </c>
    </row>
    <row r="1107" spans="1:4" ht="12.75">
      <c r="A1107">
        <f ca="1">OFFSET('STREAM data'!$C$5,(ROW(A1107)-ROW($A$6))/6,3*MOD(ROW(A1107)-ROW($A$6),6),1,1)</f>
        <v>1965</v>
      </c>
      <c r="B1107">
        <f>(C1107-$F$9)+D1107</f>
        <v>242.4</v>
      </c>
      <c r="C1107">
        <f ca="1">OFFSET('STREAM data'!$C$5,(ROW(B1107)-ROW($A$6))/6,1+3*MOD(ROW(B1107)-ROW($A$6),6),1,1)</f>
        <v>242.4</v>
      </c>
      <c r="D1107" s="3">
        <f ca="1">OFFSET('NORM data'!$C$5,(ROW(B1107)-ROW($A$6))/6,1+3*MOD(ROW(B1107)-ROW($A$6),6),1,1)</f>
        <v>0</v>
      </c>
    </row>
    <row r="1108" spans="1:4" ht="12.75">
      <c r="A1108">
        <f ca="1">OFFSET('STREAM data'!$C$5,(ROW(A1108)-ROW($A$6))/6,3*MOD(ROW(A1108)-ROW($A$6),6),1,1)</f>
        <v>1966</v>
      </c>
      <c r="B1108">
        <f>(C1108-$F$10)+D1108</f>
        <v>-13.8</v>
      </c>
      <c r="C1108">
        <f ca="1">OFFSET('STREAM data'!$C$5,(ROW(B1108)-ROW($A$6))/6,1+3*MOD(ROW(B1108)-ROW($A$6),6),1,1)</f>
        <v>-13.8</v>
      </c>
      <c r="D1108" s="3">
        <f ca="1">OFFSET('NORM data'!$C$5,(ROW(B1108)-ROW($A$6))/6,1+3*MOD(ROW(B1108)-ROW($A$6),6),1,1)</f>
        <v>0</v>
      </c>
    </row>
    <row r="1109" spans="1:4" ht="12.75">
      <c r="A1109">
        <f ca="1">OFFSET('STREAM data'!$C$5,(ROW(A1109)-ROW($A$6))/6,3*MOD(ROW(A1109)-ROW($A$6),6),1,1)</f>
        <v>1967</v>
      </c>
      <c r="B1109">
        <f>(C1109-$F$11)+D1109</f>
        <v>-3.8150000000000013</v>
      </c>
      <c r="C1109">
        <f ca="1">OFFSET('STREAM data'!$C$5,(ROW(B1109)-ROW($A$6))/6,1+3*MOD(ROW(B1109)-ROW($A$6),6),1,1)</f>
        <v>26.5</v>
      </c>
      <c r="D1109" s="3">
        <f ca="1">OFFSET('NORM data'!$C$5,(ROW(B1109)-ROW($A$6))/6,1+3*MOD(ROW(B1109)-ROW($A$6),6),1,1)</f>
        <v>-30.315</v>
      </c>
    </row>
    <row r="1110" spans="1:4" ht="12.75">
      <c r="A1110">
        <f ca="1">OFFSET('STREAM data'!$C$5,(ROW(A1110)-ROW($A$6))/6,3*MOD(ROW(A1110)-ROW($A$6),6),1,1)</f>
        <v>1963</v>
      </c>
      <c r="B1110">
        <f>(C1110-$F$6)+D1110</f>
        <v>110.9</v>
      </c>
      <c r="C1110">
        <f ca="1">OFFSET('STREAM data'!$C$5,(ROW(B1110)-ROW($A$6))/6,1+3*MOD(ROW(B1110)-ROW($A$6),6),1,1)</f>
        <v>110.9</v>
      </c>
      <c r="D1110" s="3">
        <f ca="1">OFFSET('NORM data'!$C$5,(ROW(B1110)-ROW($A$6))/6,1+3*MOD(ROW(B1110)-ROW($A$6),6),1,1)</f>
        <v>0</v>
      </c>
    </row>
    <row r="1111" spans="1:4" ht="12.75">
      <c r="A1111">
        <f ca="1">OFFSET('STREAM data'!$C$5,(ROW(A1111)-ROW($A$6))/6,3*MOD(ROW(A1111)-ROW($A$6),6),1,1)</f>
        <v>1964</v>
      </c>
      <c r="B1111">
        <f>(C1111-$F$7)+D1111</f>
        <v>-79.2</v>
      </c>
      <c r="C1111">
        <f ca="1">OFFSET('STREAM data'!$C$5,(ROW(B1111)-ROW($A$6))/6,1+3*MOD(ROW(B1111)-ROW($A$6),6),1,1)</f>
        <v>-79.2</v>
      </c>
      <c r="D1111" s="3">
        <f ca="1">OFFSET('NORM data'!$C$5,(ROW(B1111)-ROW($A$6))/6,1+3*MOD(ROW(B1111)-ROW($A$6),6),1,1)</f>
        <v>0</v>
      </c>
    </row>
    <row r="1112" spans="1:4" ht="12.75">
      <c r="A1112">
        <f ca="1">OFFSET('STREAM data'!$C$5,(ROW(A1112)-ROW($A$6))/6,3*MOD(ROW(A1112)-ROW($A$6),6),1,1)</f>
        <v>1965</v>
      </c>
      <c r="B1112">
        <f>(C1112-$F$8)+D1112</f>
        <v>233.3</v>
      </c>
      <c r="C1112">
        <f ca="1">OFFSET('STREAM data'!$C$5,(ROW(B1112)-ROW($A$6))/6,1+3*MOD(ROW(B1112)-ROW($A$6),6),1,1)</f>
        <v>233.3</v>
      </c>
      <c r="D1112" s="3">
        <f ca="1">OFFSET('NORM data'!$C$5,(ROW(B1112)-ROW($A$6))/6,1+3*MOD(ROW(B1112)-ROW($A$6),6),1,1)</f>
        <v>0</v>
      </c>
    </row>
    <row r="1113" spans="1:4" ht="12.75">
      <c r="A1113">
        <f ca="1">OFFSET('STREAM data'!$C$5,(ROW(A1113)-ROW($A$6))/6,3*MOD(ROW(A1113)-ROW($A$6),6),1,1)</f>
        <v>1966</v>
      </c>
      <c r="B1113">
        <f>(C1113-$F$9)+D1113</f>
        <v>-20.7</v>
      </c>
      <c r="C1113">
        <f ca="1">OFFSET('STREAM data'!$C$5,(ROW(B1113)-ROW($A$6))/6,1+3*MOD(ROW(B1113)-ROW($A$6),6),1,1)</f>
        <v>-20.7</v>
      </c>
      <c r="D1113" s="3">
        <f ca="1">OFFSET('NORM data'!$C$5,(ROW(B1113)-ROW($A$6))/6,1+3*MOD(ROW(B1113)-ROW($A$6),6),1,1)</f>
        <v>0</v>
      </c>
    </row>
    <row r="1114" spans="1:4" ht="12.75">
      <c r="A1114">
        <f ca="1">OFFSET('STREAM data'!$C$5,(ROW(A1114)-ROW($A$6))/6,3*MOD(ROW(A1114)-ROW($A$6),6),1,1)</f>
        <v>1967</v>
      </c>
      <c r="B1114">
        <f>(C1114-$F$10)+D1114</f>
        <v>55</v>
      </c>
      <c r="C1114">
        <f ca="1">OFFSET('STREAM data'!$C$5,(ROW(B1114)-ROW($A$6))/6,1+3*MOD(ROW(B1114)-ROW($A$6),6),1,1)</f>
        <v>55</v>
      </c>
      <c r="D1114" s="3">
        <f ca="1">OFFSET('NORM data'!$C$5,(ROW(B1114)-ROW($A$6))/6,1+3*MOD(ROW(B1114)-ROW($A$6),6),1,1)</f>
        <v>0</v>
      </c>
    </row>
    <row r="1115" spans="1:4" ht="12.75">
      <c r="A1115">
        <f ca="1">OFFSET('STREAM data'!$C$5,(ROW(A1115)-ROW($A$6))/6,3*MOD(ROW(A1115)-ROW($A$6),6),1,1)</f>
        <v>1968</v>
      </c>
      <c r="B1115">
        <f>(C1115-$F$11)+D1115</f>
        <v>58.985</v>
      </c>
      <c r="C1115">
        <f ca="1">OFFSET('STREAM data'!$C$5,(ROW(B1115)-ROW($A$6))/6,1+3*MOD(ROW(B1115)-ROW($A$6),6),1,1)</f>
        <v>69.3</v>
      </c>
      <c r="D1115" s="3">
        <f ca="1">OFFSET('NORM data'!$C$5,(ROW(B1115)-ROW($A$6))/6,1+3*MOD(ROW(B1115)-ROW($A$6),6),1,1)</f>
        <v>-10.315</v>
      </c>
    </row>
    <row r="1116" spans="1:4" ht="12.75">
      <c r="A1116">
        <f ca="1">OFFSET('STREAM data'!$C$5,(ROW(A1116)-ROW($A$6))/6,3*MOD(ROW(A1116)-ROW($A$6),6),1,1)</f>
        <v>1964</v>
      </c>
      <c r="B1116">
        <f>(C1116-$F$6)+D1116</f>
        <v>-111.5</v>
      </c>
      <c r="C1116">
        <f ca="1">OFFSET('STREAM data'!$C$5,(ROW(B1116)-ROW($A$6))/6,1+3*MOD(ROW(B1116)-ROW($A$6),6),1,1)</f>
        <v>-111.5</v>
      </c>
      <c r="D1116" s="3">
        <f ca="1">OFFSET('NORM data'!$C$5,(ROW(B1116)-ROW($A$6))/6,1+3*MOD(ROW(B1116)-ROW($A$6),6),1,1)</f>
        <v>0</v>
      </c>
    </row>
    <row r="1117" spans="1:4" ht="12.75">
      <c r="A1117">
        <f ca="1">OFFSET('STREAM data'!$C$5,(ROW(A1117)-ROW($A$6))/6,3*MOD(ROW(A1117)-ROW($A$6),6),1,1)</f>
        <v>1965</v>
      </c>
      <c r="B1117">
        <f>(C1117-$F$7)+D1117</f>
        <v>60.4</v>
      </c>
      <c r="C1117">
        <f ca="1">OFFSET('STREAM data'!$C$5,(ROW(B1117)-ROW($A$6))/6,1+3*MOD(ROW(B1117)-ROW($A$6),6),1,1)</f>
        <v>60.4</v>
      </c>
      <c r="D1117" s="3">
        <f ca="1">OFFSET('NORM data'!$C$5,(ROW(B1117)-ROW($A$6))/6,1+3*MOD(ROW(B1117)-ROW($A$6),6),1,1)</f>
        <v>0</v>
      </c>
    </row>
    <row r="1118" spans="1:4" ht="12.75">
      <c r="A1118">
        <f ca="1">OFFSET('STREAM data'!$C$5,(ROW(A1118)-ROW($A$6))/6,3*MOD(ROW(A1118)-ROW($A$6),6),1,1)</f>
        <v>1966</v>
      </c>
      <c r="B1118">
        <f>(C1118-$F$8)+D1118</f>
        <v>-43.4</v>
      </c>
      <c r="C1118">
        <f ca="1">OFFSET('STREAM data'!$C$5,(ROW(B1118)-ROW($A$6))/6,1+3*MOD(ROW(B1118)-ROW($A$6),6),1,1)</f>
        <v>-43.4</v>
      </c>
      <c r="D1118" s="3">
        <f ca="1">OFFSET('NORM data'!$C$5,(ROW(B1118)-ROW($A$6))/6,1+3*MOD(ROW(B1118)-ROW($A$6),6),1,1)</f>
        <v>0</v>
      </c>
    </row>
    <row r="1119" spans="1:4" ht="12.75">
      <c r="A1119">
        <f ca="1">OFFSET('STREAM data'!$C$5,(ROW(A1119)-ROW($A$6))/6,3*MOD(ROW(A1119)-ROW($A$6),6),1,1)</f>
        <v>1967</v>
      </c>
      <c r="B1119">
        <f>(C1119-$F$9)+D1119</f>
        <v>6.7</v>
      </c>
      <c r="C1119">
        <f ca="1">OFFSET('STREAM data'!$C$5,(ROW(B1119)-ROW($A$6))/6,1+3*MOD(ROW(B1119)-ROW($A$6),6),1,1)</f>
        <v>6.7</v>
      </c>
      <c r="D1119" s="3">
        <f ca="1">OFFSET('NORM data'!$C$5,(ROW(B1119)-ROW($A$6))/6,1+3*MOD(ROW(B1119)-ROW($A$6),6),1,1)</f>
        <v>0</v>
      </c>
    </row>
    <row r="1120" spans="1:4" ht="12.75">
      <c r="A1120">
        <f ca="1">OFFSET('STREAM data'!$C$5,(ROW(A1120)-ROW($A$6))/6,3*MOD(ROW(A1120)-ROW($A$6),6),1,1)</f>
        <v>1968</v>
      </c>
      <c r="B1120">
        <f>(C1120-$F$10)+D1120</f>
        <v>53.6</v>
      </c>
      <c r="C1120">
        <f ca="1">OFFSET('STREAM data'!$C$5,(ROW(B1120)-ROW($A$6))/6,1+3*MOD(ROW(B1120)-ROW($A$6),6),1,1)</f>
        <v>53.6</v>
      </c>
      <c r="D1120" s="3">
        <f ca="1">OFFSET('NORM data'!$C$5,(ROW(B1120)-ROW($A$6))/6,1+3*MOD(ROW(B1120)-ROW($A$6),6),1,1)</f>
        <v>0</v>
      </c>
    </row>
    <row r="1121" spans="1:4" ht="12.75">
      <c r="A1121">
        <f ca="1">OFFSET('STREAM data'!$C$5,(ROW(A1121)-ROW($A$6))/6,3*MOD(ROW(A1121)-ROW($A$6),6),1,1)</f>
        <v>1969</v>
      </c>
      <c r="B1121">
        <f>(C1121-$F$11)+D1121</f>
        <v>166.185</v>
      </c>
      <c r="C1121">
        <f ca="1">OFFSET('STREAM data'!$C$5,(ROW(B1121)-ROW($A$6))/6,1+3*MOD(ROW(B1121)-ROW($A$6),6),1,1)</f>
        <v>166.5</v>
      </c>
      <c r="D1121" s="3">
        <f ca="1">OFFSET('NORM data'!$C$5,(ROW(B1121)-ROW($A$6))/6,1+3*MOD(ROW(B1121)-ROW($A$6),6),1,1)</f>
        <v>-0.315</v>
      </c>
    </row>
    <row r="1122" spans="1:4" ht="12.75">
      <c r="A1122">
        <f ca="1">OFFSET('STREAM data'!$C$5,(ROW(A1122)-ROW($A$6))/6,3*MOD(ROW(A1122)-ROW($A$6),6),1,1)</f>
        <v>1965</v>
      </c>
      <c r="B1122">
        <f>(C1122-$F$6)+D1122</f>
        <v>157.3</v>
      </c>
      <c r="C1122">
        <f ca="1">OFFSET('STREAM data'!$C$5,(ROW(B1122)-ROW($A$6))/6,1+3*MOD(ROW(B1122)-ROW($A$6),6),1,1)</f>
        <v>157.3</v>
      </c>
      <c r="D1122" s="3">
        <f ca="1">OFFSET('NORM data'!$C$5,(ROW(B1122)-ROW($A$6))/6,1+3*MOD(ROW(B1122)-ROW($A$6),6),1,1)</f>
        <v>0</v>
      </c>
    </row>
    <row r="1123" spans="1:4" ht="12.75">
      <c r="A1123">
        <f ca="1">OFFSET('STREAM data'!$C$5,(ROW(A1123)-ROW($A$6))/6,3*MOD(ROW(A1123)-ROW($A$6),6),1,1)</f>
        <v>1966</v>
      </c>
      <c r="B1123">
        <f>(C1123-$F$7)+D1123</f>
        <v>8.3</v>
      </c>
      <c r="C1123">
        <f ca="1">OFFSET('STREAM data'!$C$5,(ROW(B1123)-ROW($A$6))/6,1+3*MOD(ROW(B1123)-ROW($A$6),6),1,1)</f>
        <v>8.3</v>
      </c>
      <c r="D1123" s="3">
        <f ca="1">OFFSET('NORM data'!$C$5,(ROW(B1123)-ROW($A$6))/6,1+3*MOD(ROW(B1123)-ROW($A$6),6),1,1)</f>
        <v>0</v>
      </c>
    </row>
    <row r="1124" spans="1:4" ht="12.75">
      <c r="A1124">
        <f ca="1">OFFSET('STREAM data'!$C$5,(ROW(A1124)-ROW($A$6))/6,3*MOD(ROW(A1124)-ROW($A$6),6),1,1)</f>
        <v>1967</v>
      </c>
      <c r="B1124">
        <f>(C1124-$F$8)+D1124</f>
        <v>31.9</v>
      </c>
      <c r="C1124">
        <f ca="1">OFFSET('STREAM data'!$C$5,(ROW(B1124)-ROW($A$6))/6,1+3*MOD(ROW(B1124)-ROW($A$6),6),1,1)</f>
        <v>31.9</v>
      </c>
      <c r="D1124" s="3">
        <f ca="1">OFFSET('NORM data'!$C$5,(ROW(B1124)-ROW($A$6))/6,1+3*MOD(ROW(B1124)-ROW($A$6),6),1,1)</f>
        <v>0</v>
      </c>
    </row>
    <row r="1125" spans="1:4" ht="12.75">
      <c r="A1125">
        <f ca="1">OFFSET('STREAM data'!$C$5,(ROW(A1125)-ROW($A$6))/6,3*MOD(ROW(A1125)-ROW($A$6),6),1,1)</f>
        <v>1968</v>
      </c>
      <c r="B1125">
        <f>(C1125-$F$9)+D1125</f>
        <v>74.7</v>
      </c>
      <c r="C1125">
        <f ca="1">OFFSET('STREAM data'!$C$5,(ROW(B1125)-ROW($A$6))/6,1+3*MOD(ROW(B1125)-ROW($A$6),6),1,1)</f>
        <v>74.7</v>
      </c>
      <c r="D1125" s="3">
        <f ca="1">OFFSET('NORM data'!$C$5,(ROW(B1125)-ROW($A$6))/6,1+3*MOD(ROW(B1125)-ROW($A$6),6),1,1)</f>
        <v>0</v>
      </c>
    </row>
    <row r="1126" spans="1:4" ht="12.75">
      <c r="A1126">
        <f ca="1">OFFSET('STREAM data'!$C$5,(ROW(A1126)-ROW($A$6))/6,3*MOD(ROW(A1126)-ROW($A$6),6),1,1)</f>
        <v>1969</v>
      </c>
      <c r="B1126">
        <f>(C1126-$F$10)+D1126</f>
        <v>160.1</v>
      </c>
      <c r="C1126">
        <f ca="1">OFFSET('STREAM data'!$C$5,(ROW(B1126)-ROW($A$6))/6,1+3*MOD(ROW(B1126)-ROW($A$6),6),1,1)</f>
        <v>160.1</v>
      </c>
      <c r="D1126" s="3">
        <f ca="1">OFFSET('NORM data'!$C$5,(ROW(B1126)-ROW($A$6))/6,1+3*MOD(ROW(B1126)-ROW($A$6),6),1,1)</f>
        <v>0</v>
      </c>
    </row>
    <row r="1127" spans="1:4" ht="12.75">
      <c r="A1127">
        <f ca="1">OFFSET('STREAM data'!$C$5,(ROW(A1127)-ROW($A$6))/6,3*MOD(ROW(A1127)-ROW($A$6),6),1,1)</f>
        <v>1970</v>
      </c>
      <c r="B1127">
        <f>(C1127-$F$11)+D1127</f>
        <v>-38.215</v>
      </c>
      <c r="C1127">
        <f ca="1">OFFSET('STREAM data'!$C$5,(ROW(B1127)-ROW($A$6))/6,1+3*MOD(ROW(B1127)-ROW($A$6),6),1,1)</f>
        <v>-18.6</v>
      </c>
      <c r="D1127" s="3">
        <f ca="1">OFFSET('NORM data'!$C$5,(ROW(B1127)-ROW($A$6))/6,1+3*MOD(ROW(B1127)-ROW($A$6),6),1,1)</f>
        <v>-19.615</v>
      </c>
    </row>
    <row r="1128" spans="1:4" ht="12.75">
      <c r="A1128">
        <f ca="1">OFFSET('STREAM data'!$C$5,(ROW(A1128)-ROW($A$6))/6,3*MOD(ROW(A1128)-ROW($A$6),6),1,1)</f>
        <v>1966</v>
      </c>
      <c r="B1128">
        <f>(C1128-$F$6)+D1128</f>
        <v>-5.4</v>
      </c>
      <c r="C1128">
        <f ca="1">OFFSET('STREAM data'!$C$5,(ROW(B1128)-ROW($A$6))/6,1+3*MOD(ROW(B1128)-ROW($A$6),6),1,1)</f>
        <v>-5.4</v>
      </c>
      <c r="D1128" s="3">
        <f ca="1">OFFSET('NORM data'!$C$5,(ROW(B1128)-ROW($A$6))/6,1+3*MOD(ROW(B1128)-ROW($A$6),6),1,1)</f>
        <v>0</v>
      </c>
    </row>
    <row r="1129" spans="1:4" ht="12.75">
      <c r="A1129">
        <f ca="1">OFFSET('STREAM data'!$C$5,(ROW(A1129)-ROW($A$6))/6,3*MOD(ROW(A1129)-ROW($A$6),6),1,1)</f>
        <v>1967</v>
      </c>
      <c r="B1129">
        <f>(C1129-$F$7)+D1129</f>
        <v>16.6</v>
      </c>
      <c r="C1129">
        <f ca="1">OFFSET('STREAM data'!$C$5,(ROW(B1129)-ROW($A$6))/6,1+3*MOD(ROW(B1129)-ROW($A$6),6),1,1)</f>
        <v>16.6</v>
      </c>
      <c r="D1129" s="3">
        <f ca="1">OFFSET('NORM data'!$C$5,(ROW(B1129)-ROW($A$6))/6,1+3*MOD(ROW(B1129)-ROW($A$6),6),1,1)</f>
        <v>0</v>
      </c>
    </row>
    <row r="1130" spans="1:4" ht="12.75">
      <c r="A1130">
        <f ca="1">OFFSET('STREAM data'!$C$5,(ROW(A1130)-ROW($A$6))/6,3*MOD(ROW(A1130)-ROW($A$6),6),1,1)</f>
        <v>1968</v>
      </c>
      <c r="B1130">
        <f>(C1130-$F$8)+D1130</f>
        <v>56.7</v>
      </c>
      <c r="C1130">
        <f ca="1">OFFSET('STREAM data'!$C$5,(ROW(B1130)-ROW($A$6))/6,1+3*MOD(ROW(B1130)-ROW($A$6),6),1,1)</f>
        <v>56.7</v>
      </c>
      <c r="D1130" s="3">
        <f ca="1">OFFSET('NORM data'!$C$5,(ROW(B1130)-ROW($A$6))/6,1+3*MOD(ROW(B1130)-ROW($A$6),6),1,1)</f>
        <v>0</v>
      </c>
    </row>
    <row r="1131" spans="1:4" ht="12.75">
      <c r="A1131">
        <f ca="1">OFFSET('STREAM data'!$C$5,(ROW(A1131)-ROW($A$6))/6,3*MOD(ROW(A1131)-ROW($A$6),6),1,1)</f>
        <v>1969</v>
      </c>
      <c r="B1131">
        <f>(C1131-$F$9)+D1131</f>
        <v>94.4</v>
      </c>
      <c r="C1131">
        <f ca="1">OFFSET('STREAM data'!$C$5,(ROW(B1131)-ROW($A$6))/6,1+3*MOD(ROW(B1131)-ROW($A$6),6),1,1)</f>
        <v>94.4</v>
      </c>
      <c r="D1131" s="3">
        <f ca="1">OFFSET('NORM data'!$C$5,(ROW(B1131)-ROW($A$6))/6,1+3*MOD(ROW(B1131)-ROW($A$6),6),1,1)</f>
        <v>0</v>
      </c>
    </row>
    <row r="1132" spans="1:4" ht="12.75">
      <c r="A1132">
        <f ca="1">OFFSET('STREAM data'!$C$5,(ROW(A1132)-ROW($A$6))/6,3*MOD(ROW(A1132)-ROW($A$6),6),1,1)</f>
        <v>1970</v>
      </c>
      <c r="B1132">
        <f>(C1132-$F$10)+D1132</f>
        <v>-92.9</v>
      </c>
      <c r="C1132">
        <f ca="1">OFFSET('STREAM data'!$C$5,(ROW(B1132)-ROW($A$6))/6,1+3*MOD(ROW(B1132)-ROW($A$6),6),1,1)</f>
        <v>-92.9</v>
      </c>
      <c r="D1132" s="3">
        <f ca="1">OFFSET('NORM data'!$C$5,(ROW(B1132)-ROW($A$6))/6,1+3*MOD(ROW(B1132)-ROW($A$6),6),1,1)</f>
        <v>0</v>
      </c>
    </row>
    <row r="1133" spans="1:4" ht="12.75">
      <c r="A1133">
        <f ca="1">OFFSET('STREAM data'!$C$5,(ROW(A1133)-ROW($A$6))/6,3*MOD(ROW(A1133)-ROW($A$6),6),1,1)</f>
        <v>1971</v>
      </c>
      <c r="B1133">
        <f>(C1133-$F$11)+D1133</f>
        <v>65.685</v>
      </c>
      <c r="C1133">
        <f ca="1">OFFSET('STREAM data'!$C$5,(ROW(B1133)-ROW($A$6))/6,1+3*MOD(ROW(B1133)-ROW($A$6),6),1,1)</f>
        <v>85.3</v>
      </c>
      <c r="D1133" s="3">
        <f ca="1">OFFSET('NORM data'!$C$5,(ROW(B1133)-ROW($A$6))/6,1+3*MOD(ROW(B1133)-ROW($A$6),6),1,1)</f>
        <v>-19.615</v>
      </c>
    </row>
    <row r="1134" spans="1:4" ht="12.75">
      <c r="A1134">
        <f ca="1">OFFSET('STREAM data'!$C$5,(ROW(A1134)-ROW($A$6))/6,3*MOD(ROW(A1134)-ROW($A$6),6),1,1)</f>
        <v>1967</v>
      </c>
      <c r="B1134">
        <f>(C1134-$F$6)+D1134</f>
        <v>20.4</v>
      </c>
      <c r="C1134">
        <f ca="1">OFFSET('STREAM data'!$C$5,(ROW(B1134)-ROW($A$6))/6,1+3*MOD(ROW(B1134)-ROW($A$6),6),1,1)</f>
        <v>20.4</v>
      </c>
      <c r="D1134" s="3">
        <f ca="1">OFFSET('NORM data'!$C$5,(ROW(B1134)-ROW($A$6))/6,1+3*MOD(ROW(B1134)-ROW($A$6),6),1,1)</f>
        <v>0</v>
      </c>
    </row>
    <row r="1135" spans="1:4" ht="12.75">
      <c r="A1135">
        <f ca="1">OFFSET('STREAM data'!$C$5,(ROW(A1135)-ROW($A$6))/6,3*MOD(ROW(A1135)-ROW($A$6),6),1,1)</f>
        <v>1968</v>
      </c>
      <c r="B1135">
        <f>(C1135-$F$7)+D1135</f>
        <v>76.1</v>
      </c>
      <c r="C1135">
        <f ca="1">OFFSET('STREAM data'!$C$5,(ROW(B1135)-ROW($A$6))/6,1+3*MOD(ROW(B1135)-ROW($A$6),6),1,1)</f>
        <v>76.1</v>
      </c>
      <c r="D1135" s="3">
        <f ca="1">OFFSET('NORM data'!$C$5,(ROW(B1135)-ROW($A$6))/6,1+3*MOD(ROW(B1135)-ROW($A$6),6),1,1)</f>
        <v>0</v>
      </c>
    </row>
    <row r="1136" spans="1:4" ht="12.75">
      <c r="A1136">
        <f ca="1">OFFSET('STREAM data'!$C$5,(ROW(A1136)-ROW($A$6))/6,3*MOD(ROW(A1136)-ROW($A$6),6),1,1)</f>
        <v>1969</v>
      </c>
      <c r="B1136">
        <f>(C1136-$F$8)+D1136</f>
        <v>150.7</v>
      </c>
      <c r="C1136">
        <f ca="1">OFFSET('STREAM data'!$C$5,(ROW(B1136)-ROW($A$6))/6,1+3*MOD(ROW(B1136)-ROW($A$6),6),1,1)</f>
        <v>150.7</v>
      </c>
      <c r="D1136" s="3">
        <f ca="1">OFFSET('NORM data'!$C$5,(ROW(B1136)-ROW($A$6))/6,1+3*MOD(ROW(B1136)-ROW($A$6),6),1,1)</f>
        <v>0</v>
      </c>
    </row>
    <row r="1137" spans="1:4" ht="12.75">
      <c r="A1137">
        <f ca="1">OFFSET('STREAM data'!$C$5,(ROW(A1137)-ROW($A$6))/6,3*MOD(ROW(A1137)-ROW($A$6),6),1,1)</f>
        <v>1970</v>
      </c>
      <c r="B1137">
        <f>(C1137-$F$9)+D1137</f>
        <v>-36.3</v>
      </c>
      <c r="C1137">
        <f ca="1">OFFSET('STREAM data'!$C$5,(ROW(B1137)-ROW($A$6))/6,1+3*MOD(ROW(B1137)-ROW($A$6),6),1,1)</f>
        <v>-36.3</v>
      </c>
      <c r="D1137" s="3">
        <f ca="1">OFFSET('NORM data'!$C$5,(ROW(B1137)-ROW($A$6))/6,1+3*MOD(ROW(B1137)-ROW($A$6),6),1,1)</f>
        <v>0</v>
      </c>
    </row>
    <row r="1138" spans="1:4" ht="12.75">
      <c r="A1138">
        <f ca="1">OFFSET('STREAM data'!$C$5,(ROW(A1138)-ROW($A$6))/6,3*MOD(ROW(A1138)-ROW($A$6),6),1,1)</f>
        <v>1971</v>
      </c>
      <c r="B1138">
        <f>(C1138-$F$10)+D1138</f>
        <v>133.9</v>
      </c>
      <c r="C1138">
        <f ca="1">OFFSET('STREAM data'!$C$5,(ROW(B1138)-ROW($A$6))/6,1+3*MOD(ROW(B1138)-ROW($A$6),6),1,1)</f>
        <v>133.9</v>
      </c>
      <c r="D1138" s="3">
        <f ca="1">OFFSET('NORM data'!$C$5,(ROW(B1138)-ROW($A$6))/6,1+3*MOD(ROW(B1138)-ROW($A$6),6),1,1)</f>
        <v>0</v>
      </c>
    </row>
    <row r="1139" spans="1:4" ht="12.75">
      <c r="A1139">
        <f ca="1">OFFSET('STREAM data'!$C$5,(ROW(A1139)-ROW($A$6))/6,3*MOD(ROW(A1139)-ROW($A$6),6),1,1)</f>
        <v>1972</v>
      </c>
      <c r="B1139">
        <f>(C1139-$F$11)+D1139</f>
        <v>211.485</v>
      </c>
      <c r="C1139">
        <f ca="1">OFFSET('STREAM data'!$C$5,(ROW(B1139)-ROW($A$6))/6,1+3*MOD(ROW(B1139)-ROW($A$6),6),1,1)</f>
        <v>211.8</v>
      </c>
      <c r="D1139" s="3">
        <f ca="1">OFFSET('NORM data'!$C$5,(ROW(B1139)-ROW($A$6))/6,1+3*MOD(ROW(B1139)-ROW($A$6),6),1,1)</f>
        <v>-0.315</v>
      </c>
    </row>
    <row r="1140" spans="1:4" ht="12.75">
      <c r="A1140">
        <f ca="1">OFFSET('STREAM data'!$C$5,(ROW(A1140)-ROW($A$6))/6,3*MOD(ROW(A1140)-ROW($A$6),6),1,1)</f>
        <v>1968</v>
      </c>
      <c r="B1140">
        <f>(C1140-$F$6)+D1140</f>
        <v>185</v>
      </c>
      <c r="C1140">
        <f ca="1">OFFSET('STREAM data'!$C$5,(ROW(B1140)-ROW($A$6))/6,1+3*MOD(ROW(B1140)-ROW($A$6),6),1,1)</f>
        <v>185</v>
      </c>
      <c r="D1140" s="3">
        <f ca="1">OFFSET('NORM data'!$C$5,(ROW(B1140)-ROW($A$6))/6,1+3*MOD(ROW(B1140)-ROW($A$6),6),1,1)</f>
        <v>0</v>
      </c>
    </row>
    <row r="1141" spans="1:4" ht="12.75">
      <c r="A1141">
        <f ca="1">OFFSET('STREAM data'!$C$5,(ROW(A1141)-ROW($A$6))/6,3*MOD(ROW(A1141)-ROW($A$6),6),1,1)</f>
        <v>1969</v>
      </c>
      <c r="B1141">
        <f>(C1141-$F$7)+D1141</f>
        <v>162.9</v>
      </c>
      <c r="C1141">
        <f ca="1">OFFSET('STREAM data'!$C$5,(ROW(B1141)-ROW($A$6))/6,1+3*MOD(ROW(B1141)-ROW($A$6),6),1,1)</f>
        <v>162.9</v>
      </c>
      <c r="D1141" s="3">
        <f ca="1">OFFSET('NORM data'!$C$5,(ROW(B1141)-ROW($A$6))/6,1+3*MOD(ROW(B1141)-ROW($A$6),6),1,1)</f>
        <v>0</v>
      </c>
    </row>
    <row r="1142" spans="1:4" ht="12.75">
      <c r="A1142">
        <f ca="1">OFFSET('STREAM data'!$C$5,(ROW(A1142)-ROW($A$6))/6,3*MOD(ROW(A1142)-ROW($A$6),6),1,1)</f>
        <v>1970</v>
      </c>
      <c r="B1142">
        <f>(C1142-$F$8)+D1142</f>
        <v>-58.9</v>
      </c>
      <c r="C1142">
        <f ca="1">OFFSET('STREAM data'!$C$5,(ROW(B1142)-ROW($A$6))/6,1+3*MOD(ROW(B1142)-ROW($A$6),6),1,1)</f>
        <v>-58.9</v>
      </c>
      <c r="D1142" s="3">
        <f ca="1">OFFSET('NORM data'!$C$5,(ROW(B1142)-ROW($A$6))/6,1+3*MOD(ROW(B1142)-ROW($A$6),6),1,1)</f>
        <v>0</v>
      </c>
    </row>
    <row r="1143" spans="1:4" ht="12.75">
      <c r="A1143">
        <f ca="1">OFFSET('STREAM data'!$C$5,(ROW(A1143)-ROW($A$6))/6,3*MOD(ROW(A1143)-ROW($A$6),6),1,1)</f>
        <v>1971</v>
      </c>
      <c r="B1143">
        <f>(C1143-$F$9)+D1143</f>
        <v>111.1</v>
      </c>
      <c r="C1143">
        <f ca="1">OFFSET('STREAM data'!$C$5,(ROW(B1143)-ROW($A$6))/6,1+3*MOD(ROW(B1143)-ROW($A$6),6),1,1)</f>
        <v>111.1</v>
      </c>
      <c r="D1143" s="3">
        <f ca="1">OFFSET('NORM data'!$C$5,(ROW(B1143)-ROW($A$6))/6,1+3*MOD(ROW(B1143)-ROW($A$6),6),1,1)</f>
        <v>0</v>
      </c>
    </row>
    <row r="1144" spans="1:4" ht="12.75">
      <c r="A1144">
        <f ca="1">OFFSET('STREAM data'!$C$5,(ROW(A1144)-ROW($A$6))/6,3*MOD(ROW(A1144)-ROW($A$6),6),1,1)</f>
        <v>1972</v>
      </c>
      <c r="B1144">
        <f>(C1144-$F$10)+D1144</f>
        <v>196</v>
      </c>
      <c r="C1144">
        <f ca="1">OFFSET('STREAM data'!$C$5,(ROW(B1144)-ROW($A$6))/6,1+3*MOD(ROW(B1144)-ROW($A$6),6),1,1)</f>
        <v>196</v>
      </c>
      <c r="D1144" s="3">
        <f ca="1">OFFSET('NORM data'!$C$5,(ROW(B1144)-ROW($A$6))/6,1+3*MOD(ROW(B1144)-ROW($A$6),6),1,1)</f>
        <v>0</v>
      </c>
    </row>
    <row r="1145" spans="1:4" ht="12.75">
      <c r="A1145">
        <f ca="1">OFFSET('STREAM data'!$C$5,(ROW(A1145)-ROW($A$6))/6,3*MOD(ROW(A1145)-ROW($A$6),6),1,1)</f>
        <v>1973</v>
      </c>
      <c r="B1145">
        <f>(C1145-$F$11)+D1145</f>
        <v>-173.715</v>
      </c>
      <c r="C1145">
        <f ca="1">OFFSET('STREAM data'!$C$5,(ROW(B1145)-ROW($A$6))/6,1+3*MOD(ROW(B1145)-ROW($A$6),6),1,1)</f>
        <v>-143.4</v>
      </c>
      <c r="D1145" s="3">
        <f ca="1">OFFSET('NORM data'!$C$5,(ROW(B1145)-ROW($A$6))/6,1+3*MOD(ROW(B1145)-ROW($A$6),6),1,1)</f>
        <v>-30.315</v>
      </c>
    </row>
    <row r="1146" spans="1:4" ht="12.75">
      <c r="A1146">
        <f ca="1">OFFSET('STREAM data'!$C$5,(ROW(A1146)-ROW($A$6))/6,3*MOD(ROW(A1146)-ROW($A$6),6),1,1)</f>
        <v>1969</v>
      </c>
      <c r="B1146">
        <f>(C1146-$F$6)+D1146</f>
        <v>101.7</v>
      </c>
      <c r="C1146">
        <f ca="1">OFFSET('STREAM data'!$C$5,(ROW(B1146)-ROW($A$6))/6,1+3*MOD(ROW(B1146)-ROW($A$6),6),1,1)</f>
        <v>101.7</v>
      </c>
      <c r="D1146" s="3">
        <f ca="1">OFFSET('NORM data'!$C$5,(ROW(B1146)-ROW($A$6))/6,1+3*MOD(ROW(B1146)-ROW($A$6),6),1,1)</f>
        <v>0</v>
      </c>
    </row>
    <row r="1147" spans="1:4" ht="12.75">
      <c r="A1147">
        <f ca="1">OFFSET('STREAM data'!$C$5,(ROW(A1147)-ROW($A$6))/6,3*MOD(ROW(A1147)-ROW($A$6),6),1,1)</f>
        <v>1970</v>
      </c>
      <c r="B1147">
        <f>(C1147-$F$7)+D1147</f>
        <v>-112.1</v>
      </c>
      <c r="C1147">
        <f ca="1">OFFSET('STREAM data'!$C$5,(ROW(B1147)-ROW($A$6))/6,1+3*MOD(ROW(B1147)-ROW($A$6),6),1,1)</f>
        <v>-112.1</v>
      </c>
      <c r="D1147" s="3">
        <f ca="1">OFFSET('NORM data'!$C$5,(ROW(B1147)-ROW($A$6))/6,1+3*MOD(ROW(B1147)-ROW($A$6),6),1,1)</f>
        <v>0</v>
      </c>
    </row>
    <row r="1148" spans="1:4" ht="12.75">
      <c r="A1148">
        <f ca="1">OFFSET('STREAM data'!$C$5,(ROW(A1148)-ROW($A$6))/6,3*MOD(ROW(A1148)-ROW($A$6),6),1,1)</f>
        <v>1971</v>
      </c>
      <c r="B1148">
        <f>(C1148-$F$8)+D1148</f>
        <v>87.2</v>
      </c>
      <c r="C1148">
        <f ca="1">OFFSET('STREAM data'!$C$5,(ROW(B1148)-ROW($A$6))/6,1+3*MOD(ROW(B1148)-ROW($A$6),6),1,1)</f>
        <v>87.2</v>
      </c>
      <c r="D1148" s="3">
        <f ca="1">OFFSET('NORM data'!$C$5,(ROW(B1148)-ROW($A$6))/6,1+3*MOD(ROW(B1148)-ROW($A$6),6),1,1)</f>
        <v>0</v>
      </c>
    </row>
    <row r="1149" spans="1:4" ht="12.75">
      <c r="A1149">
        <f ca="1">OFFSET('STREAM data'!$C$5,(ROW(A1149)-ROW($A$6))/6,3*MOD(ROW(A1149)-ROW($A$6),6),1,1)</f>
        <v>1972</v>
      </c>
      <c r="B1149">
        <f>(C1149-$F$9)+D1149</f>
        <v>43.4</v>
      </c>
      <c r="C1149">
        <f ca="1">OFFSET('STREAM data'!$C$5,(ROW(B1149)-ROW($A$6))/6,1+3*MOD(ROW(B1149)-ROW($A$6),6),1,1)</f>
        <v>43.4</v>
      </c>
      <c r="D1149" s="3">
        <f ca="1">OFFSET('NORM data'!$C$5,(ROW(B1149)-ROW($A$6))/6,1+3*MOD(ROW(B1149)-ROW($A$6),6),1,1)</f>
        <v>0</v>
      </c>
    </row>
    <row r="1150" spans="1:4" ht="12.75">
      <c r="A1150">
        <f ca="1">OFFSET('STREAM data'!$C$5,(ROW(A1150)-ROW($A$6))/6,3*MOD(ROW(A1150)-ROW($A$6),6),1,1)</f>
        <v>1973</v>
      </c>
      <c r="B1150">
        <f>(C1150-$F$10)+D1150</f>
        <v>-158.2</v>
      </c>
      <c r="C1150">
        <f ca="1">OFFSET('STREAM data'!$C$5,(ROW(B1150)-ROW($A$6))/6,1+3*MOD(ROW(B1150)-ROW($A$6),6),1,1)</f>
        <v>-158.2</v>
      </c>
      <c r="D1150" s="3">
        <f ca="1">OFFSET('NORM data'!$C$5,(ROW(B1150)-ROW($A$6))/6,1+3*MOD(ROW(B1150)-ROW($A$6),6),1,1)</f>
        <v>0</v>
      </c>
    </row>
    <row r="1151" spans="1:4" ht="12.75">
      <c r="A1151">
        <f ca="1">OFFSET('STREAM data'!$C$5,(ROW(A1151)-ROW($A$6))/6,3*MOD(ROW(A1151)-ROW($A$6),6),1,1)</f>
        <v>1974</v>
      </c>
      <c r="B1151">
        <f>(C1151-$F$11)+D1151</f>
        <v>111.185</v>
      </c>
      <c r="C1151">
        <f ca="1">OFFSET('STREAM data'!$C$5,(ROW(B1151)-ROW($A$6))/6,1+3*MOD(ROW(B1151)-ROW($A$6),6),1,1)</f>
        <v>111.5</v>
      </c>
      <c r="D1151" s="3">
        <f ca="1">OFFSET('NORM data'!$C$5,(ROW(B1151)-ROW($A$6))/6,1+3*MOD(ROW(B1151)-ROW($A$6),6),1,1)</f>
        <v>-0.315</v>
      </c>
    </row>
    <row r="1152" spans="1:4" ht="12.75">
      <c r="A1152">
        <f ca="1">OFFSET('STREAM data'!$C$5,(ROW(A1152)-ROW($A$6))/6,3*MOD(ROW(A1152)-ROW($A$6),6),1,1)</f>
        <v>1970</v>
      </c>
      <c r="B1152">
        <f>(C1152-$F$6)+D1152</f>
        <v>-115.2</v>
      </c>
      <c r="C1152">
        <f ca="1">OFFSET('STREAM data'!$C$5,(ROW(B1152)-ROW($A$6))/6,1+3*MOD(ROW(B1152)-ROW($A$6),6),1,1)</f>
        <v>-115.2</v>
      </c>
      <c r="D1152" s="3">
        <f ca="1">OFFSET('NORM data'!$C$5,(ROW(B1152)-ROW($A$6))/6,1+3*MOD(ROW(B1152)-ROW($A$6),6),1,1)</f>
        <v>0</v>
      </c>
    </row>
    <row r="1153" spans="1:4" ht="12.75">
      <c r="A1153">
        <f ca="1">OFFSET('STREAM data'!$C$5,(ROW(A1153)-ROW($A$6))/6,3*MOD(ROW(A1153)-ROW($A$6),6),1,1)</f>
        <v>1971</v>
      </c>
      <c r="B1153">
        <f>(C1153-$F$7)+D1153</f>
        <v>-2.6</v>
      </c>
      <c r="C1153">
        <f ca="1">OFFSET('STREAM data'!$C$5,(ROW(B1153)-ROW($A$6))/6,1+3*MOD(ROW(B1153)-ROW($A$6),6),1,1)</f>
        <v>-2.6</v>
      </c>
      <c r="D1153" s="3">
        <f ca="1">OFFSET('NORM data'!$C$5,(ROW(B1153)-ROW($A$6))/6,1+3*MOD(ROW(B1153)-ROW($A$6),6),1,1)</f>
        <v>0</v>
      </c>
    </row>
    <row r="1154" spans="1:4" ht="12.75">
      <c r="A1154">
        <f ca="1">OFFSET('STREAM data'!$C$5,(ROW(A1154)-ROW($A$6))/6,3*MOD(ROW(A1154)-ROW($A$6),6),1,1)</f>
        <v>1972</v>
      </c>
      <c r="B1154">
        <f>(C1154-$F$8)+D1154</f>
        <v>116.5</v>
      </c>
      <c r="C1154">
        <f ca="1">OFFSET('STREAM data'!$C$5,(ROW(B1154)-ROW($A$6))/6,1+3*MOD(ROW(B1154)-ROW($A$6),6),1,1)</f>
        <v>116.5</v>
      </c>
      <c r="D1154" s="3">
        <f ca="1">OFFSET('NORM data'!$C$5,(ROW(B1154)-ROW($A$6))/6,1+3*MOD(ROW(B1154)-ROW($A$6),6),1,1)</f>
        <v>0</v>
      </c>
    </row>
    <row r="1155" spans="1:4" ht="12.75">
      <c r="A1155">
        <f ca="1">OFFSET('STREAM data'!$C$5,(ROW(A1155)-ROW($A$6))/6,3*MOD(ROW(A1155)-ROW($A$6),6),1,1)</f>
        <v>1973</v>
      </c>
      <c r="B1155">
        <f>(C1155-$F$9)+D1155</f>
        <v>-126.7</v>
      </c>
      <c r="C1155">
        <f ca="1">OFFSET('STREAM data'!$C$5,(ROW(B1155)-ROW($A$6))/6,1+3*MOD(ROW(B1155)-ROW($A$6),6),1,1)</f>
        <v>-126.7</v>
      </c>
      <c r="D1155" s="3">
        <f ca="1">OFFSET('NORM data'!$C$5,(ROW(B1155)-ROW($A$6))/6,1+3*MOD(ROW(B1155)-ROW($A$6),6),1,1)</f>
        <v>0</v>
      </c>
    </row>
    <row r="1156" spans="1:4" ht="12.75">
      <c r="A1156">
        <f ca="1">OFFSET('STREAM data'!$C$5,(ROW(A1156)-ROW($A$6))/6,3*MOD(ROW(A1156)-ROW($A$6),6),1,1)</f>
        <v>1974</v>
      </c>
      <c r="B1156">
        <f>(C1156-$F$10)+D1156</f>
        <v>266.9</v>
      </c>
      <c r="C1156">
        <f ca="1">OFFSET('STREAM data'!$C$5,(ROW(B1156)-ROW($A$6))/6,1+3*MOD(ROW(B1156)-ROW($A$6),6),1,1)</f>
        <v>266.9</v>
      </c>
      <c r="D1156" s="3">
        <f ca="1">OFFSET('NORM data'!$C$5,(ROW(B1156)-ROW($A$6))/6,1+3*MOD(ROW(B1156)-ROW($A$6),6),1,1)</f>
        <v>0</v>
      </c>
    </row>
    <row r="1157" spans="1:4" ht="12.75">
      <c r="A1157">
        <f ca="1">OFFSET('STREAM data'!$C$5,(ROW(A1157)-ROW($A$6))/6,3*MOD(ROW(A1157)-ROW($A$6),6),1,1)</f>
        <v>1975</v>
      </c>
      <c r="B1157">
        <f>(C1157-$F$11)+D1157</f>
        <v>-12.115</v>
      </c>
      <c r="C1157">
        <f ca="1">OFFSET('STREAM data'!$C$5,(ROW(B1157)-ROW($A$6))/6,1+3*MOD(ROW(B1157)-ROW($A$6),6),1,1)</f>
        <v>-11.8</v>
      </c>
      <c r="D1157" s="3">
        <f ca="1">OFFSET('NORM data'!$C$5,(ROW(B1157)-ROW($A$6))/6,1+3*MOD(ROW(B1157)-ROW($A$6),6),1,1)</f>
        <v>-0.315</v>
      </c>
    </row>
    <row r="1158" spans="1:4" ht="12.75">
      <c r="A1158">
        <f ca="1">OFFSET('STREAM data'!$C$5,(ROW(A1158)-ROW($A$6))/6,3*MOD(ROW(A1158)-ROW($A$6),6),1,1)</f>
        <v>1971</v>
      </c>
      <c r="B1158">
        <f>(C1158-$F$6)+D1158</f>
        <v>74.5</v>
      </c>
      <c r="C1158">
        <f ca="1">OFFSET('STREAM data'!$C$5,(ROW(B1158)-ROW($A$6))/6,1+3*MOD(ROW(B1158)-ROW($A$6),6),1,1)</f>
        <v>74.5</v>
      </c>
      <c r="D1158" s="3">
        <f ca="1">OFFSET('NORM data'!$C$5,(ROW(B1158)-ROW($A$6))/6,1+3*MOD(ROW(B1158)-ROW($A$6),6),1,1)</f>
        <v>0</v>
      </c>
    </row>
    <row r="1159" spans="1:4" ht="12.75">
      <c r="A1159">
        <f ca="1">OFFSET('STREAM data'!$C$5,(ROW(A1159)-ROW($A$6))/6,3*MOD(ROW(A1159)-ROW($A$6),6),1,1)</f>
        <v>1972</v>
      </c>
      <c r="B1159">
        <f>(C1159-$F$7)+D1159</f>
        <v>143.6</v>
      </c>
      <c r="C1159">
        <f ca="1">OFFSET('STREAM data'!$C$5,(ROW(B1159)-ROW($A$6))/6,1+3*MOD(ROW(B1159)-ROW($A$6),6),1,1)</f>
        <v>143.6</v>
      </c>
      <c r="D1159" s="3">
        <f ca="1">OFFSET('NORM data'!$C$5,(ROW(B1159)-ROW($A$6))/6,1+3*MOD(ROW(B1159)-ROW($A$6),6),1,1)</f>
        <v>0</v>
      </c>
    </row>
    <row r="1160" spans="1:4" ht="12.75">
      <c r="A1160">
        <f ca="1">OFFSET('STREAM data'!$C$5,(ROW(A1160)-ROW($A$6))/6,3*MOD(ROW(A1160)-ROW($A$6),6),1,1)</f>
        <v>1973</v>
      </c>
      <c r="B1160">
        <f>(C1160-$F$8)+D1160</f>
        <v>-116.5</v>
      </c>
      <c r="C1160">
        <f ca="1">OFFSET('STREAM data'!$C$5,(ROW(B1160)-ROW($A$6))/6,1+3*MOD(ROW(B1160)-ROW($A$6),6),1,1)</f>
        <v>-116.5</v>
      </c>
      <c r="D1160" s="3">
        <f ca="1">OFFSET('NORM data'!$C$5,(ROW(B1160)-ROW($A$6))/6,1+3*MOD(ROW(B1160)-ROW($A$6),6),1,1)</f>
        <v>0</v>
      </c>
    </row>
    <row r="1161" spans="1:4" ht="12.75">
      <c r="A1161">
        <f ca="1">OFFSET('STREAM data'!$C$5,(ROW(A1161)-ROW($A$6))/6,3*MOD(ROW(A1161)-ROW($A$6),6),1,1)</f>
        <v>1974</v>
      </c>
      <c r="B1161">
        <f>(C1161-$F$9)+D1161</f>
        <v>168.5</v>
      </c>
      <c r="C1161">
        <f ca="1">OFFSET('STREAM data'!$C$5,(ROW(B1161)-ROW($A$6))/6,1+3*MOD(ROW(B1161)-ROW($A$6),6),1,1)</f>
        <v>168.5</v>
      </c>
      <c r="D1161" s="3">
        <f ca="1">OFFSET('NORM data'!$C$5,(ROW(B1161)-ROW($A$6))/6,1+3*MOD(ROW(B1161)-ROW($A$6),6),1,1)</f>
        <v>0</v>
      </c>
    </row>
    <row r="1162" spans="1:4" ht="12.75">
      <c r="A1162">
        <f ca="1">OFFSET('STREAM data'!$C$5,(ROW(A1162)-ROW($A$6))/6,3*MOD(ROW(A1162)-ROW($A$6),6),1,1)</f>
        <v>1975</v>
      </c>
      <c r="B1162">
        <f>(C1162-$F$10)+D1162</f>
        <v>-2</v>
      </c>
      <c r="C1162">
        <f ca="1">OFFSET('STREAM data'!$C$5,(ROW(B1162)-ROW($A$6))/6,1+3*MOD(ROW(B1162)-ROW($A$6),6),1,1)</f>
        <v>-2</v>
      </c>
      <c r="D1162" s="3">
        <f ca="1">OFFSET('NORM data'!$C$5,(ROW(B1162)-ROW($A$6))/6,1+3*MOD(ROW(B1162)-ROW($A$6),6),1,1)</f>
        <v>0</v>
      </c>
    </row>
    <row r="1163" spans="1:4" ht="12.75">
      <c r="A1163">
        <f ca="1">OFFSET('STREAM data'!$C$5,(ROW(A1163)-ROW($A$6))/6,3*MOD(ROW(A1163)-ROW($A$6),6),1,1)</f>
        <v>1976</v>
      </c>
      <c r="B1163">
        <f>(C1163-$F$11)+D1163</f>
        <v>234.585</v>
      </c>
      <c r="C1163">
        <f ca="1">OFFSET('STREAM data'!$C$5,(ROW(B1163)-ROW($A$6))/6,1+3*MOD(ROW(B1163)-ROW($A$6),6),1,1)</f>
        <v>244.9</v>
      </c>
      <c r="D1163" s="3">
        <f ca="1">OFFSET('NORM data'!$C$5,(ROW(B1163)-ROW($A$6))/6,1+3*MOD(ROW(B1163)-ROW($A$6),6),1,1)</f>
        <v>-10.315</v>
      </c>
    </row>
    <row r="1164" spans="1:4" ht="12.75">
      <c r="A1164">
        <f ca="1">OFFSET('STREAM data'!$C$5,(ROW(A1164)-ROW($A$6))/6,3*MOD(ROW(A1164)-ROW($A$6),6),1,1)</f>
        <v>1972</v>
      </c>
      <c r="B1164">
        <f>(C1164-$F$6)+D1164</f>
        <v>60.6</v>
      </c>
      <c r="C1164">
        <f ca="1">OFFSET('STREAM data'!$C$5,(ROW(B1164)-ROW($A$6))/6,1+3*MOD(ROW(B1164)-ROW($A$6),6),1,1)</f>
        <v>60.6</v>
      </c>
      <c r="D1164" s="3">
        <f ca="1">OFFSET('NORM data'!$C$5,(ROW(B1164)-ROW($A$6))/6,1+3*MOD(ROW(B1164)-ROW($A$6),6),1,1)</f>
        <v>0</v>
      </c>
    </row>
    <row r="1165" spans="1:4" ht="12.75">
      <c r="A1165">
        <f ca="1">OFFSET('STREAM data'!$C$5,(ROW(A1165)-ROW($A$6))/6,3*MOD(ROW(A1165)-ROW($A$6),6),1,1)</f>
        <v>1973</v>
      </c>
      <c r="B1165">
        <f>(C1165-$F$7)+D1165</f>
        <v>-99.2</v>
      </c>
      <c r="C1165">
        <f ca="1">OFFSET('STREAM data'!$C$5,(ROW(B1165)-ROW($A$6))/6,1+3*MOD(ROW(B1165)-ROW($A$6),6),1,1)</f>
        <v>-99.2</v>
      </c>
      <c r="D1165" s="3">
        <f ca="1">OFFSET('NORM data'!$C$5,(ROW(B1165)-ROW($A$6))/6,1+3*MOD(ROW(B1165)-ROW($A$6),6),1,1)</f>
        <v>0</v>
      </c>
    </row>
    <row r="1166" spans="1:4" ht="12.75">
      <c r="A1166">
        <f ca="1">OFFSET('STREAM data'!$C$5,(ROW(A1166)-ROW($A$6))/6,3*MOD(ROW(A1166)-ROW($A$6),6),1,1)</f>
        <v>1974</v>
      </c>
      <c r="B1166">
        <f>(C1166-$F$8)+D1166</f>
        <v>191.2</v>
      </c>
      <c r="C1166">
        <f ca="1">OFFSET('STREAM data'!$C$5,(ROW(B1166)-ROW($A$6))/6,1+3*MOD(ROW(B1166)-ROW($A$6),6),1,1)</f>
        <v>191.2</v>
      </c>
      <c r="D1166" s="3">
        <f ca="1">OFFSET('NORM data'!$C$5,(ROW(B1166)-ROW($A$6))/6,1+3*MOD(ROW(B1166)-ROW($A$6),6),1,1)</f>
        <v>0</v>
      </c>
    </row>
    <row r="1167" spans="1:4" ht="12.75">
      <c r="A1167">
        <f ca="1">OFFSET('STREAM data'!$C$5,(ROW(A1167)-ROW($A$6))/6,3*MOD(ROW(A1167)-ROW($A$6),6),1,1)</f>
        <v>1975</v>
      </c>
      <c r="B1167">
        <f>(C1167-$F$9)+D1167</f>
        <v>14.7</v>
      </c>
      <c r="C1167">
        <f ca="1">OFFSET('STREAM data'!$C$5,(ROW(B1167)-ROW($A$6))/6,1+3*MOD(ROW(B1167)-ROW($A$6),6),1,1)</f>
        <v>14.7</v>
      </c>
      <c r="D1167" s="3">
        <f ca="1">OFFSET('NORM data'!$C$5,(ROW(B1167)-ROW($A$6))/6,1+3*MOD(ROW(B1167)-ROW($A$6),6),1,1)</f>
        <v>0</v>
      </c>
    </row>
    <row r="1168" spans="1:4" ht="12.75">
      <c r="A1168">
        <f ca="1">OFFSET('STREAM data'!$C$5,(ROW(A1168)-ROW($A$6))/6,3*MOD(ROW(A1168)-ROW($A$6),6),1,1)</f>
        <v>1976</v>
      </c>
      <c r="B1168">
        <f>(C1168-$F$10)+D1168</f>
        <v>294.1</v>
      </c>
      <c r="C1168">
        <f ca="1">OFFSET('STREAM data'!$C$5,(ROW(B1168)-ROW($A$6))/6,1+3*MOD(ROW(B1168)-ROW($A$6),6),1,1)</f>
        <v>294.1</v>
      </c>
      <c r="D1168" s="3">
        <f ca="1">OFFSET('NORM data'!$C$5,(ROW(B1168)-ROW($A$6))/6,1+3*MOD(ROW(B1168)-ROW($A$6),6),1,1)</f>
        <v>0</v>
      </c>
    </row>
    <row r="1169" spans="1:4" ht="12.75">
      <c r="A1169">
        <f ca="1">OFFSET('STREAM data'!$C$5,(ROW(A1169)-ROW($A$6))/6,3*MOD(ROW(A1169)-ROW($A$6),6),1,1)</f>
        <v>1977</v>
      </c>
      <c r="B1169">
        <f>(C1169-$F$11)+D1169</f>
        <v>-276.515</v>
      </c>
      <c r="C1169">
        <f ca="1">OFFSET('STREAM data'!$C$5,(ROW(B1169)-ROW($A$6))/6,1+3*MOD(ROW(B1169)-ROW($A$6),6),1,1)</f>
        <v>-286.9</v>
      </c>
      <c r="D1169" s="3">
        <f ca="1">OFFSET('NORM data'!$C$5,(ROW(B1169)-ROW($A$6))/6,1+3*MOD(ROW(B1169)-ROW($A$6),6),1,1)</f>
        <v>10.385</v>
      </c>
    </row>
    <row r="1170" spans="1:4" ht="12.75">
      <c r="A1170">
        <f ca="1">OFFSET('STREAM data'!$C$5,(ROW(A1170)-ROW($A$6))/6,3*MOD(ROW(A1170)-ROW($A$6),6),1,1)</f>
        <v>1973</v>
      </c>
      <c r="B1170">
        <f>(C1170-$F$6)+D1170</f>
        <v>-135.4</v>
      </c>
      <c r="C1170">
        <f ca="1">OFFSET('STREAM data'!$C$5,(ROW(B1170)-ROW($A$6))/6,1+3*MOD(ROW(B1170)-ROW($A$6),6),1,1)</f>
        <v>-135.4</v>
      </c>
      <c r="D1170" s="3">
        <f ca="1">OFFSET('NORM data'!$C$5,(ROW(B1170)-ROW($A$6))/6,1+3*MOD(ROW(B1170)-ROW($A$6),6),1,1)</f>
        <v>0</v>
      </c>
    </row>
    <row r="1171" spans="1:4" ht="12.75">
      <c r="A1171">
        <f ca="1">OFFSET('STREAM data'!$C$5,(ROW(A1171)-ROW($A$6))/6,3*MOD(ROW(A1171)-ROW($A$6),6),1,1)</f>
        <v>1974</v>
      </c>
      <c r="B1171">
        <f>(C1171-$F$7)+D1171</f>
        <v>229.6</v>
      </c>
      <c r="C1171">
        <f ca="1">OFFSET('STREAM data'!$C$5,(ROW(B1171)-ROW($A$6))/6,1+3*MOD(ROW(B1171)-ROW($A$6),6),1,1)</f>
        <v>229.6</v>
      </c>
      <c r="D1171" s="3">
        <f ca="1">OFFSET('NORM data'!$C$5,(ROW(B1171)-ROW($A$6))/6,1+3*MOD(ROW(B1171)-ROW($A$6),6),1,1)</f>
        <v>0</v>
      </c>
    </row>
    <row r="1172" spans="1:4" ht="12.75">
      <c r="A1172">
        <f ca="1">OFFSET('STREAM data'!$C$5,(ROW(A1172)-ROW($A$6))/6,3*MOD(ROW(A1172)-ROW($A$6),6),1,1)</f>
        <v>1975</v>
      </c>
      <c r="B1172">
        <f>(C1172-$F$8)+D1172</f>
        <v>34.2</v>
      </c>
      <c r="C1172">
        <f ca="1">OFFSET('STREAM data'!$C$5,(ROW(B1172)-ROW($A$6))/6,1+3*MOD(ROW(B1172)-ROW($A$6),6),1,1)</f>
        <v>34.2</v>
      </c>
      <c r="D1172" s="3">
        <f ca="1">OFFSET('NORM data'!$C$5,(ROW(B1172)-ROW($A$6))/6,1+3*MOD(ROW(B1172)-ROW($A$6),6),1,1)</f>
        <v>0</v>
      </c>
    </row>
    <row r="1173" spans="1:4" ht="12.75">
      <c r="A1173">
        <f ca="1">OFFSET('STREAM data'!$C$5,(ROW(A1173)-ROW($A$6))/6,3*MOD(ROW(A1173)-ROW($A$6),6),1,1)</f>
        <v>1976</v>
      </c>
      <c r="B1173">
        <f>(C1173-$F$9)+D1173</f>
        <v>253</v>
      </c>
      <c r="C1173">
        <f ca="1">OFFSET('STREAM data'!$C$5,(ROW(B1173)-ROW($A$6))/6,1+3*MOD(ROW(B1173)-ROW($A$6),6),1,1)</f>
        <v>253</v>
      </c>
      <c r="D1173" s="3">
        <f ca="1">OFFSET('NORM data'!$C$5,(ROW(B1173)-ROW($A$6))/6,1+3*MOD(ROW(B1173)-ROW($A$6),6),1,1)</f>
        <v>0</v>
      </c>
    </row>
    <row r="1174" spans="1:4" ht="12.75">
      <c r="A1174">
        <f ca="1">OFFSET('STREAM data'!$C$5,(ROW(A1174)-ROW($A$6))/6,3*MOD(ROW(A1174)-ROW($A$6),6),1,1)</f>
        <v>1977</v>
      </c>
      <c r="B1174">
        <f>(C1174-$F$10)+D1174</f>
        <v>-278.6</v>
      </c>
      <c r="C1174">
        <f ca="1">OFFSET('STREAM data'!$C$5,(ROW(B1174)-ROW($A$6))/6,1+3*MOD(ROW(B1174)-ROW($A$6),6),1,1)</f>
        <v>-278.6</v>
      </c>
      <c r="D1174" s="3">
        <f ca="1">OFFSET('NORM data'!$C$5,(ROW(B1174)-ROW($A$6))/6,1+3*MOD(ROW(B1174)-ROW($A$6),6),1,1)</f>
        <v>0</v>
      </c>
    </row>
    <row r="1175" spans="1:4" ht="12.75">
      <c r="A1175">
        <f ca="1">OFFSET('STREAM data'!$C$5,(ROW(A1175)-ROW($A$6))/6,3*MOD(ROW(A1175)-ROW($A$6),6),1,1)</f>
        <v>1978</v>
      </c>
      <c r="B1175">
        <f>(C1175-$F$11)+D1175</f>
        <v>-21.415</v>
      </c>
      <c r="C1175">
        <f ca="1">OFFSET('STREAM data'!$C$5,(ROW(B1175)-ROW($A$6))/6,1+3*MOD(ROW(B1175)-ROW($A$6),6),1,1)</f>
        <v>-21.8</v>
      </c>
      <c r="D1175" s="3">
        <f ca="1">OFFSET('NORM data'!$C$5,(ROW(B1175)-ROW($A$6))/6,1+3*MOD(ROW(B1175)-ROW($A$6),6),1,1)</f>
        <v>0.385</v>
      </c>
    </row>
    <row r="1176" spans="1:4" ht="12.75">
      <c r="A1176">
        <f ca="1">OFFSET('STREAM data'!$C$5,(ROW(A1176)-ROW($A$6))/6,3*MOD(ROW(A1176)-ROW($A$6),6),1,1)</f>
        <v>1974</v>
      </c>
      <c r="B1176">
        <f>(C1176-$F$6)+D1176</f>
        <v>146.4</v>
      </c>
      <c r="C1176">
        <f ca="1">OFFSET('STREAM data'!$C$5,(ROW(B1176)-ROW($A$6))/6,1+3*MOD(ROW(B1176)-ROW($A$6),6),1,1)</f>
        <v>146.4</v>
      </c>
      <c r="D1176" s="3">
        <f ca="1">OFFSET('NORM data'!$C$5,(ROW(B1176)-ROW($A$6))/6,1+3*MOD(ROW(B1176)-ROW($A$6),6),1,1)</f>
        <v>0</v>
      </c>
    </row>
    <row r="1177" spans="1:4" ht="12.75">
      <c r="A1177">
        <f ca="1">OFFSET('STREAM data'!$C$5,(ROW(A1177)-ROW($A$6))/6,3*MOD(ROW(A1177)-ROW($A$6),6),1,1)</f>
        <v>1975</v>
      </c>
      <c r="B1177">
        <f>(C1177-$F$7)+D1177</f>
        <v>23.6</v>
      </c>
      <c r="C1177">
        <f ca="1">OFFSET('STREAM data'!$C$5,(ROW(B1177)-ROW($A$6))/6,1+3*MOD(ROW(B1177)-ROW($A$6),6),1,1)</f>
        <v>23.6</v>
      </c>
      <c r="D1177" s="3">
        <f ca="1">OFFSET('NORM data'!$C$5,(ROW(B1177)-ROW($A$6))/6,1+3*MOD(ROW(B1177)-ROW($A$6),6),1,1)</f>
        <v>0</v>
      </c>
    </row>
    <row r="1178" spans="1:4" ht="12.75">
      <c r="A1178">
        <f ca="1">OFFSET('STREAM data'!$C$5,(ROW(A1178)-ROW($A$6))/6,3*MOD(ROW(A1178)-ROW($A$6),6),1,1)</f>
        <v>1976</v>
      </c>
      <c r="B1178">
        <f>(C1178-$F$8)+D1178</f>
        <v>300.6</v>
      </c>
      <c r="C1178">
        <f ca="1">OFFSET('STREAM data'!$C$5,(ROW(B1178)-ROW($A$6))/6,1+3*MOD(ROW(B1178)-ROW($A$6),6),1,1)</f>
        <v>300.6</v>
      </c>
      <c r="D1178" s="3">
        <f ca="1">OFFSET('NORM data'!$C$5,(ROW(B1178)-ROW($A$6))/6,1+3*MOD(ROW(B1178)-ROW($A$6),6),1,1)</f>
        <v>0</v>
      </c>
    </row>
    <row r="1179" spans="1:4" ht="12.75">
      <c r="A1179">
        <f ca="1">OFFSET('STREAM data'!$C$5,(ROW(A1179)-ROW($A$6))/6,3*MOD(ROW(A1179)-ROW($A$6),6),1,1)</f>
        <v>1977</v>
      </c>
      <c r="B1179">
        <f>(C1179-$F$9)+D1179</f>
        <v>-241.1</v>
      </c>
      <c r="C1179">
        <f ca="1">OFFSET('STREAM data'!$C$5,(ROW(B1179)-ROW($A$6))/6,1+3*MOD(ROW(B1179)-ROW($A$6),6),1,1)</f>
        <v>-241.1</v>
      </c>
      <c r="D1179" s="3">
        <f ca="1">OFFSET('NORM data'!$C$5,(ROW(B1179)-ROW($A$6))/6,1+3*MOD(ROW(B1179)-ROW($A$6),6),1,1)</f>
        <v>0</v>
      </c>
    </row>
    <row r="1180" spans="1:4" ht="12.75">
      <c r="A1180">
        <f ca="1">OFFSET('STREAM data'!$C$5,(ROW(A1180)-ROW($A$6))/6,3*MOD(ROW(A1180)-ROW($A$6),6),1,1)</f>
        <v>1978</v>
      </c>
      <c r="B1180">
        <f>(C1180-$F$10)+D1180</f>
        <v>-1.2</v>
      </c>
      <c r="C1180">
        <f ca="1">OFFSET('STREAM data'!$C$5,(ROW(B1180)-ROW($A$6))/6,1+3*MOD(ROW(B1180)-ROW($A$6),6),1,1)</f>
        <v>-1.2</v>
      </c>
      <c r="D1180" s="3">
        <f ca="1">OFFSET('NORM data'!$C$5,(ROW(B1180)-ROW($A$6))/6,1+3*MOD(ROW(B1180)-ROW($A$6),6),1,1)</f>
        <v>0</v>
      </c>
    </row>
    <row r="1181" spans="1:4" ht="12.75">
      <c r="A1181">
        <f ca="1">OFFSET('STREAM data'!$C$5,(ROW(A1181)-ROW($A$6))/6,3*MOD(ROW(A1181)-ROW($A$6),6),1,1)</f>
        <v>1929</v>
      </c>
      <c r="B1181">
        <f>(C1181-$F$11)+D1181</f>
        <v>-232.215</v>
      </c>
      <c r="C1181">
        <f ca="1">OFFSET('STREAM data'!$C$5,(ROW(B1181)-ROW($A$6))/6,1+3*MOD(ROW(B1181)-ROW($A$6),6),1,1)</f>
        <v>-231.9</v>
      </c>
      <c r="D1181" s="3">
        <f ca="1">OFFSET('NORM data'!$C$5,(ROW(B1181)-ROW($A$6))/6,1+3*MOD(ROW(B1181)-ROW($A$6),6),1,1)</f>
        <v>-0.315</v>
      </c>
    </row>
    <row r="1182" spans="1:4" ht="12.75">
      <c r="A1182">
        <f ca="1">OFFSET('STREAM data'!$C$5,(ROW(A1182)-ROW($A$6))/6,3*MOD(ROW(A1182)-ROW($A$6),6),1,1)</f>
        <v>1975</v>
      </c>
      <c r="B1182">
        <f>(C1182-$F$6)+D1182</f>
        <v>-31.7</v>
      </c>
      <c r="C1182">
        <f ca="1">OFFSET('STREAM data'!$C$5,(ROW(B1182)-ROW($A$6))/6,1+3*MOD(ROW(B1182)-ROW($A$6),6),1,1)</f>
        <v>-31.7</v>
      </c>
      <c r="D1182" s="3">
        <f ca="1">OFFSET('NORM data'!$C$5,(ROW(B1182)-ROW($A$6))/6,1+3*MOD(ROW(B1182)-ROW($A$6),6),1,1)</f>
        <v>0</v>
      </c>
    </row>
    <row r="1183" spans="1:4" ht="12.75">
      <c r="A1183">
        <f ca="1">OFFSET('STREAM data'!$C$5,(ROW(A1183)-ROW($A$6))/6,3*MOD(ROW(A1183)-ROW($A$6),6),1,1)</f>
        <v>1976</v>
      </c>
      <c r="B1183">
        <f>(C1183-$F$7)+D1183</f>
        <v>175.2</v>
      </c>
      <c r="C1183">
        <f ca="1">OFFSET('STREAM data'!$C$5,(ROW(B1183)-ROW($A$6))/6,1+3*MOD(ROW(B1183)-ROW($A$6),6),1,1)</f>
        <v>175.2</v>
      </c>
      <c r="D1183" s="3">
        <f ca="1">OFFSET('NORM data'!$C$5,(ROW(B1183)-ROW($A$6))/6,1+3*MOD(ROW(B1183)-ROW($A$6),6),1,1)</f>
        <v>0</v>
      </c>
    </row>
    <row r="1184" spans="1:4" ht="12.75">
      <c r="A1184">
        <f ca="1">OFFSET('STREAM data'!$C$5,(ROW(A1184)-ROW($A$6))/6,3*MOD(ROW(A1184)-ROW($A$6),6),1,1)</f>
        <v>1977</v>
      </c>
      <c r="B1184">
        <f>(C1184-$F$8)+D1184</f>
        <v>-225.3</v>
      </c>
      <c r="C1184">
        <f ca="1">OFFSET('STREAM data'!$C$5,(ROW(B1184)-ROW($A$6))/6,1+3*MOD(ROW(B1184)-ROW($A$6),6),1,1)</f>
        <v>-225.3</v>
      </c>
      <c r="D1184" s="3">
        <f ca="1">OFFSET('NORM data'!$C$5,(ROW(B1184)-ROW($A$6))/6,1+3*MOD(ROW(B1184)-ROW($A$6),6),1,1)</f>
        <v>0</v>
      </c>
    </row>
    <row r="1185" spans="1:4" ht="12.75">
      <c r="A1185">
        <f ca="1">OFFSET('STREAM data'!$C$5,(ROW(A1185)-ROW($A$6))/6,3*MOD(ROW(A1185)-ROW($A$6),6),1,1)</f>
        <v>1978</v>
      </c>
      <c r="B1185">
        <f>(C1185-$F$9)+D1185</f>
        <v>8</v>
      </c>
      <c r="C1185">
        <f ca="1">OFFSET('STREAM data'!$C$5,(ROW(B1185)-ROW($A$6))/6,1+3*MOD(ROW(B1185)-ROW($A$6),6),1,1)</f>
        <v>8</v>
      </c>
      <c r="D1185" s="3">
        <f ca="1">OFFSET('NORM data'!$C$5,(ROW(B1185)-ROW($A$6))/6,1+3*MOD(ROW(B1185)-ROW($A$6),6),1,1)</f>
        <v>0</v>
      </c>
    </row>
    <row r="1186" spans="1:4" ht="12.75">
      <c r="A1186">
        <f ca="1">OFFSET('STREAM data'!$C$5,(ROW(A1186)-ROW($A$6))/6,3*MOD(ROW(A1186)-ROW($A$6),6),1,1)</f>
        <v>1929</v>
      </c>
      <c r="B1186">
        <f>(C1186-$F$10)+D1186</f>
        <v>-243.6</v>
      </c>
      <c r="C1186">
        <f ca="1">OFFSET('STREAM data'!$C$5,(ROW(B1186)-ROW($A$6))/6,1+3*MOD(ROW(B1186)-ROW($A$6),6),1,1)</f>
        <v>-243.6</v>
      </c>
      <c r="D1186" s="3">
        <f ca="1">OFFSET('NORM data'!$C$5,(ROW(B1186)-ROW($A$6))/6,1+3*MOD(ROW(B1186)-ROW($A$6),6),1,1)</f>
        <v>0</v>
      </c>
    </row>
    <row r="1187" spans="1:4" ht="12.75">
      <c r="A1187">
        <f ca="1">OFFSET('STREAM data'!$C$5,(ROW(A1187)-ROW($A$6))/6,3*MOD(ROW(A1187)-ROW($A$6),6),1,1)</f>
        <v>1930</v>
      </c>
      <c r="B1187">
        <f>(C1187-$F$11)+D1187</f>
        <v>-269.815</v>
      </c>
      <c r="C1187">
        <f ca="1">OFFSET('STREAM data'!$C$5,(ROW(B1187)-ROW($A$6))/6,1+3*MOD(ROW(B1187)-ROW($A$6),6),1,1)</f>
        <v>-269.5</v>
      </c>
      <c r="D1187" s="3">
        <f ca="1">OFFSET('NORM data'!$C$5,(ROW(B1187)-ROW($A$6))/6,1+3*MOD(ROW(B1187)-ROW($A$6),6),1,1)</f>
        <v>-0.315</v>
      </c>
    </row>
    <row r="1188" spans="1:4" ht="12.75">
      <c r="A1188">
        <f ca="1">OFFSET('STREAM data'!$C$5,(ROW(A1188)-ROW($A$6))/6,3*MOD(ROW(A1188)-ROW($A$6),6),1,1)</f>
        <v>1976</v>
      </c>
      <c r="B1188">
        <f>(C1188-$F$6)+D1188</f>
        <v>165.7</v>
      </c>
      <c r="C1188">
        <f ca="1">OFFSET('STREAM data'!$C$5,(ROW(B1188)-ROW($A$6))/6,1+3*MOD(ROW(B1188)-ROW($A$6),6),1,1)</f>
        <v>165.7</v>
      </c>
      <c r="D1188" s="3">
        <f ca="1">OFFSET('NORM data'!$C$5,(ROW(B1188)-ROW($A$6))/6,1+3*MOD(ROW(B1188)-ROW($A$6),6),1,1)</f>
        <v>0</v>
      </c>
    </row>
    <row r="1189" spans="1:4" ht="12.75">
      <c r="A1189">
        <f ca="1">OFFSET('STREAM data'!$C$5,(ROW(A1189)-ROW($A$6))/6,3*MOD(ROW(A1189)-ROW($A$6),6),1,1)</f>
        <v>1977</v>
      </c>
      <c r="B1189">
        <f>(C1189-$F$7)+D1189</f>
        <v>-216.8</v>
      </c>
      <c r="C1189">
        <f ca="1">OFFSET('STREAM data'!$C$5,(ROW(B1189)-ROW($A$6))/6,1+3*MOD(ROW(B1189)-ROW($A$6),6),1,1)</f>
        <v>-216.8</v>
      </c>
      <c r="D1189" s="3">
        <f ca="1">OFFSET('NORM data'!$C$5,(ROW(B1189)-ROW($A$6))/6,1+3*MOD(ROW(B1189)-ROW($A$6),6),1,1)</f>
        <v>0</v>
      </c>
    </row>
    <row r="1190" spans="1:4" ht="12.75">
      <c r="A1190">
        <f ca="1">OFFSET('STREAM data'!$C$5,(ROW(A1190)-ROW($A$6))/6,3*MOD(ROW(A1190)-ROW($A$6),6),1,1)</f>
        <v>1978</v>
      </c>
      <c r="B1190">
        <f>(C1190-$F$8)+D1190</f>
        <v>-32.4</v>
      </c>
      <c r="C1190">
        <f ca="1">OFFSET('STREAM data'!$C$5,(ROW(B1190)-ROW($A$6))/6,1+3*MOD(ROW(B1190)-ROW($A$6),6),1,1)</f>
        <v>-32.4</v>
      </c>
      <c r="D1190" s="3">
        <f ca="1">OFFSET('NORM data'!$C$5,(ROW(B1190)-ROW($A$6))/6,1+3*MOD(ROW(B1190)-ROW($A$6),6),1,1)</f>
        <v>0</v>
      </c>
    </row>
    <row r="1191" spans="1:4" ht="12.75">
      <c r="A1191">
        <f ca="1">OFFSET('STREAM data'!$C$5,(ROW(A1191)-ROW($A$6))/6,3*MOD(ROW(A1191)-ROW($A$6),6),1,1)</f>
        <v>1929</v>
      </c>
      <c r="B1191">
        <f>(C1191-$F$9)+D1191</f>
        <v>-215.5</v>
      </c>
      <c r="C1191">
        <f ca="1">OFFSET('STREAM data'!$C$5,(ROW(B1191)-ROW($A$6))/6,1+3*MOD(ROW(B1191)-ROW($A$6),6),1,1)</f>
        <v>-215.5</v>
      </c>
      <c r="D1191" s="3">
        <f ca="1">OFFSET('NORM data'!$C$5,(ROW(B1191)-ROW($A$6))/6,1+3*MOD(ROW(B1191)-ROW($A$6),6),1,1)</f>
        <v>0</v>
      </c>
    </row>
    <row r="1192" spans="1:4" ht="12.75">
      <c r="A1192">
        <f ca="1">OFFSET('STREAM data'!$C$5,(ROW(A1192)-ROW($A$6))/6,3*MOD(ROW(A1192)-ROW($A$6),6),1,1)</f>
        <v>1930</v>
      </c>
      <c r="B1192">
        <f>(C1192-$F$10)+D1192</f>
        <v>-262.4</v>
      </c>
      <c r="C1192">
        <f ca="1">OFFSET('STREAM data'!$C$5,(ROW(B1192)-ROW($A$6))/6,1+3*MOD(ROW(B1192)-ROW($A$6),6),1,1)</f>
        <v>-262.4</v>
      </c>
      <c r="D1192" s="3">
        <f ca="1">OFFSET('NORM data'!$C$5,(ROW(B1192)-ROW($A$6))/6,1+3*MOD(ROW(B1192)-ROW($A$6),6),1,1)</f>
        <v>0</v>
      </c>
    </row>
    <row r="1193" spans="1:4" ht="12.75">
      <c r="A1193">
        <f ca="1">OFFSET('STREAM data'!$C$5,(ROW(A1193)-ROW($A$6))/6,3*MOD(ROW(A1193)-ROW($A$6),6),1,1)</f>
        <v>1931</v>
      </c>
      <c r="B1193">
        <f>(C1193-$F$11)+D1193</f>
        <v>-301.915</v>
      </c>
      <c r="C1193">
        <f ca="1">OFFSET('STREAM data'!$C$5,(ROW(B1193)-ROW($A$6))/6,1+3*MOD(ROW(B1193)-ROW($A$6),6),1,1)</f>
        <v>-301.6</v>
      </c>
      <c r="D1193" s="3">
        <f ca="1">OFFSET('NORM data'!$C$5,(ROW(B1193)-ROW($A$6))/6,1+3*MOD(ROW(B1193)-ROW($A$6),6),1,1)</f>
        <v>-0.315</v>
      </c>
    </row>
    <row r="1194" spans="1:4" ht="12.75">
      <c r="A1194">
        <f ca="1">OFFSET('STREAM data'!$C$5,(ROW(A1194)-ROW($A$6))/6,3*MOD(ROW(A1194)-ROW($A$6),6),1,1)</f>
        <v>1977</v>
      </c>
      <c r="B1194">
        <f>(C1194-$F$6)+D1194</f>
        <v>-265.6</v>
      </c>
      <c r="C1194">
        <f ca="1">OFFSET('STREAM data'!$C$5,(ROW(B1194)-ROW($A$6))/6,1+3*MOD(ROW(B1194)-ROW($A$6),6),1,1)</f>
        <v>-265.6</v>
      </c>
      <c r="D1194" s="3">
        <f ca="1">OFFSET('NORM data'!$C$5,(ROW(B1194)-ROW($A$6))/6,1+3*MOD(ROW(B1194)-ROW($A$6),6),1,1)</f>
        <v>0</v>
      </c>
    </row>
    <row r="1195" spans="1:4" ht="12.75">
      <c r="A1195">
        <f ca="1">OFFSET('STREAM data'!$C$5,(ROW(A1195)-ROW($A$6))/6,3*MOD(ROW(A1195)-ROW($A$6),6),1,1)</f>
        <v>1978</v>
      </c>
      <c r="B1195">
        <f>(C1195-$F$7)+D1195</f>
        <v>-25.2</v>
      </c>
      <c r="C1195">
        <f ca="1">OFFSET('STREAM data'!$C$5,(ROW(B1195)-ROW($A$6))/6,1+3*MOD(ROW(B1195)-ROW($A$6),6),1,1)</f>
        <v>-25.2</v>
      </c>
      <c r="D1195" s="3">
        <f ca="1">OFFSET('NORM data'!$C$5,(ROW(B1195)-ROW($A$6))/6,1+3*MOD(ROW(B1195)-ROW($A$6),6),1,1)</f>
        <v>0</v>
      </c>
    </row>
    <row r="1196" spans="1:4" ht="12.75">
      <c r="A1196">
        <f ca="1">OFFSET('STREAM data'!$C$5,(ROW(A1196)-ROW($A$6))/6,3*MOD(ROW(A1196)-ROW($A$6),6),1,1)</f>
        <v>1929</v>
      </c>
      <c r="B1196">
        <f>(C1196-$F$8)+D1196</f>
        <v>-194.1</v>
      </c>
      <c r="C1196">
        <f ca="1">OFFSET('STREAM data'!$C$5,(ROW(B1196)-ROW($A$6))/6,1+3*MOD(ROW(B1196)-ROW($A$6),6),1,1)</f>
        <v>-194.1</v>
      </c>
      <c r="D1196" s="3">
        <f ca="1">OFFSET('NORM data'!$C$5,(ROW(B1196)-ROW($A$6))/6,1+3*MOD(ROW(B1196)-ROW($A$6),6),1,1)</f>
        <v>0</v>
      </c>
    </row>
    <row r="1197" spans="1:4" ht="12.75">
      <c r="A1197">
        <f ca="1">OFFSET('STREAM data'!$C$5,(ROW(A1197)-ROW($A$6))/6,3*MOD(ROW(A1197)-ROW($A$6),6),1,1)</f>
        <v>1930</v>
      </c>
      <c r="B1197">
        <f>(C1197-$F$9)+D1197</f>
        <v>-256.8</v>
      </c>
      <c r="C1197">
        <f ca="1">OFFSET('STREAM data'!$C$5,(ROW(B1197)-ROW($A$6))/6,1+3*MOD(ROW(B1197)-ROW($A$6),6),1,1)</f>
        <v>-256.8</v>
      </c>
      <c r="D1197" s="3">
        <f ca="1">OFFSET('NORM data'!$C$5,(ROW(B1197)-ROW($A$6))/6,1+3*MOD(ROW(B1197)-ROW($A$6),6),1,1)</f>
        <v>0</v>
      </c>
    </row>
    <row r="1198" spans="1:4" ht="12.75">
      <c r="A1198">
        <f ca="1">OFFSET('STREAM data'!$C$5,(ROW(A1198)-ROW($A$6))/6,3*MOD(ROW(A1198)-ROW($A$6),6),1,1)</f>
        <v>1931</v>
      </c>
      <c r="B1198">
        <f>(C1198-$F$10)+D1198</f>
        <v>-278.9</v>
      </c>
      <c r="C1198">
        <f ca="1">OFFSET('STREAM data'!$C$5,(ROW(B1198)-ROW($A$6))/6,1+3*MOD(ROW(B1198)-ROW($A$6),6),1,1)</f>
        <v>-278.9</v>
      </c>
      <c r="D1198" s="3">
        <f ca="1">OFFSET('NORM data'!$C$5,(ROW(B1198)-ROW($A$6))/6,1+3*MOD(ROW(B1198)-ROW($A$6),6),1,1)</f>
        <v>0</v>
      </c>
    </row>
    <row r="1199" spans="1:4" ht="12.75">
      <c r="A1199">
        <f ca="1">OFFSET('STREAM data'!$C$5,(ROW(A1199)-ROW($A$6))/6,3*MOD(ROW(A1199)-ROW($A$6),6),1,1)</f>
        <v>1932</v>
      </c>
      <c r="B1199">
        <f>(C1199-$F$11)+D1199</f>
        <v>-133.615</v>
      </c>
      <c r="C1199">
        <f ca="1">OFFSET('STREAM data'!$C$5,(ROW(B1199)-ROW($A$6))/6,1+3*MOD(ROW(B1199)-ROW($A$6),6),1,1)</f>
        <v>-144</v>
      </c>
      <c r="D1199" s="3">
        <f ca="1">OFFSET('NORM data'!$C$5,(ROW(B1199)-ROW($A$6))/6,1+3*MOD(ROW(B1199)-ROW($A$6),6),1,1)</f>
        <v>10.385</v>
      </c>
    </row>
    <row r="1200" spans="1:4" ht="12.75">
      <c r="A1200">
        <f ca="1">OFFSET('STREAM data'!$C$5,(ROW(A1200)-ROW($A$6))/6,3*MOD(ROW(A1200)-ROW($A$6),6),1,1)</f>
        <v>1978</v>
      </c>
      <c r="B1200">
        <f>(C1200-$F$6)+D1200</f>
        <v>108.7</v>
      </c>
      <c r="C1200">
        <f ca="1">OFFSET('STREAM data'!$C$5,(ROW(B1200)-ROW($A$6))/6,1+3*MOD(ROW(B1200)-ROW($A$6),6),1,1)</f>
        <v>108.7</v>
      </c>
      <c r="D1200" s="3">
        <f ca="1">OFFSET('NORM data'!$C$5,(ROW(B1200)-ROW($A$6))/6,1+3*MOD(ROW(B1200)-ROW($A$6),6),1,1)</f>
        <v>0</v>
      </c>
    </row>
    <row r="1201" spans="1:4" ht="12.75">
      <c r="A1201">
        <f ca="1">OFFSET('STREAM data'!$C$5,(ROW(A1201)-ROW($A$6))/6,3*MOD(ROW(A1201)-ROW($A$6),6),1,1)</f>
        <v>1929</v>
      </c>
      <c r="B1201">
        <f>(C1201-$F$7)+D1201</f>
        <v>-191.6</v>
      </c>
      <c r="C1201">
        <f ca="1">OFFSET('STREAM data'!$C$5,(ROW(B1201)-ROW($A$6))/6,1+3*MOD(ROW(B1201)-ROW($A$6),6),1,1)</f>
        <v>-191.6</v>
      </c>
      <c r="D1201" s="3">
        <f ca="1">OFFSET('NORM data'!$C$5,(ROW(B1201)-ROW($A$6))/6,1+3*MOD(ROW(B1201)-ROW($A$6),6),1,1)</f>
        <v>0</v>
      </c>
    </row>
    <row r="1202" spans="1:4" ht="12.75">
      <c r="A1202">
        <f ca="1">OFFSET('STREAM data'!$C$5,(ROW(A1202)-ROW($A$6))/6,3*MOD(ROW(A1202)-ROW($A$6),6),1,1)</f>
        <v>1930</v>
      </c>
      <c r="B1202">
        <f>(C1202-$F$8)+D1202</f>
        <v>-251</v>
      </c>
      <c r="C1202">
        <f ca="1">OFFSET('STREAM data'!$C$5,(ROW(B1202)-ROW($A$6))/6,1+3*MOD(ROW(B1202)-ROW($A$6),6),1,1)</f>
        <v>-251</v>
      </c>
      <c r="D1202" s="3">
        <f ca="1">OFFSET('NORM data'!$C$5,(ROW(B1202)-ROW($A$6))/6,1+3*MOD(ROW(B1202)-ROW($A$6),6),1,1)</f>
        <v>0</v>
      </c>
    </row>
    <row r="1203" spans="1:4" ht="12.75">
      <c r="A1203">
        <f ca="1">OFFSET('STREAM data'!$C$5,(ROW(A1203)-ROW($A$6))/6,3*MOD(ROW(A1203)-ROW($A$6),6),1,1)</f>
        <v>1931</v>
      </c>
      <c r="B1203">
        <f>(C1203-$F$9)+D1203</f>
        <v>-286.5</v>
      </c>
      <c r="C1203">
        <f ca="1">OFFSET('STREAM data'!$C$5,(ROW(B1203)-ROW($A$6))/6,1+3*MOD(ROW(B1203)-ROW($A$6),6),1,1)</f>
        <v>-286.5</v>
      </c>
      <c r="D1203" s="3">
        <f ca="1">OFFSET('NORM data'!$C$5,(ROW(B1203)-ROW($A$6))/6,1+3*MOD(ROW(B1203)-ROW($A$6),6),1,1)</f>
        <v>0</v>
      </c>
    </row>
    <row r="1204" spans="1:4" ht="12.75">
      <c r="A1204">
        <f ca="1">OFFSET('STREAM data'!$C$5,(ROW(A1204)-ROW($A$6))/6,3*MOD(ROW(A1204)-ROW($A$6),6),1,1)</f>
        <v>1932</v>
      </c>
      <c r="B1204">
        <f>(C1204-$F$10)+D1204</f>
        <v>-164.2</v>
      </c>
      <c r="C1204">
        <f ca="1">OFFSET('STREAM data'!$C$5,(ROW(B1204)-ROW($A$6))/6,1+3*MOD(ROW(B1204)-ROW($A$6),6),1,1)</f>
        <v>-164.2</v>
      </c>
      <c r="D1204" s="3">
        <f ca="1">OFFSET('NORM data'!$C$5,(ROW(B1204)-ROW($A$6))/6,1+3*MOD(ROW(B1204)-ROW($A$6),6),1,1)</f>
        <v>0</v>
      </c>
    </row>
    <row r="1205" spans="1:4" ht="12.75">
      <c r="A1205">
        <f ca="1">OFFSET('STREAM data'!$C$5,(ROW(A1205)-ROW($A$6))/6,3*MOD(ROW(A1205)-ROW($A$6),6),1,1)</f>
        <v>1933</v>
      </c>
      <c r="B1205">
        <f>(C1205-$F$11)+D1205</f>
        <v>35.485</v>
      </c>
      <c r="C1205">
        <f ca="1">OFFSET('STREAM data'!$C$5,(ROW(B1205)-ROW($A$6))/6,1+3*MOD(ROW(B1205)-ROW($A$6),6),1,1)</f>
        <v>35.8</v>
      </c>
      <c r="D1205" s="3">
        <f ca="1">OFFSET('NORM data'!$C$5,(ROW(B1205)-ROW($A$6))/6,1+3*MOD(ROW(B1205)-ROW($A$6),6),1,1)</f>
        <v>-0.315</v>
      </c>
    </row>
    <row r="1206" spans="1:4" ht="12.75">
      <c r="A1206">
        <f ca="1">OFFSET('STREAM data'!$C$5,(ROW(A1206)-ROW($A$6))/6,3*MOD(ROW(A1206)-ROW($A$6),6),1,1)</f>
        <v>1929</v>
      </c>
      <c r="B1206">
        <f>(C1206-$F$6)+D1206</f>
        <v>-305.6</v>
      </c>
      <c r="C1206">
        <f ca="1">OFFSET('STREAM data'!$C$5,(ROW(B1206)-ROW($A$6))/6,1+3*MOD(ROW(B1206)-ROW($A$6),6),1,1)</f>
        <v>-305.6</v>
      </c>
      <c r="D1206" s="3">
        <f ca="1">OFFSET('NORM data'!$C$5,(ROW(B1206)-ROW($A$6))/6,1+3*MOD(ROW(B1206)-ROW($A$6),6),1,1)</f>
        <v>0</v>
      </c>
    </row>
    <row r="1207" spans="1:4" ht="12.75">
      <c r="A1207">
        <f ca="1">OFFSET('STREAM data'!$C$5,(ROW(A1207)-ROW($A$6))/6,3*MOD(ROW(A1207)-ROW($A$6),6),1,1)</f>
        <v>1930</v>
      </c>
      <c r="B1207">
        <f>(C1207-$F$7)+D1207</f>
        <v>-216</v>
      </c>
      <c r="C1207">
        <f ca="1">OFFSET('STREAM data'!$C$5,(ROW(B1207)-ROW($A$6))/6,1+3*MOD(ROW(B1207)-ROW($A$6),6),1,1)</f>
        <v>-216</v>
      </c>
      <c r="D1207" s="3">
        <f ca="1">OFFSET('NORM data'!$C$5,(ROW(B1207)-ROW($A$6))/6,1+3*MOD(ROW(B1207)-ROW($A$6),6),1,1)</f>
        <v>0</v>
      </c>
    </row>
    <row r="1208" spans="1:4" ht="12.75">
      <c r="A1208">
        <f ca="1">OFFSET('STREAM data'!$C$5,(ROW(A1208)-ROW($A$6))/6,3*MOD(ROW(A1208)-ROW($A$6),6),1,1)</f>
        <v>1931</v>
      </c>
      <c r="B1208">
        <f>(C1208-$F$8)+D1208</f>
        <v>-272.6</v>
      </c>
      <c r="C1208">
        <f ca="1">OFFSET('STREAM data'!$C$5,(ROW(B1208)-ROW($A$6))/6,1+3*MOD(ROW(B1208)-ROW($A$6),6),1,1)</f>
        <v>-272.6</v>
      </c>
      <c r="D1208" s="3">
        <f ca="1">OFFSET('NORM data'!$C$5,(ROW(B1208)-ROW($A$6))/6,1+3*MOD(ROW(B1208)-ROW($A$6),6),1,1)</f>
        <v>0</v>
      </c>
    </row>
    <row r="1209" spans="1:4" ht="12.75">
      <c r="A1209">
        <f ca="1">OFFSET('STREAM data'!$C$5,(ROW(A1209)-ROW($A$6))/6,3*MOD(ROW(A1209)-ROW($A$6),6),1,1)</f>
        <v>1932</v>
      </c>
      <c r="B1209">
        <f>(C1209-$F$9)+D1209</f>
        <v>-178</v>
      </c>
      <c r="C1209">
        <f ca="1">OFFSET('STREAM data'!$C$5,(ROW(B1209)-ROW($A$6))/6,1+3*MOD(ROW(B1209)-ROW($A$6),6),1,1)</f>
        <v>-178</v>
      </c>
      <c r="D1209" s="3">
        <f ca="1">OFFSET('NORM data'!$C$5,(ROW(B1209)-ROW($A$6))/6,1+3*MOD(ROW(B1209)-ROW($A$6),6),1,1)</f>
        <v>0</v>
      </c>
    </row>
    <row r="1210" spans="1:4" ht="12.75">
      <c r="A1210">
        <f ca="1">OFFSET('STREAM data'!$C$5,(ROW(A1210)-ROW($A$6))/6,3*MOD(ROW(A1210)-ROW($A$6),6),1,1)</f>
        <v>1933</v>
      </c>
      <c r="B1210">
        <f>(C1210-$F$10)+D1210</f>
        <v>-41.6</v>
      </c>
      <c r="C1210">
        <f ca="1">OFFSET('STREAM data'!$C$5,(ROW(B1210)-ROW($A$6))/6,1+3*MOD(ROW(B1210)-ROW($A$6),6),1,1)</f>
        <v>-41.6</v>
      </c>
      <c r="D1210" s="3">
        <f ca="1">OFFSET('NORM data'!$C$5,(ROW(B1210)-ROW($A$6))/6,1+3*MOD(ROW(B1210)-ROW($A$6),6),1,1)</f>
        <v>0</v>
      </c>
    </row>
    <row r="1211" spans="1:4" ht="12.75">
      <c r="A1211">
        <f ca="1">OFFSET('STREAM data'!$C$5,(ROW(A1211)-ROW($A$6))/6,3*MOD(ROW(A1211)-ROW($A$6),6),1,1)</f>
        <v>1934</v>
      </c>
      <c r="B1211">
        <f>(C1211-$F$11)+D1211</f>
        <v>51.285000000000004</v>
      </c>
      <c r="C1211">
        <f ca="1">OFFSET('STREAM data'!$C$5,(ROW(B1211)-ROW($A$6))/6,1+3*MOD(ROW(B1211)-ROW($A$6),6),1,1)</f>
        <v>80.2</v>
      </c>
      <c r="D1211" s="3">
        <f ca="1">OFFSET('NORM data'!$C$5,(ROW(B1211)-ROW($A$6))/6,1+3*MOD(ROW(B1211)-ROW($A$6),6),1,1)</f>
        <v>-28.915</v>
      </c>
    </row>
    <row r="1212" spans="1:4" ht="12.75">
      <c r="A1212">
        <f ca="1">OFFSET('STREAM data'!$C$5,(ROW(A1212)-ROW($A$6))/6,3*MOD(ROW(A1212)-ROW($A$6),6),1,1)</f>
        <v>1930</v>
      </c>
      <c r="B1212">
        <f>(C1212-$F$6)+D1212</f>
        <v>-352.9</v>
      </c>
      <c r="C1212">
        <f ca="1">OFFSET('STREAM data'!$C$5,(ROW(B1212)-ROW($A$6))/6,1+3*MOD(ROW(B1212)-ROW($A$6),6),1,1)</f>
        <v>-352.9</v>
      </c>
      <c r="D1212" s="3">
        <f ca="1">OFFSET('NORM data'!$C$5,(ROW(B1212)-ROW($A$6))/6,1+3*MOD(ROW(B1212)-ROW($A$6),6),1,1)</f>
        <v>0</v>
      </c>
    </row>
    <row r="1213" spans="1:4" ht="12.75">
      <c r="A1213">
        <f ca="1">OFFSET('STREAM data'!$C$5,(ROW(A1213)-ROW($A$6))/6,3*MOD(ROW(A1213)-ROW($A$6),6),1,1)</f>
        <v>1931</v>
      </c>
      <c r="B1213">
        <f>(C1213-$F$7)+D1213</f>
        <v>-274</v>
      </c>
      <c r="C1213">
        <f ca="1">OFFSET('STREAM data'!$C$5,(ROW(B1213)-ROW($A$6))/6,1+3*MOD(ROW(B1213)-ROW($A$6),6),1,1)</f>
        <v>-274</v>
      </c>
      <c r="D1213" s="3">
        <f ca="1">OFFSET('NORM data'!$C$5,(ROW(B1213)-ROW($A$6))/6,1+3*MOD(ROW(B1213)-ROW($A$6),6),1,1)</f>
        <v>0</v>
      </c>
    </row>
    <row r="1214" spans="1:4" ht="12.75">
      <c r="A1214">
        <f ca="1">OFFSET('STREAM data'!$C$5,(ROW(A1214)-ROW($A$6))/6,3*MOD(ROW(A1214)-ROW($A$6),6),1,1)</f>
        <v>1932</v>
      </c>
      <c r="B1214">
        <f>(C1214-$F$8)+D1214</f>
        <v>-204.2</v>
      </c>
      <c r="C1214">
        <f ca="1">OFFSET('STREAM data'!$C$5,(ROW(B1214)-ROW($A$6))/6,1+3*MOD(ROW(B1214)-ROW($A$6),6),1,1)</f>
        <v>-204.2</v>
      </c>
      <c r="D1214" s="3">
        <f ca="1">OFFSET('NORM data'!$C$5,(ROW(B1214)-ROW($A$6))/6,1+3*MOD(ROW(B1214)-ROW($A$6),6),1,1)</f>
        <v>0</v>
      </c>
    </row>
    <row r="1215" spans="1:4" ht="12.75">
      <c r="A1215">
        <f ca="1">OFFSET('STREAM data'!$C$5,(ROW(A1215)-ROW($A$6))/6,3*MOD(ROW(A1215)-ROW($A$6),6),1,1)</f>
        <v>1933</v>
      </c>
      <c r="B1215">
        <f>(C1215-$F$9)+D1215</f>
        <v>-91.4</v>
      </c>
      <c r="C1215">
        <f ca="1">OFFSET('STREAM data'!$C$5,(ROW(B1215)-ROW($A$6))/6,1+3*MOD(ROW(B1215)-ROW($A$6),6),1,1)</f>
        <v>-91.4</v>
      </c>
      <c r="D1215" s="3">
        <f ca="1">OFFSET('NORM data'!$C$5,(ROW(B1215)-ROW($A$6))/6,1+3*MOD(ROW(B1215)-ROW($A$6),6),1,1)</f>
        <v>0</v>
      </c>
    </row>
    <row r="1216" spans="1:4" ht="12.75">
      <c r="A1216">
        <f ca="1">OFFSET('STREAM data'!$C$5,(ROW(A1216)-ROW($A$6))/6,3*MOD(ROW(A1216)-ROW($A$6),6),1,1)</f>
        <v>1934</v>
      </c>
      <c r="B1216">
        <f>(C1216-$F$10)+D1216</f>
        <v>95</v>
      </c>
      <c r="C1216">
        <f ca="1">OFFSET('STREAM data'!$C$5,(ROW(B1216)-ROW($A$6))/6,1+3*MOD(ROW(B1216)-ROW($A$6),6),1,1)</f>
        <v>95</v>
      </c>
      <c r="D1216" s="3">
        <f ca="1">OFFSET('NORM data'!$C$5,(ROW(B1216)-ROW($A$6))/6,1+3*MOD(ROW(B1216)-ROW($A$6),6),1,1)</f>
        <v>0</v>
      </c>
    </row>
    <row r="1217" spans="1:4" ht="12.75">
      <c r="A1217">
        <f ca="1">OFFSET('STREAM data'!$C$5,(ROW(A1217)-ROW($A$6))/6,3*MOD(ROW(A1217)-ROW($A$6),6),1,1)</f>
        <v>1935</v>
      </c>
      <c r="B1217">
        <f>(C1217-$F$11)+D1217</f>
        <v>-116.91499999999999</v>
      </c>
      <c r="C1217">
        <f ca="1">OFFSET('STREAM data'!$C$5,(ROW(B1217)-ROW($A$6))/6,1+3*MOD(ROW(B1217)-ROW($A$6),6),1,1)</f>
        <v>-107.3</v>
      </c>
      <c r="D1217" s="3">
        <f ca="1">OFFSET('NORM data'!$C$5,(ROW(B1217)-ROW($A$6))/6,1+3*MOD(ROW(B1217)-ROW($A$6),6),1,1)</f>
        <v>-9.615</v>
      </c>
    </row>
    <row r="1218" spans="1:4" ht="12.75">
      <c r="A1218">
        <f ca="1">OFFSET('STREAM data'!$C$5,(ROW(A1218)-ROW($A$6))/6,3*MOD(ROW(A1218)-ROW($A$6),6),1,1)</f>
        <v>1931</v>
      </c>
      <c r="B1218">
        <f>(C1218-$F$6)+D1218</f>
        <v>-319.8</v>
      </c>
      <c r="C1218">
        <f ca="1">OFFSET('STREAM data'!$C$5,(ROW(B1218)-ROW($A$6))/6,1+3*MOD(ROW(B1218)-ROW($A$6),6),1,1)</f>
        <v>-319.8</v>
      </c>
      <c r="D1218" s="3">
        <f ca="1">OFFSET('NORM data'!$C$5,(ROW(B1218)-ROW($A$6))/6,1+3*MOD(ROW(B1218)-ROW($A$6),6),1,1)</f>
        <v>0</v>
      </c>
    </row>
    <row r="1219" spans="1:4" ht="12.75">
      <c r="A1219">
        <f ca="1">OFFSET('STREAM data'!$C$5,(ROW(A1219)-ROW($A$6))/6,3*MOD(ROW(A1219)-ROW($A$6),6),1,1)</f>
        <v>1932</v>
      </c>
      <c r="B1219">
        <f>(C1219-$F$7)+D1219</f>
        <v>-107.1</v>
      </c>
      <c r="C1219">
        <f ca="1">OFFSET('STREAM data'!$C$5,(ROW(B1219)-ROW($A$6))/6,1+3*MOD(ROW(B1219)-ROW($A$6),6),1,1)</f>
        <v>-107.1</v>
      </c>
      <c r="D1219" s="3">
        <f ca="1">OFFSET('NORM data'!$C$5,(ROW(B1219)-ROW($A$6))/6,1+3*MOD(ROW(B1219)-ROW($A$6),6),1,1)</f>
        <v>0</v>
      </c>
    </row>
    <row r="1220" spans="1:4" ht="12.75">
      <c r="A1220">
        <f ca="1">OFFSET('STREAM data'!$C$5,(ROW(A1220)-ROW($A$6))/6,3*MOD(ROW(A1220)-ROW($A$6),6),1,1)</f>
        <v>1933</v>
      </c>
      <c r="B1220">
        <f>(C1220-$F$8)+D1220</f>
        <v>18.6</v>
      </c>
      <c r="C1220">
        <f ca="1">OFFSET('STREAM data'!$C$5,(ROW(B1220)-ROW($A$6))/6,1+3*MOD(ROW(B1220)-ROW($A$6),6),1,1)</f>
        <v>18.6</v>
      </c>
      <c r="D1220" s="3">
        <f ca="1">OFFSET('NORM data'!$C$5,(ROW(B1220)-ROW($A$6))/6,1+3*MOD(ROW(B1220)-ROW($A$6),6),1,1)</f>
        <v>0</v>
      </c>
    </row>
    <row r="1221" spans="1:4" ht="12.75">
      <c r="A1221">
        <f ca="1">OFFSET('STREAM data'!$C$5,(ROW(A1221)-ROW($A$6))/6,3*MOD(ROW(A1221)-ROW($A$6),6),1,1)</f>
        <v>1934</v>
      </c>
      <c r="B1221">
        <f>(C1221-$F$9)+D1221</f>
        <v>185</v>
      </c>
      <c r="C1221">
        <f ca="1">OFFSET('STREAM data'!$C$5,(ROW(B1221)-ROW($A$6))/6,1+3*MOD(ROW(B1221)-ROW($A$6),6),1,1)</f>
        <v>185</v>
      </c>
      <c r="D1221" s="3">
        <f ca="1">OFFSET('NORM data'!$C$5,(ROW(B1221)-ROW($A$6))/6,1+3*MOD(ROW(B1221)-ROW($A$6),6),1,1)</f>
        <v>0</v>
      </c>
    </row>
    <row r="1222" spans="1:4" ht="12.75">
      <c r="A1222">
        <f ca="1">OFFSET('STREAM data'!$C$5,(ROW(A1222)-ROW($A$6))/6,3*MOD(ROW(A1222)-ROW($A$6),6),1,1)</f>
        <v>1935</v>
      </c>
      <c r="B1222">
        <f>(C1222-$F$10)+D1222</f>
        <v>-7.8</v>
      </c>
      <c r="C1222">
        <f ca="1">OFFSET('STREAM data'!$C$5,(ROW(B1222)-ROW($A$6))/6,1+3*MOD(ROW(B1222)-ROW($A$6),6),1,1)</f>
        <v>-7.8</v>
      </c>
      <c r="D1222" s="3">
        <f ca="1">OFFSET('NORM data'!$C$5,(ROW(B1222)-ROW($A$6))/6,1+3*MOD(ROW(B1222)-ROW($A$6),6),1,1)</f>
        <v>0</v>
      </c>
    </row>
    <row r="1223" spans="1:4" ht="12.75">
      <c r="A1223">
        <f ca="1">OFFSET('STREAM data'!$C$5,(ROW(A1223)-ROW($A$6))/6,3*MOD(ROW(A1223)-ROW($A$6),6),1,1)</f>
        <v>1936</v>
      </c>
      <c r="B1223">
        <f>(C1223-$F$11)+D1223</f>
        <v>-195.315</v>
      </c>
      <c r="C1223">
        <f ca="1">OFFSET('STREAM data'!$C$5,(ROW(B1223)-ROW($A$6))/6,1+3*MOD(ROW(B1223)-ROW($A$6),6),1,1)</f>
        <v>-195</v>
      </c>
      <c r="D1223" s="3">
        <f ca="1">OFFSET('NORM data'!$C$5,(ROW(B1223)-ROW($A$6))/6,1+3*MOD(ROW(B1223)-ROW($A$6),6),1,1)</f>
        <v>-0.315</v>
      </c>
    </row>
    <row r="1224" spans="1:4" ht="12.75">
      <c r="A1224">
        <f ca="1">OFFSET('STREAM data'!$C$5,(ROW(A1224)-ROW($A$6))/6,3*MOD(ROW(A1224)-ROW($A$6),6),1,1)</f>
        <v>1932</v>
      </c>
      <c r="B1224">
        <f>(C1224-$F$6)+D1224</f>
        <v>-168.9</v>
      </c>
      <c r="C1224">
        <f ca="1">OFFSET('STREAM data'!$C$5,(ROW(B1224)-ROW($A$6))/6,1+3*MOD(ROW(B1224)-ROW($A$6),6),1,1)</f>
        <v>-168.9</v>
      </c>
      <c r="D1224" s="3">
        <f ca="1">OFFSET('NORM data'!$C$5,(ROW(B1224)-ROW($A$6))/6,1+3*MOD(ROW(B1224)-ROW($A$6),6),1,1)</f>
        <v>0</v>
      </c>
    </row>
    <row r="1225" spans="1:4" ht="12.75">
      <c r="A1225">
        <f ca="1">OFFSET('STREAM data'!$C$5,(ROW(A1225)-ROW($A$6))/6,3*MOD(ROW(A1225)-ROW($A$6),6),1,1)</f>
        <v>1933</v>
      </c>
      <c r="B1225">
        <f>(C1225-$F$7)+D1225</f>
        <v>-24.4</v>
      </c>
      <c r="C1225">
        <f ca="1">OFFSET('STREAM data'!$C$5,(ROW(B1225)-ROW($A$6))/6,1+3*MOD(ROW(B1225)-ROW($A$6),6),1,1)</f>
        <v>-24.4</v>
      </c>
      <c r="D1225" s="3">
        <f ca="1">OFFSET('NORM data'!$C$5,(ROW(B1225)-ROW($A$6))/6,1+3*MOD(ROW(B1225)-ROW($A$6),6),1,1)</f>
        <v>0</v>
      </c>
    </row>
    <row r="1226" spans="1:4" ht="12.75">
      <c r="A1226">
        <f ca="1">OFFSET('STREAM data'!$C$5,(ROW(A1226)-ROW($A$6))/6,3*MOD(ROW(A1226)-ROW($A$6),6),1,1)</f>
        <v>1934</v>
      </c>
      <c r="B1226">
        <f>(C1226-$F$8)+D1226</f>
        <v>92.2</v>
      </c>
      <c r="C1226">
        <f ca="1">OFFSET('STREAM data'!$C$5,(ROW(B1226)-ROW($A$6))/6,1+3*MOD(ROW(B1226)-ROW($A$6),6),1,1)</f>
        <v>92.2</v>
      </c>
      <c r="D1226" s="3">
        <f ca="1">OFFSET('NORM data'!$C$5,(ROW(B1226)-ROW($A$6))/6,1+3*MOD(ROW(B1226)-ROW($A$6),6),1,1)</f>
        <v>0</v>
      </c>
    </row>
    <row r="1227" spans="1:4" ht="12.75">
      <c r="A1227">
        <f ca="1">OFFSET('STREAM data'!$C$5,(ROW(A1227)-ROW($A$6))/6,3*MOD(ROW(A1227)-ROW($A$6),6),1,1)</f>
        <v>1935</v>
      </c>
      <c r="B1227">
        <f>(C1227-$F$9)+D1227</f>
        <v>-69.2</v>
      </c>
      <c r="C1227">
        <f ca="1">OFFSET('STREAM data'!$C$5,(ROW(B1227)-ROW($A$6))/6,1+3*MOD(ROW(B1227)-ROW($A$6),6),1,1)</f>
        <v>-69.2</v>
      </c>
      <c r="D1227" s="3">
        <f ca="1">OFFSET('NORM data'!$C$5,(ROW(B1227)-ROW($A$6))/6,1+3*MOD(ROW(B1227)-ROW($A$6),6),1,1)</f>
        <v>0</v>
      </c>
    </row>
    <row r="1228" spans="1:4" ht="12.75">
      <c r="A1228">
        <f ca="1">OFFSET('STREAM data'!$C$5,(ROW(A1228)-ROW($A$6))/6,3*MOD(ROW(A1228)-ROW($A$6),6),1,1)</f>
        <v>1936</v>
      </c>
      <c r="B1228">
        <f>(C1228-$F$10)+D1228</f>
        <v>-211.1</v>
      </c>
      <c r="C1228">
        <f ca="1">OFFSET('STREAM data'!$C$5,(ROW(B1228)-ROW($A$6))/6,1+3*MOD(ROW(B1228)-ROW($A$6),6),1,1)</f>
        <v>-211.1</v>
      </c>
      <c r="D1228" s="3">
        <f ca="1">OFFSET('NORM data'!$C$5,(ROW(B1228)-ROW($A$6))/6,1+3*MOD(ROW(B1228)-ROW($A$6),6),1,1)</f>
        <v>0</v>
      </c>
    </row>
    <row r="1229" spans="1:4" ht="12.75">
      <c r="A1229">
        <f ca="1">OFFSET('STREAM data'!$C$5,(ROW(A1229)-ROW($A$6))/6,3*MOD(ROW(A1229)-ROW($A$6),6),1,1)</f>
        <v>1937</v>
      </c>
      <c r="B1229">
        <f>(C1229-$F$11)+D1229</f>
        <v>-332.315</v>
      </c>
      <c r="C1229">
        <f ca="1">OFFSET('STREAM data'!$C$5,(ROW(B1229)-ROW($A$6))/6,1+3*MOD(ROW(B1229)-ROW($A$6),6),1,1)</f>
        <v>-332</v>
      </c>
      <c r="D1229" s="3">
        <f ca="1">OFFSET('NORM data'!$C$5,(ROW(B1229)-ROW($A$6))/6,1+3*MOD(ROW(B1229)-ROW($A$6),6),1,1)</f>
        <v>-0.315</v>
      </c>
    </row>
    <row r="1230" spans="1:4" ht="12.75">
      <c r="A1230">
        <f ca="1">OFFSET('STREAM data'!$C$5,(ROW(A1230)-ROW($A$6))/6,3*MOD(ROW(A1230)-ROW($A$6),6),1,1)</f>
        <v>1933</v>
      </c>
      <c r="B1230">
        <f>(C1230-$F$6)+D1230</f>
        <v>-26</v>
      </c>
      <c r="C1230">
        <f ca="1">OFFSET('STREAM data'!$C$5,(ROW(B1230)-ROW($A$6))/6,1+3*MOD(ROW(B1230)-ROW($A$6),6),1,1)</f>
        <v>-26</v>
      </c>
      <c r="D1230" s="3">
        <f ca="1">OFFSET('NORM data'!$C$5,(ROW(B1230)-ROW($A$6))/6,1+3*MOD(ROW(B1230)-ROW($A$6),6),1,1)</f>
        <v>0</v>
      </c>
    </row>
    <row r="1231" spans="1:4" ht="12.75">
      <c r="A1231">
        <f ca="1">OFFSET('STREAM data'!$C$5,(ROW(A1231)-ROW($A$6))/6,3*MOD(ROW(A1231)-ROW($A$6),6),1,1)</f>
        <v>1934</v>
      </c>
      <c r="B1231">
        <f>(C1231-$F$7)+D1231</f>
        <v>202.1</v>
      </c>
      <c r="C1231">
        <f ca="1">OFFSET('STREAM data'!$C$5,(ROW(B1231)-ROW($A$6))/6,1+3*MOD(ROW(B1231)-ROW($A$6),6),1,1)</f>
        <v>202.1</v>
      </c>
      <c r="D1231" s="3">
        <f ca="1">OFFSET('NORM data'!$C$5,(ROW(B1231)-ROW($A$6))/6,1+3*MOD(ROW(B1231)-ROW($A$6),6),1,1)</f>
        <v>0</v>
      </c>
    </row>
    <row r="1232" spans="1:4" ht="12.75">
      <c r="A1232">
        <f ca="1">OFFSET('STREAM data'!$C$5,(ROW(A1232)-ROW($A$6))/6,3*MOD(ROW(A1232)-ROW($A$6),6),1,1)</f>
        <v>1935</v>
      </c>
      <c r="B1232">
        <f>(C1232-$F$8)+D1232</f>
        <v>26.2</v>
      </c>
      <c r="C1232">
        <f ca="1">OFFSET('STREAM data'!$C$5,(ROW(B1232)-ROW($A$6))/6,1+3*MOD(ROW(B1232)-ROW($A$6),6),1,1)</f>
        <v>26.2</v>
      </c>
      <c r="D1232" s="3">
        <f ca="1">OFFSET('NORM data'!$C$5,(ROW(B1232)-ROW($A$6))/6,1+3*MOD(ROW(B1232)-ROW($A$6),6),1,1)</f>
        <v>0</v>
      </c>
    </row>
    <row r="1233" spans="1:4" ht="12.75">
      <c r="A1233">
        <f ca="1">OFFSET('STREAM data'!$C$5,(ROW(A1233)-ROW($A$6))/6,3*MOD(ROW(A1233)-ROW($A$6),6),1,1)</f>
        <v>1936</v>
      </c>
      <c r="B1233">
        <f>(C1233-$F$9)+D1233</f>
        <v>-172.7</v>
      </c>
      <c r="C1233">
        <f ca="1">OFFSET('STREAM data'!$C$5,(ROW(B1233)-ROW($A$6))/6,1+3*MOD(ROW(B1233)-ROW($A$6),6),1,1)</f>
        <v>-172.7</v>
      </c>
      <c r="D1233" s="3">
        <f ca="1">OFFSET('NORM data'!$C$5,(ROW(B1233)-ROW($A$6))/6,1+3*MOD(ROW(B1233)-ROW($A$6),6),1,1)</f>
        <v>0</v>
      </c>
    </row>
    <row r="1234" spans="1:4" ht="12.75">
      <c r="A1234">
        <f ca="1">OFFSET('STREAM data'!$C$5,(ROW(A1234)-ROW($A$6))/6,3*MOD(ROW(A1234)-ROW($A$6),6),1,1)</f>
        <v>1937</v>
      </c>
      <c r="B1234">
        <f>(C1234-$F$10)+D1234</f>
        <v>-297.3</v>
      </c>
      <c r="C1234">
        <f ca="1">OFFSET('STREAM data'!$C$5,(ROW(B1234)-ROW($A$6))/6,1+3*MOD(ROW(B1234)-ROW($A$6),6),1,1)</f>
        <v>-297.3</v>
      </c>
      <c r="D1234" s="3">
        <f ca="1">OFFSET('NORM data'!$C$5,(ROW(B1234)-ROW($A$6))/6,1+3*MOD(ROW(B1234)-ROW($A$6),6),1,1)</f>
        <v>0</v>
      </c>
    </row>
    <row r="1235" spans="1:4" ht="12.75">
      <c r="A1235">
        <f ca="1">OFFSET('STREAM data'!$C$5,(ROW(A1235)-ROW($A$6))/6,3*MOD(ROW(A1235)-ROW($A$6),6),1,1)</f>
        <v>1938</v>
      </c>
      <c r="B1235">
        <f>(C1235-$F$11)+D1235</f>
        <v>-10.215</v>
      </c>
      <c r="C1235">
        <f ca="1">OFFSET('STREAM data'!$C$5,(ROW(B1235)-ROW($A$6))/6,1+3*MOD(ROW(B1235)-ROW($A$6),6),1,1)</f>
        <v>-0.6</v>
      </c>
      <c r="D1235" s="3">
        <f ca="1">OFFSET('NORM data'!$C$5,(ROW(B1235)-ROW($A$6))/6,1+3*MOD(ROW(B1235)-ROW($A$6),6),1,1)</f>
        <v>-9.615</v>
      </c>
    </row>
    <row r="1236" spans="1:4" ht="12.75">
      <c r="A1236">
        <f ca="1">OFFSET('STREAM data'!$C$5,(ROW(A1236)-ROW($A$6))/6,3*MOD(ROW(A1236)-ROW($A$6),6),1,1)</f>
        <v>1934</v>
      </c>
      <c r="B1236">
        <f>(C1236-$F$6)+D1236</f>
        <v>298.9</v>
      </c>
      <c r="C1236">
        <f ca="1">OFFSET('STREAM data'!$C$5,(ROW(B1236)-ROW($A$6))/6,1+3*MOD(ROW(B1236)-ROW($A$6),6),1,1)</f>
        <v>298.9</v>
      </c>
      <c r="D1236" s="3">
        <f ca="1">OFFSET('NORM data'!$C$5,(ROW(B1236)-ROW($A$6))/6,1+3*MOD(ROW(B1236)-ROW($A$6),6),1,1)</f>
        <v>0</v>
      </c>
    </row>
    <row r="1237" spans="1:4" ht="12.75">
      <c r="A1237">
        <f ca="1">OFFSET('STREAM data'!$C$5,(ROW(A1237)-ROW($A$6))/6,3*MOD(ROW(A1237)-ROW($A$6),6),1,1)</f>
        <v>1935</v>
      </c>
      <c r="B1237">
        <f>(C1237-$F$7)+D1237</f>
        <v>-6.7</v>
      </c>
      <c r="C1237">
        <f ca="1">OFFSET('STREAM data'!$C$5,(ROW(B1237)-ROW($A$6))/6,1+3*MOD(ROW(B1237)-ROW($A$6),6),1,1)</f>
        <v>-6.7</v>
      </c>
      <c r="D1237" s="3">
        <f ca="1">OFFSET('NORM data'!$C$5,(ROW(B1237)-ROW($A$6))/6,1+3*MOD(ROW(B1237)-ROW($A$6),6),1,1)</f>
        <v>0</v>
      </c>
    </row>
    <row r="1238" spans="1:4" ht="12.75">
      <c r="A1238">
        <f ca="1">OFFSET('STREAM data'!$C$5,(ROW(A1238)-ROW($A$6))/6,3*MOD(ROW(A1238)-ROW($A$6),6),1,1)</f>
        <v>1936</v>
      </c>
      <c r="B1238">
        <f>(C1238-$F$8)+D1238</f>
        <v>-105.3</v>
      </c>
      <c r="C1238">
        <f ca="1">OFFSET('STREAM data'!$C$5,(ROW(B1238)-ROW($A$6))/6,1+3*MOD(ROW(B1238)-ROW($A$6),6),1,1)</f>
        <v>-105.3</v>
      </c>
      <c r="D1238" s="3">
        <f ca="1">OFFSET('NORM data'!$C$5,(ROW(B1238)-ROW($A$6))/6,1+3*MOD(ROW(B1238)-ROW($A$6),6),1,1)</f>
        <v>0</v>
      </c>
    </row>
    <row r="1239" spans="1:4" ht="12.75">
      <c r="A1239">
        <f ca="1">OFFSET('STREAM data'!$C$5,(ROW(A1239)-ROW($A$6))/6,3*MOD(ROW(A1239)-ROW($A$6),6),1,1)</f>
        <v>1937</v>
      </c>
      <c r="B1239">
        <f>(C1239-$F$9)+D1239</f>
        <v>-246.1</v>
      </c>
      <c r="C1239">
        <f ca="1">OFFSET('STREAM data'!$C$5,(ROW(B1239)-ROW($A$6))/6,1+3*MOD(ROW(B1239)-ROW($A$6),6),1,1)</f>
        <v>-246.1</v>
      </c>
      <c r="D1239" s="3">
        <f ca="1">OFFSET('NORM data'!$C$5,(ROW(B1239)-ROW($A$6))/6,1+3*MOD(ROW(B1239)-ROW($A$6),6),1,1)</f>
        <v>0</v>
      </c>
    </row>
    <row r="1240" spans="1:4" ht="12.75">
      <c r="A1240">
        <f ca="1">OFFSET('STREAM data'!$C$5,(ROW(A1240)-ROW($A$6))/6,3*MOD(ROW(A1240)-ROW($A$6),6),1,1)</f>
        <v>1938</v>
      </c>
      <c r="B1240">
        <f>(C1240-$F$10)+D1240</f>
        <v>79.9</v>
      </c>
      <c r="C1240">
        <f ca="1">OFFSET('STREAM data'!$C$5,(ROW(B1240)-ROW($A$6))/6,1+3*MOD(ROW(B1240)-ROW($A$6),6),1,1)</f>
        <v>79.9</v>
      </c>
      <c r="D1240" s="3">
        <f ca="1">OFFSET('NORM data'!$C$5,(ROW(B1240)-ROW($A$6))/6,1+3*MOD(ROW(B1240)-ROW($A$6),6),1,1)</f>
        <v>0</v>
      </c>
    </row>
    <row r="1241" spans="1:4" ht="12.75">
      <c r="A1241">
        <f ca="1">OFFSET('STREAM data'!$C$5,(ROW(A1241)-ROW($A$6))/6,3*MOD(ROW(A1241)-ROW($A$6),6),1,1)</f>
        <v>1939</v>
      </c>
      <c r="B1241">
        <f>(C1241-$F$11)+D1241</f>
        <v>-183.315</v>
      </c>
      <c r="C1241">
        <f ca="1">OFFSET('STREAM data'!$C$5,(ROW(B1241)-ROW($A$6))/6,1+3*MOD(ROW(B1241)-ROW($A$6),6),1,1)</f>
        <v>-164.4</v>
      </c>
      <c r="D1241" s="3">
        <f ca="1">OFFSET('NORM data'!$C$5,(ROW(B1241)-ROW($A$6))/6,1+3*MOD(ROW(B1241)-ROW($A$6),6),1,1)</f>
        <v>-18.915</v>
      </c>
    </row>
    <row r="1242" spans="1:4" ht="12.75">
      <c r="A1242">
        <f ca="1">OFFSET('STREAM data'!$C$5,(ROW(A1242)-ROW($A$6))/6,3*MOD(ROW(A1242)-ROW($A$6),6),1,1)</f>
        <v>1935</v>
      </c>
      <c r="B1242">
        <f>(C1242-$F$6)+D1242</f>
        <v>-108.4</v>
      </c>
      <c r="C1242">
        <f ca="1">OFFSET('STREAM data'!$C$5,(ROW(B1242)-ROW($A$6))/6,1+3*MOD(ROW(B1242)-ROW($A$6),6),1,1)</f>
        <v>-108.4</v>
      </c>
      <c r="D1242" s="3">
        <f ca="1">OFFSET('NORM data'!$C$5,(ROW(B1242)-ROW($A$6))/6,1+3*MOD(ROW(B1242)-ROW($A$6),6),1,1)</f>
        <v>0</v>
      </c>
    </row>
    <row r="1243" spans="1:4" ht="12.75">
      <c r="A1243">
        <f ca="1">OFFSET('STREAM data'!$C$5,(ROW(A1243)-ROW($A$6))/6,3*MOD(ROW(A1243)-ROW($A$6),6),1,1)</f>
        <v>1936</v>
      </c>
      <c r="B1243">
        <f>(C1243-$F$7)+D1243</f>
        <v>-192.3</v>
      </c>
      <c r="C1243">
        <f ca="1">OFFSET('STREAM data'!$C$5,(ROW(B1243)-ROW($A$6))/6,1+3*MOD(ROW(B1243)-ROW($A$6),6),1,1)</f>
        <v>-192.3</v>
      </c>
      <c r="D1243" s="3">
        <f ca="1">OFFSET('NORM data'!$C$5,(ROW(B1243)-ROW($A$6))/6,1+3*MOD(ROW(B1243)-ROW($A$6),6),1,1)</f>
        <v>0</v>
      </c>
    </row>
    <row r="1244" spans="1:4" ht="12.75">
      <c r="A1244">
        <f ca="1">OFFSET('STREAM data'!$C$5,(ROW(A1244)-ROW($A$6))/6,3*MOD(ROW(A1244)-ROW($A$6),6),1,1)</f>
        <v>1937</v>
      </c>
      <c r="B1244">
        <f>(C1244-$F$8)+D1244</f>
        <v>-257.6</v>
      </c>
      <c r="C1244">
        <f ca="1">OFFSET('STREAM data'!$C$5,(ROW(B1244)-ROW($A$6))/6,1+3*MOD(ROW(B1244)-ROW($A$6),6),1,1)</f>
        <v>-257.6</v>
      </c>
      <c r="D1244" s="3">
        <f ca="1">OFFSET('NORM data'!$C$5,(ROW(B1244)-ROW($A$6))/6,1+3*MOD(ROW(B1244)-ROW($A$6),6),1,1)</f>
        <v>0</v>
      </c>
    </row>
    <row r="1245" spans="1:4" ht="12.75">
      <c r="A1245">
        <f ca="1">OFFSET('STREAM data'!$C$5,(ROW(A1245)-ROW($A$6))/6,3*MOD(ROW(A1245)-ROW($A$6),6),1,1)</f>
        <v>1938</v>
      </c>
      <c r="B1245">
        <f>(C1245-$F$9)+D1245</f>
        <v>-46.3</v>
      </c>
      <c r="C1245">
        <f ca="1">OFFSET('STREAM data'!$C$5,(ROW(B1245)-ROW($A$6))/6,1+3*MOD(ROW(B1245)-ROW($A$6),6),1,1)</f>
        <v>-46.3</v>
      </c>
      <c r="D1245" s="3">
        <f ca="1">OFFSET('NORM data'!$C$5,(ROW(B1245)-ROW($A$6))/6,1+3*MOD(ROW(B1245)-ROW($A$6),6),1,1)</f>
        <v>0</v>
      </c>
    </row>
    <row r="1246" spans="1:4" ht="12.75">
      <c r="A1246">
        <f ca="1">OFFSET('STREAM data'!$C$5,(ROW(A1246)-ROW($A$6))/6,3*MOD(ROW(A1246)-ROW($A$6),6),1,1)</f>
        <v>1939</v>
      </c>
      <c r="B1246">
        <f>(C1246-$F$10)+D1246</f>
        <v>-253.4</v>
      </c>
      <c r="C1246">
        <f ca="1">OFFSET('STREAM data'!$C$5,(ROW(B1246)-ROW($A$6))/6,1+3*MOD(ROW(B1246)-ROW($A$6),6),1,1)</f>
        <v>-253.4</v>
      </c>
      <c r="D1246" s="3">
        <f ca="1">OFFSET('NORM data'!$C$5,(ROW(B1246)-ROW($A$6))/6,1+3*MOD(ROW(B1246)-ROW($A$6),6),1,1)</f>
        <v>0</v>
      </c>
    </row>
    <row r="1247" spans="1:4" ht="12.75">
      <c r="A1247">
        <f ca="1">OFFSET('STREAM data'!$C$5,(ROW(A1247)-ROW($A$6))/6,3*MOD(ROW(A1247)-ROW($A$6),6),1,1)</f>
        <v>1940</v>
      </c>
      <c r="B1247">
        <f>(C1247-$F$11)+D1247</f>
        <v>-150.215</v>
      </c>
      <c r="C1247">
        <f ca="1">OFFSET('STREAM data'!$C$5,(ROW(B1247)-ROW($A$6))/6,1+3*MOD(ROW(B1247)-ROW($A$6),6),1,1)</f>
        <v>-149.9</v>
      </c>
      <c r="D1247" s="3">
        <f ca="1">OFFSET('NORM data'!$C$5,(ROW(B1247)-ROW($A$6))/6,1+3*MOD(ROW(B1247)-ROW($A$6),6),1,1)</f>
        <v>-0.315</v>
      </c>
    </row>
    <row r="1248" spans="1:4" ht="12.75">
      <c r="A1248">
        <f ca="1">OFFSET('STREAM data'!$C$5,(ROW(A1248)-ROW($A$6))/6,3*MOD(ROW(A1248)-ROW($A$6),6),1,1)</f>
        <v>1936</v>
      </c>
      <c r="B1248">
        <f>(C1248-$F$6)+D1248</f>
        <v>-283.4</v>
      </c>
      <c r="C1248">
        <f ca="1">OFFSET('STREAM data'!$C$5,(ROW(B1248)-ROW($A$6))/6,1+3*MOD(ROW(B1248)-ROW($A$6),6),1,1)</f>
        <v>-283.4</v>
      </c>
      <c r="D1248" s="3">
        <f ca="1">OFFSET('NORM data'!$C$5,(ROW(B1248)-ROW($A$6))/6,1+3*MOD(ROW(B1248)-ROW($A$6),6),1,1)</f>
        <v>0</v>
      </c>
    </row>
    <row r="1249" spans="1:4" ht="12.75">
      <c r="A1249">
        <f ca="1">OFFSET('STREAM data'!$C$5,(ROW(A1249)-ROW($A$6))/6,3*MOD(ROW(A1249)-ROW($A$6),6),1,1)</f>
        <v>1937</v>
      </c>
      <c r="B1249">
        <f>(C1249-$F$7)+D1249</f>
        <v>-229</v>
      </c>
      <c r="C1249">
        <f ca="1">OFFSET('STREAM data'!$C$5,(ROW(B1249)-ROW($A$6))/6,1+3*MOD(ROW(B1249)-ROW($A$6),6),1,1)</f>
        <v>-229</v>
      </c>
      <c r="D1249" s="3">
        <f ca="1">OFFSET('NORM data'!$C$5,(ROW(B1249)-ROW($A$6))/6,1+3*MOD(ROW(B1249)-ROW($A$6),6),1,1)</f>
        <v>0</v>
      </c>
    </row>
    <row r="1250" spans="1:4" ht="12.75">
      <c r="A1250">
        <f ca="1">OFFSET('STREAM data'!$C$5,(ROW(A1250)-ROW($A$6))/6,3*MOD(ROW(A1250)-ROW($A$6),6),1,1)</f>
        <v>1938</v>
      </c>
      <c r="B1250">
        <f>(C1250-$F$8)+D1250</f>
        <v>-30.4</v>
      </c>
      <c r="C1250">
        <f ca="1">OFFSET('STREAM data'!$C$5,(ROW(B1250)-ROW($A$6))/6,1+3*MOD(ROW(B1250)-ROW($A$6),6),1,1)</f>
        <v>-30.4</v>
      </c>
      <c r="D1250" s="3">
        <f ca="1">OFFSET('NORM data'!$C$5,(ROW(B1250)-ROW($A$6))/6,1+3*MOD(ROW(B1250)-ROW($A$6),6),1,1)</f>
        <v>0</v>
      </c>
    </row>
    <row r="1251" spans="1:4" ht="12.75">
      <c r="A1251">
        <f ca="1">OFFSET('STREAM data'!$C$5,(ROW(A1251)-ROW($A$6))/6,3*MOD(ROW(A1251)-ROW($A$6),6),1,1)</f>
        <v>1939</v>
      </c>
      <c r="B1251">
        <f>(C1251-$F$9)+D1251</f>
        <v>-154.2</v>
      </c>
      <c r="C1251">
        <f ca="1">OFFSET('STREAM data'!$C$5,(ROW(B1251)-ROW($A$6))/6,1+3*MOD(ROW(B1251)-ROW($A$6),6),1,1)</f>
        <v>-154.2</v>
      </c>
      <c r="D1251" s="3">
        <f ca="1">OFFSET('NORM data'!$C$5,(ROW(B1251)-ROW($A$6))/6,1+3*MOD(ROW(B1251)-ROW($A$6),6),1,1)</f>
        <v>0</v>
      </c>
    </row>
    <row r="1252" spans="1:4" ht="12.75">
      <c r="A1252">
        <f ca="1">OFFSET('STREAM data'!$C$5,(ROW(A1252)-ROW($A$6))/6,3*MOD(ROW(A1252)-ROW($A$6),6),1,1)</f>
        <v>1940</v>
      </c>
      <c r="B1252">
        <f>(C1252-$F$10)+D1252</f>
        <v>-103.9</v>
      </c>
      <c r="C1252">
        <f ca="1">OFFSET('STREAM data'!$C$5,(ROW(B1252)-ROW($A$6))/6,1+3*MOD(ROW(B1252)-ROW($A$6),6),1,1)</f>
        <v>-103.9</v>
      </c>
      <c r="D1252" s="3">
        <f ca="1">OFFSET('NORM data'!$C$5,(ROW(B1252)-ROW($A$6))/6,1+3*MOD(ROW(B1252)-ROW($A$6),6),1,1)</f>
        <v>0</v>
      </c>
    </row>
    <row r="1253" spans="1:4" ht="12.75">
      <c r="A1253">
        <f ca="1">OFFSET('STREAM data'!$C$5,(ROW(A1253)-ROW($A$6))/6,3*MOD(ROW(A1253)-ROW($A$6),6),1,1)</f>
        <v>1941</v>
      </c>
      <c r="B1253">
        <f>(C1253-$F$11)+D1253</f>
        <v>-183.815</v>
      </c>
      <c r="C1253">
        <f ca="1">OFFSET('STREAM data'!$C$5,(ROW(B1253)-ROW($A$6))/6,1+3*MOD(ROW(B1253)-ROW($A$6),6),1,1)</f>
        <v>-173.5</v>
      </c>
      <c r="D1253" s="3">
        <f ca="1">OFFSET('NORM data'!$C$5,(ROW(B1253)-ROW($A$6))/6,1+3*MOD(ROW(B1253)-ROW($A$6),6),1,1)</f>
        <v>-10.315</v>
      </c>
    </row>
    <row r="1254" spans="1:4" ht="12.75">
      <c r="A1254">
        <f ca="1">OFFSET('STREAM data'!$C$5,(ROW(A1254)-ROW($A$6))/6,3*MOD(ROW(A1254)-ROW($A$6),6),1,1)</f>
        <v>1937</v>
      </c>
      <c r="B1254">
        <f>(C1254-$F$6)+D1254</f>
        <v>-244.8</v>
      </c>
      <c r="C1254">
        <f ca="1">OFFSET('STREAM data'!$C$5,(ROW(B1254)-ROW($A$6))/6,1+3*MOD(ROW(B1254)-ROW($A$6),6),1,1)</f>
        <v>-244.8</v>
      </c>
      <c r="D1254" s="3">
        <f ca="1">OFFSET('NORM data'!$C$5,(ROW(B1254)-ROW($A$6))/6,1+3*MOD(ROW(B1254)-ROW($A$6),6),1,1)</f>
        <v>0</v>
      </c>
    </row>
    <row r="1255" spans="1:4" ht="12.75">
      <c r="A1255">
        <f ca="1">OFFSET('STREAM data'!$C$5,(ROW(A1255)-ROW($A$6))/6,3*MOD(ROW(A1255)-ROW($A$6),6),1,1)</f>
        <v>1938</v>
      </c>
      <c r="B1255">
        <f>(C1255-$F$7)+D1255</f>
        <v>20</v>
      </c>
      <c r="C1255">
        <f ca="1">OFFSET('STREAM data'!$C$5,(ROW(B1255)-ROW($A$6))/6,1+3*MOD(ROW(B1255)-ROW($A$6),6),1,1)</f>
        <v>20</v>
      </c>
      <c r="D1255" s="3">
        <f ca="1">OFFSET('NORM data'!$C$5,(ROW(B1255)-ROW($A$6))/6,1+3*MOD(ROW(B1255)-ROW($A$6),6),1,1)</f>
        <v>0</v>
      </c>
    </row>
    <row r="1256" spans="1:4" ht="12.75">
      <c r="A1256">
        <f ca="1">OFFSET('STREAM data'!$C$5,(ROW(A1256)-ROW($A$6))/6,3*MOD(ROW(A1256)-ROW($A$6),6),1,1)</f>
        <v>1939</v>
      </c>
      <c r="B1256">
        <f>(C1256-$F$8)+D1256</f>
        <v>-91.8</v>
      </c>
      <c r="C1256">
        <f ca="1">OFFSET('STREAM data'!$C$5,(ROW(B1256)-ROW($A$6))/6,1+3*MOD(ROW(B1256)-ROW($A$6),6),1,1)</f>
        <v>-91.8</v>
      </c>
      <c r="D1256" s="3">
        <f ca="1">OFFSET('NORM data'!$C$5,(ROW(B1256)-ROW($A$6))/6,1+3*MOD(ROW(B1256)-ROW($A$6),6),1,1)</f>
        <v>0</v>
      </c>
    </row>
    <row r="1257" spans="1:4" ht="12.75">
      <c r="A1257">
        <f ca="1">OFFSET('STREAM data'!$C$5,(ROW(A1257)-ROW($A$6))/6,3*MOD(ROW(A1257)-ROW($A$6),6),1,1)</f>
        <v>1940</v>
      </c>
      <c r="B1257">
        <f>(C1257-$F$9)+D1257</f>
        <v>-76.2</v>
      </c>
      <c r="C1257">
        <f ca="1">OFFSET('STREAM data'!$C$5,(ROW(B1257)-ROW($A$6))/6,1+3*MOD(ROW(B1257)-ROW($A$6),6),1,1)</f>
        <v>-76.2</v>
      </c>
      <c r="D1257" s="3">
        <f ca="1">OFFSET('NORM data'!$C$5,(ROW(B1257)-ROW($A$6))/6,1+3*MOD(ROW(B1257)-ROW($A$6),6),1,1)</f>
        <v>0</v>
      </c>
    </row>
    <row r="1258" spans="1:4" ht="12.75">
      <c r="A1258">
        <f ca="1">OFFSET('STREAM data'!$C$5,(ROW(A1258)-ROW($A$6))/6,3*MOD(ROW(A1258)-ROW($A$6),6),1,1)</f>
        <v>1941</v>
      </c>
      <c r="B1258">
        <f>(C1258-$F$10)+D1258</f>
        <v>-165.7</v>
      </c>
      <c r="C1258">
        <f ca="1">OFFSET('STREAM data'!$C$5,(ROW(B1258)-ROW($A$6))/6,1+3*MOD(ROW(B1258)-ROW($A$6),6),1,1)</f>
        <v>-165.7</v>
      </c>
      <c r="D1258" s="3">
        <f ca="1">OFFSET('NORM data'!$C$5,(ROW(B1258)-ROW($A$6))/6,1+3*MOD(ROW(B1258)-ROW($A$6),6),1,1)</f>
        <v>0</v>
      </c>
    </row>
    <row r="1259" spans="1:4" ht="12.75">
      <c r="A1259">
        <f ca="1">OFFSET('STREAM data'!$C$5,(ROW(A1259)-ROW($A$6))/6,3*MOD(ROW(A1259)-ROW($A$6),6),1,1)</f>
        <v>1942</v>
      </c>
      <c r="B1259">
        <f>(C1259-$F$11)+D1259</f>
        <v>79.08500000000001</v>
      </c>
      <c r="C1259">
        <f ca="1">OFFSET('STREAM data'!$C$5,(ROW(B1259)-ROW($A$6))/6,1+3*MOD(ROW(B1259)-ROW($A$6),6),1,1)</f>
        <v>68.7</v>
      </c>
      <c r="D1259" s="3">
        <f ca="1">OFFSET('NORM data'!$C$5,(ROW(B1259)-ROW($A$6))/6,1+3*MOD(ROW(B1259)-ROW($A$6),6),1,1)</f>
        <v>10.385</v>
      </c>
    </row>
    <row r="1260" spans="1:4" ht="12.75">
      <c r="A1260">
        <f ca="1">OFFSET('STREAM data'!$C$5,(ROW(A1260)-ROW($A$6))/6,3*MOD(ROW(A1260)-ROW($A$6),6),1,1)</f>
        <v>1938</v>
      </c>
      <c r="B1260">
        <f>(C1260-$F$6)+D1260</f>
        <v>-31.1</v>
      </c>
      <c r="C1260">
        <f ca="1">OFFSET('STREAM data'!$C$5,(ROW(B1260)-ROW($A$6))/6,1+3*MOD(ROW(B1260)-ROW($A$6),6),1,1)</f>
        <v>-31.1</v>
      </c>
      <c r="D1260" s="3">
        <f ca="1">OFFSET('NORM data'!$C$5,(ROW(B1260)-ROW($A$6))/6,1+3*MOD(ROW(B1260)-ROW($A$6),6),1,1)</f>
        <v>0</v>
      </c>
    </row>
    <row r="1261" spans="1:4" ht="12.75">
      <c r="A1261">
        <f ca="1">OFFSET('STREAM data'!$C$5,(ROW(A1261)-ROW($A$6))/6,3*MOD(ROW(A1261)-ROW($A$6),6),1,1)</f>
        <v>1939</v>
      </c>
      <c r="B1261">
        <f>(C1261-$F$7)+D1261</f>
        <v>-153.7</v>
      </c>
      <c r="C1261">
        <f ca="1">OFFSET('STREAM data'!$C$5,(ROW(B1261)-ROW($A$6))/6,1+3*MOD(ROW(B1261)-ROW($A$6),6),1,1)</f>
        <v>-153.7</v>
      </c>
      <c r="D1261" s="3">
        <f ca="1">OFFSET('NORM data'!$C$5,(ROW(B1261)-ROW($A$6))/6,1+3*MOD(ROW(B1261)-ROW($A$6),6),1,1)</f>
        <v>0</v>
      </c>
    </row>
    <row r="1262" spans="1:4" ht="12.75">
      <c r="A1262">
        <f ca="1">OFFSET('STREAM data'!$C$5,(ROW(A1262)-ROW($A$6))/6,3*MOD(ROW(A1262)-ROW($A$6),6),1,1)</f>
        <v>1940</v>
      </c>
      <c r="B1262">
        <f>(C1262-$F$8)+D1262</f>
        <v>-23.9</v>
      </c>
      <c r="C1262">
        <f ca="1">OFFSET('STREAM data'!$C$5,(ROW(B1262)-ROW($A$6))/6,1+3*MOD(ROW(B1262)-ROW($A$6),6),1,1)</f>
        <v>-23.9</v>
      </c>
      <c r="D1262" s="3">
        <f ca="1">OFFSET('NORM data'!$C$5,(ROW(B1262)-ROW($A$6))/6,1+3*MOD(ROW(B1262)-ROW($A$6),6),1,1)</f>
        <v>0</v>
      </c>
    </row>
    <row r="1263" spans="1:4" ht="12.75">
      <c r="A1263">
        <f ca="1">OFFSET('STREAM data'!$C$5,(ROW(A1263)-ROW($A$6))/6,3*MOD(ROW(A1263)-ROW($A$6),6),1,1)</f>
        <v>1941</v>
      </c>
      <c r="B1263">
        <f>(C1263-$F$9)+D1263</f>
        <v>-164.8</v>
      </c>
      <c r="C1263">
        <f ca="1">OFFSET('STREAM data'!$C$5,(ROW(B1263)-ROW($A$6))/6,1+3*MOD(ROW(B1263)-ROW($A$6),6),1,1)</f>
        <v>-164.8</v>
      </c>
      <c r="D1263" s="3">
        <f ca="1">OFFSET('NORM data'!$C$5,(ROW(B1263)-ROW($A$6))/6,1+3*MOD(ROW(B1263)-ROW($A$6),6),1,1)</f>
        <v>0</v>
      </c>
    </row>
    <row r="1264" spans="1:4" ht="12.75">
      <c r="A1264">
        <f ca="1">OFFSET('STREAM data'!$C$5,(ROW(A1264)-ROW($A$6))/6,3*MOD(ROW(A1264)-ROW($A$6),6),1,1)</f>
        <v>1942</v>
      </c>
      <c r="B1264">
        <f>(C1264-$F$10)+D1264</f>
        <v>94.3</v>
      </c>
      <c r="C1264">
        <f ca="1">OFFSET('STREAM data'!$C$5,(ROW(B1264)-ROW($A$6))/6,1+3*MOD(ROW(B1264)-ROW($A$6),6),1,1)</f>
        <v>94.3</v>
      </c>
      <c r="D1264" s="3">
        <f ca="1">OFFSET('NORM data'!$C$5,(ROW(B1264)-ROW($A$6))/6,1+3*MOD(ROW(B1264)-ROW($A$6),6),1,1)</f>
        <v>0</v>
      </c>
    </row>
    <row r="1265" spans="1:4" ht="12.75">
      <c r="A1265">
        <f ca="1">OFFSET('STREAM data'!$C$5,(ROW(A1265)-ROW($A$6))/6,3*MOD(ROW(A1265)-ROW($A$6),6),1,1)</f>
        <v>1943</v>
      </c>
      <c r="B1265">
        <f>(C1265-$F$11)+D1265</f>
        <v>120.285</v>
      </c>
      <c r="C1265">
        <f ca="1">OFFSET('STREAM data'!$C$5,(ROW(B1265)-ROW($A$6))/6,1+3*MOD(ROW(B1265)-ROW($A$6),6),1,1)</f>
        <v>130.6</v>
      </c>
      <c r="D1265" s="3">
        <f ca="1">OFFSET('NORM data'!$C$5,(ROW(B1265)-ROW($A$6))/6,1+3*MOD(ROW(B1265)-ROW($A$6),6),1,1)</f>
        <v>-10.315</v>
      </c>
    </row>
    <row r="1266" spans="1:4" ht="12.75">
      <c r="A1266">
        <f ca="1">OFFSET('STREAM data'!$C$5,(ROW(A1266)-ROW($A$6))/6,3*MOD(ROW(A1266)-ROW($A$6),6),1,1)</f>
        <v>1939</v>
      </c>
      <c r="B1266">
        <f>(C1266-$F$6)+D1266</f>
        <v>-134.1</v>
      </c>
      <c r="C1266">
        <f ca="1">OFFSET('STREAM data'!$C$5,(ROW(B1266)-ROW($A$6))/6,1+3*MOD(ROW(B1266)-ROW($A$6),6),1,1)</f>
        <v>-134.1</v>
      </c>
      <c r="D1266" s="3">
        <f ca="1">OFFSET('NORM data'!$C$5,(ROW(B1266)-ROW($A$6))/6,1+3*MOD(ROW(B1266)-ROW($A$6),6),1,1)</f>
        <v>0</v>
      </c>
    </row>
    <row r="1267" spans="1:4" ht="12.75">
      <c r="A1267">
        <f ca="1">OFFSET('STREAM data'!$C$5,(ROW(A1267)-ROW($A$6))/6,3*MOD(ROW(A1267)-ROW($A$6),6),1,1)</f>
        <v>1940</v>
      </c>
      <c r="B1267">
        <f>(C1267-$F$7)+D1267</f>
        <v>-114.9</v>
      </c>
      <c r="C1267">
        <f ca="1">OFFSET('STREAM data'!$C$5,(ROW(B1267)-ROW($A$6))/6,1+3*MOD(ROW(B1267)-ROW($A$6),6),1,1)</f>
        <v>-114.9</v>
      </c>
      <c r="D1267" s="3">
        <f ca="1">OFFSET('NORM data'!$C$5,(ROW(B1267)-ROW($A$6))/6,1+3*MOD(ROW(B1267)-ROW($A$6),6),1,1)</f>
        <v>0</v>
      </c>
    </row>
    <row r="1268" spans="1:4" ht="12.75">
      <c r="A1268">
        <f ca="1">OFFSET('STREAM data'!$C$5,(ROW(A1268)-ROW($A$6))/6,3*MOD(ROW(A1268)-ROW($A$6),6),1,1)</f>
        <v>1941</v>
      </c>
      <c r="B1268">
        <f>(C1268-$F$8)+D1268</f>
        <v>-182.9</v>
      </c>
      <c r="C1268">
        <f ca="1">OFFSET('STREAM data'!$C$5,(ROW(B1268)-ROW($A$6))/6,1+3*MOD(ROW(B1268)-ROW($A$6),6),1,1)</f>
        <v>-182.9</v>
      </c>
      <c r="D1268" s="3">
        <f ca="1">OFFSET('NORM data'!$C$5,(ROW(B1268)-ROW($A$6))/6,1+3*MOD(ROW(B1268)-ROW($A$6),6),1,1)</f>
        <v>0</v>
      </c>
    </row>
    <row r="1269" spans="1:4" ht="12.75">
      <c r="A1269">
        <f ca="1">OFFSET('STREAM data'!$C$5,(ROW(A1269)-ROW($A$6))/6,3*MOD(ROW(A1269)-ROW($A$6),6),1,1)</f>
        <v>1942</v>
      </c>
      <c r="B1269">
        <f>(C1269-$F$9)+D1269</f>
        <v>-34.7</v>
      </c>
      <c r="C1269">
        <f ca="1">OFFSET('STREAM data'!$C$5,(ROW(B1269)-ROW($A$6))/6,1+3*MOD(ROW(B1269)-ROW($A$6),6),1,1)</f>
        <v>-34.7</v>
      </c>
      <c r="D1269" s="3">
        <f ca="1">OFFSET('NORM data'!$C$5,(ROW(B1269)-ROW($A$6))/6,1+3*MOD(ROW(B1269)-ROW($A$6),6),1,1)</f>
        <v>0</v>
      </c>
    </row>
    <row r="1270" spans="1:4" ht="12.75">
      <c r="A1270">
        <f ca="1">OFFSET('STREAM data'!$C$5,(ROW(A1270)-ROW($A$6))/6,3*MOD(ROW(A1270)-ROW($A$6),6),1,1)</f>
        <v>1943</v>
      </c>
      <c r="B1270">
        <f>(C1270-$F$10)+D1270</f>
        <v>5.4</v>
      </c>
      <c r="C1270">
        <f ca="1">OFFSET('STREAM data'!$C$5,(ROW(B1270)-ROW($A$6))/6,1+3*MOD(ROW(B1270)-ROW($A$6),6),1,1)</f>
        <v>5.4</v>
      </c>
      <c r="D1270" s="3">
        <f ca="1">OFFSET('NORM data'!$C$5,(ROW(B1270)-ROW($A$6))/6,1+3*MOD(ROW(B1270)-ROW($A$6),6),1,1)</f>
        <v>0</v>
      </c>
    </row>
    <row r="1271" spans="1:4" ht="12.75">
      <c r="A1271">
        <f ca="1">OFFSET('STREAM data'!$C$5,(ROW(A1271)-ROW($A$6))/6,3*MOD(ROW(A1271)-ROW($A$6),6),1,1)</f>
        <v>1944</v>
      </c>
      <c r="B1271">
        <f>(C1271-$F$11)+D1271</f>
        <v>-290.115</v>
      </c>
      <c r="C1271">
        <f ca="1">OFFSET('STREAM data'!$C$5,(ROW(B1271)-ROW($A$6))/6,1+3*MOD(ROW(B1271)-ROW($A$6),6),1,1)</f>
        <v>-300.5</v>
      </c>
      <c r="D1271" s="3">
        <f ca="1">OFFSET('NORM data'!$C$5,(ROW(B1271)-ROW($A$6))/6,1+3*MOD(ROW(B1271)-ROW($A$6),6),1,1)</f>
        <v>10.385</v>
      </c>
    </row>
    <row r="1272" spans="1:4" ht="12.75">
      <c r="A1272">
        <f ca="1">OFFSET('STREAM data'!$C$5,(ROW(A1272)-ROW($A$6))/6,3*MOD(ROW(A1272)-ROW($A$6),6),1,1)</f>
        <v>1940</v>
      </c>
      <c r="B1272">
        <f>(C1272-$F$6)+D1272</f>
        <v>-26</v>
      </c>
      <c r="C1272">
        <f ca="1">OFFSET('STREAM data'!$C$5,(ROW(B1272)-ROW($A$6))/6,1+3*MOD(ROW(B1272)-ROW($A$6),6),1,1)</f>
        <v>-26</v>
      </c>
      <c r="D1272" s="3">
        <f ca="1">OFFSET('NORM data'!$C$5,(ROW(B1272)-ROW($A$6))/6,1+3*MOD(ROW(B1272)-ROW($A$6),6),1,1)</f>
        <v>0</v>
      </c>
    </row>
    <row r="1273" spans="1:4" ht="12.75">
      <c r="A1273">
        <f ca="1">OFFSET('STREAM data'!$C$5,(ROW(A1273)-ROW($A$6))/6,3*MOD(ROW(A1273)-ROW($A$6),6),1,1)</f>
        <v>1941</v>
      </c>
      <c r="B1273">
        <f>(C1273-$F$7)+D1273</f>
        <v>-178.2</v>
      </c>
      <c r="C1273">
        <f ca="1">OFFSET('STREAM data'!$C$5,(ROW(B1273)-ROW($A$6))/6,1+3*MOD(ROW(B1273)-ROW($A$6),6),1,1)</f>
        <v>-178.2</v>
      </c>
      <c r="D1273" s="3">
        <f ca="1">OFFSET('NORM data'!$C$5,(ROW(B1273)-ROW($A$6))/6,1+3*MOD(ROW(B1273)-ROW($A$6),6),1,1)</f>
        <v>0</v>
      </c>
    </row>
    <row r="1274" spans="1:4" ht="12.75">
      <c r="A1274">
        <f ca="1">OFFSET('STREAM data'!$C$5,(ROW(A1274)-ROW($A$6))/6,3*MOD(ROW(A1274)-ROW($A$6),6),1,1)</f>
        <v>1942</v>
      </c>
      <c r="B1274">
        <f>(C1274-$F$8)+D1274</f>
        <v>15.7</v>
      </c>
      <c r="C1274">
        <f ca="1">OFFSET('STREAM data'!$C$5,(ROW(B1274)-ROW($A$6))/6,1+3*MOD(ROW(B1274)-ROW($A$6),6),1,1)</f>
        <v>15.7</v>
      </c>
      <c r="D1274" s="3">
        <f ca="1">OFFSET('NORM data'!$C$5,(ROW(B1274)-ROW($A$6))/6,1+3*MOD(ROW(B1274)-ROW($A$6),6),1,1)</f>
        <v>0</v>
      </c>
    </row>
    <row r="1275" spans="1:4" ht="12.75">
      <c r="A1275">
        <f ca="1">OFFSET('STREAM data'!$C$5,(ROW(A1275)-ROW($A$6))/6,3*MOD(ROW(A1275)-ROW($A$6),6),1,1)</f>
        <v>1943</v>
      </c>
      <c r="B1275">
        <f>(C1275-$F$9)+D1275</f>
        <v>16.8</v>
      </c>
      <c r="C1275">
        <f ca="1">OFFSET('STREAM data'!$C$5,(ROW(B1275)-ROW($A$6))/6,1+3*MOD(ROW(B1275)-ROW($A$6),6),1,1)</f>
        <v>16.8</v>
      </c>
      <c r="D1275" s="3">
        <f ca="1">OFFSET('NORM data'!$C$5,(ROW(B1275)-ROW($A$6))/6,1+3*MOD(ROW(B1275)-ROW($A$6),6),1,1)</f>
        <v>0</v>
      </c>
    </row>
    <row r="1276" spans="1:4" ht="12.75">
      <c r="A1276">
        <f ca="1">OFFSET('STREAM data'!$C$5,(ROW(A1276)-ROW($A$6))/6,3*MOD(ROW(A1276)-ROW($A$6),6),1,1)</f>
        <v>1944</v>
      </c>
      <c r="B1276">
        <f>(C1276-$F$10)+D1276</f>
        <v>-265.9</v>
      </c>
      <c r="C1276">
        <f ca="1">OFFSET('STREAM data'!$C$5,(ROW(B1276)-ROW($A$6))/6,1+3*MOD(ROW(B1276)-ROW($A$6),6),1,1)</f>
        <v>-265.9</v>
      </c>
      <c r="D1276" s="3">
        <f ca="1">OFFSET('NORM data'!$C$5,(ROW(B1276)-ROW($A$6))/6,1+3*MOD(ROW(B1276)-ROW($A$6),6),1,1)</f>
        <v>0</v>
      </c>
    </row>
    <row r="1277" spans="1:4" ht="12.75">
      <c r="A1277">
        <f ca="1">OFFSET('STREAM data'!$C$5,(ROW(A1277)-ROW($A$6))/6,3*MOD(ROW(A1277)-ROW($A$6),6),1,1)</f>
        <v>1945</v>
      </c>
      <c r="B1277">
        <f>(C1277-$F$11)+D1277</f>
        <v>-224.815</v>
      </c>
      <c r="C1277">
        <f ca="1">OFFSET('STREAM data'!$C$5,(ROW(B1277)-ROW($A$6))/6,1+3*MOD(ROW(B1277)-ROW($A$6),6),1,1)</f>
        <v>-214.5</v>
      </c>
      <c r="D1277" s="3">
        <f ca="1">OFFSET('NORM data'!$C$5,(ROW(B1277)-ROW($A$6))/6,1+3*MOD(ROW(B1277)-ROW($A$6),6),1,1)</f>
        <v>-10.315</v>
      </c>
    </row>
    <row r="1278" spans="1:4" ht="12.75">
      <c r="A1278">
        <f ca="1">OFFSET('STREAM data'!$C$5,(ROW(A1278)-ROW($A$6))/6,3*MOD(ROW(A1278)-ROW($A$6),6),1,1)</f>
        <v>1941</v>
      </c>
      <c r="B1278">
        <f>(C1278-$F$6)+D1278</f>
        <v>-228.1</v>
      </c>
      <c r="C1278">
        <f ca="1">OFFSET('STREAM data'!$C$5,(ROW(B1278)-ROW($A$6))/6,1+3*MOD(ROW(B1278)-ROW($A$6),6),1,1)</f>
        <v>-228.1</v>
      </c>
      <c r="D1278" s="3">
        <f ca="1">OFFSET('NORM data'!$C$5,(ROW(B1278)-ROW($A$6))/6,1+3*MOD(ROW(B1278)-ROW($A$6),6),1,1)</f>
        <v>0</v>
      </c>
    </row>
    <row r="1279" spans="1:4" ht="12.75">
      <c r="A1279">
        <f ca="1">OFFSET('STREAM data'!$C$5,(ROW(A1279)-ROW($A$6))/6,3*MOD(ROW(A1279)-ROW($A$6),6),1,1)</f>
        <v>1942</v>
      </c>
      <c r="B1279">
        <f>(C1279-$F$7)+D1279</f>
        <v>-30</v>
      </c>
      <c r="C1279">
        <f ca="1">OFFSET('STREAM data'!$C$5,(ROW(B1279)-ROW($A$6))/6,1+3*MOD(ROW(B1279)-ROW($A$6),6),1,1)</f>
        <v>-30</v>
      </c>
      <c r="D1279" s="3">
        <f ca="1">OFFSET('NORM data'!$C$5,(ROW(B1279)-ROW($A$6))/6,1+3*MOD(ROW(B1279)-ROW($A$6),6),1,1)</f>
        <v>0</v>
      </c>
    </row>
    <row r="1280" spans="1:4" ht="12.75">
      <c r="A1280">
        <f ca="1">OFFSET('STREAM data'!$C$5,(ROW(A1280)-ROW($A$6))/6,3*MOD(ROW(A1280)-ROW($A$6),6),1,1)</f>
        <v>1943</v>
      </c>
      <c r="B1280">
        <f>(C1280-$F$8)+D1280</f>
        <v>-16.1</v>
      </c>
      <c r="C1280">
        <f ca="1">OFFSET('STREAM data'!$C$5,(ROW(B1280)-ROW($A$6))/6,1+3*MOD(ROW(B1280)-ROW($A$6),6),1,1)</f>
        <v>-16.1</v>
      </c>
      <c r="D1280" s="3">
        <f ca="1">OFFSET('NORM data'!$C$5,(ROW(B1280)-ROW($A$6))/6,1+3*MOD(ROW(B1280)-ROW($A$6),6),1,1)</f>
        <v>0</v>
      </c>
    </row>
    <row r="1281" spans="1:4" ht="12.75">
      <c r="A1281">
        <f ca="1">OFFSET('STREAM data'!$C$5,(ROW(A1281)-ROW($A$6))/6,3*MOD(ROW(A1281)-ROW($A$6),6),1,1)</f>
        <v>1944</v>
      </c>
      <c r="B1281">
        <f>(C1281-$F$9)+D1281</f>
        <v>-275.6</v>
      </c>
      <c r="C1281">
        <f ca="1">OFFSET('STREAM data'!$C$5,(ROW(B1281)-ROW($A$6))/6,1+3*MOD(ROW(B1281)-ROW($A$6),6),1,1)</f>
        <v>-275.6</v>
      </c>
      <c r="D1281" s="3">
        <f ca="1">OFFSET('NORM data'!$C$5,(ROW(B1281)-ROW($A$6))/6,1+3*MOD(ROW(B1281)-ROW($A$6),6),1,1)</f>
        <v>0</v>
      </c>
    </row>
    <row r="1282" spans="1:4" ht="12.75">
      <c r="A1282">
        <f ca="1">OFFSET('STREAM data'!$C$5,(ROW(A1282)-ROW($A$6))/6,3*MOD(ROW(A1282)-ROW($A$6),6),1,1)</f>
        <v>1945</v>
      </c>
      <c r="B1282">
        <f>(C1282-$F$10)+D1282</f>
        <v>-259.1</v>
      </c>
      <c r="C1282">
        <f ca="1">OFFSET('STREAM data'!$C$5,(ROW(B1282)-ROW($A$6))/6,1+3*MOD(ROW(B1282)-ROW($A$6),6),1,1)</f>
        <v>-259.1</v>
      </c>
      <c r="D1282" s="3">
        <f ca="1">OFFSET('NORM data'!$C$5,(ROW(B1282)-ROW($A$6))/6,1+3*MOD(ROW(B1282)-ROW($A$6),6),1,1)</f>
        <v>0</v>
      </c>
    </row>
    <row r="1283" spans="1:4" ht="12.75">
      <c r="A1283">
        <f ca="1">OFFSET('STREAM data'!$C$5,(ROW(A1283)-ROW($A$6))/6,3*MOD(ROW(A1283)-ROW($A$6),6),1,1)</f>
        <v>1946</v>
      </c>
      <c r="B1283">
        <f>(C1283-$F$11)+D1283</f>
        <v>-78.515</v>
      </c>
      <c r="C1283">
        <f ca="1">OFFSET('STREAM data'!$C$5,(ROW(B1283)-ROW($A$6))/6,1+3*MOD(ROW(B1283)-ROW($A$6),6),1,1)</f>
        <v>-48.2</v>
      </c>
      <c r="D1283" s="3">
        <f ca="1">OFFSET('NORM data'!$C$5,(ROW(B1283)-ROW($A$6))/6,1+3*MOD(ROW(B1283)-ROW($A$6),6),1,1)</f>
        <v>-30.315</v>
      </c>
    </row>
    <row r="1284" spans="1:4" ht="12.75">
      <c r="A1284">
        <f ca="1">OFFSET('STREAM data'!$C$5,(ROW(A1284)-ROW($A$6))/6,3*MOD(ROW(A1284)-ROW($A$6),6),1,1)</f>
        <v>1942</v>
      </c>
      <c r="B1284">
        <f>(C1284-$F$6)+D1284</f>
        <v>15.6</v>
      </c>
      <c r="C1284">
        <f ca="1">OFFSET('STREAM data'!$C$5,(ROW(B1284)-ROW($A$6))/6,1+3*MOD(ROW(B1284)-ROW($A$6),6),1,1)</f>
        <v>15.6</v>
      </c>
      <c r="D1284" s="3">
        <f ca="1">OFFSET('NORM data'!$C$5,(ROW(B1284)-ROW($A$6))/6,1+3*MOD(ROW(B1284)-ROW($A$6),6),1,1)</f>
        <v>0</v>
      </c>
    </row>
    <row r="1285" spans="1:4" ht="12.75">
      <c r="A1285">
        <f ca="1">OFFSET('STREAM data'!$C$5,(ROW(A1285)-ROW($A$6))/6,3*MOD(ROW(A1285)-ROW($A$6),6),1,1)</f>
        <v>1943</v>
      </c>
      <c r="B1285">
        <f>(C1285-$F$7)+D1285</f>
        <v>52.8</v>
      </c>
      <c r="C1285">
        <f ca="1">OFFSET('STREAM data'!$C$5,(ROW(B1285)-ROW($A$6))/6,1+3*MOD(ROW(B1285)-ROW($A$6),6),1,1)</f>
        <v>52.8</v>
      </c>
      <c r="D1285" s="3">
        <f ca="1">OFFSET('NORM data'!$C$5,(ROW(B1285)-ROW($A$6))/6,1+3*MOD(ROW(B1285)-ROW($A$6),6),1,1)</f>
        <v>0</v>
      </c>
    </row>
    <row r="1286" spans="1:4" ht="12.75">
      <c r="A1286">
        <f ca="1">OFFSET('STREAM data'!$C$5,(ROW(A1286)-ROW($A$6))/6,3*MOD(ROW(A1286)-ROW($A$6),6),1,1)</f>
        <v>1944</v>
      </c>
      <c r="B1286">
        <f>(C1286-$F$8)+D1286</f>
        <v>-219.5</v>
      </c>
      <c r="C1286">
        <f ca="1">OFFSET('STREAM data'!$C$5,(ROW(B1286)-ROW($A$6))/6,1+3*MOD(ROW(B1286)-ROW($A$6),6),1,1)</f>
        <v>-219.5</v>
      </c>
      <c r="D1286" s="3">
        <f ca="1">OFFSET('NORM data'!$C$5,(ROW(B1286)-ROW($A$6))/6,1+3*MOD(ROW(B1286)-ROW($A$6),6),1,1)</f>
        <v>0</v>
      </c>
    </row>
    <row r="1287" spans="1:4" ht="12.75">
      <c r="A1287">
        <f ca="1">OFFSET('STREAM data'!$C$5,(ROW(A1287)-ROW($A$6))/6,3*MOD(ROW(A1287)-ROW($A$6),6),1,1)</f>
        <v>1945</v>
      </c>
      <c r="B1287">
        <f>(C1287-$F$9)+D1287</f>
        <v>-225.9</v>
      </c>
      <c r="C1287">
        <f ca="1">OFFSET('STREAM data'!$C$5,(ROW(B1287)-ROW($A$6))/6,1+3*MOD(ROW(B1287)-ROW($A$6),6),1,1)</f>
        <v>-225.9</v>
      </c>
      <c r="D1287" s="3">
        <f ca="1">OFFSET('NORM data'!$C$5,(ROW(B1287)-ROW($A$6))/6,1+3*MOD(ROW(B1287)-ROW($A$6),6),1,1)</f>
        <v>0</v>
      </c>
    </row>
    <row r="1288" spans="1:4" ht="12.75">
      <c r="A1288">
        <f ca="1">OFFSET('STREAM data'!$C$5,(ROW(A1288)-ROW($A$6))/6,3*MOD(ROW(A1288)-ROW($A$6),6),1,1)</f>
        <v>1946</v>
      </c>
      <c r="B1288">
        <f>(C1288-$F$10)+D1288</f>
        <v>-30.5</v>
      </c>
      <c r="C1288">
        <f ca="1">OFFSET('STREAM data'!$C$5,(ROW(B1288)-ROW($A$6))/6,1+3*MOD(ROW(B1288)-ROW($A$6),6),1,1)</f>
        <v>-30.5</v>
      </c>
      <c r="D1288" s="3">
        <f ca="1">OFFSET('NORM data'!$C$5,(ROW(B1288)-ROW($A$6))/6,1+3*MOD(ROW(B1288)-ROW($A$6),6),1,1)</f>
        <v>0</v>
      </c>
    </row>
    <row r="1289" spans="1:4" ht="12.75">
      <c r="A1289">
        <f ca="1">OFFSET('STREAM data'!$C$5,(ROW(A1289)-ROW($A$6))/6,3*MOD(ROW(A1289)-ROW($A$6),6),1,1)</f>
        <v>1947</v>
      </c>
      <c r="B1289">
        <f>(C1289-$F$11)+D1289</f>
        <v>-4.8149999999999995</v>
      </c>
      <c r="C1289">
        <f ca="1">OFFSET('STREAM data'!$C$5,(ROW(B1289)-ROW($A$6))/6,1+3*MOD(ROW(B1289)-ROW($A$6),6),1,1)</f>
        <v>5.5</v>
      </c>
      <c r="D1289" s="3">
        <f ca="1">OFFSET('NORM data'!$C$5,(ROW(B1289)-ROW($A$6))/6,1+3*MOD(ROW(B1289)-ROW($A$6),6),1,1)</f>
        <v>-10.315</v>
      </c>
    </row>
    <row r="1290" spans="1:4" ht="12.75">
      <c r="A1290">
        <f ca="1">OFFSET('STREAM data'!$C$5,(ROW(A1290)-ROW($A$6))/6,3*MOD(ROW(A1290)-ROW($A$6),6),1,1)</f>
        <v>1943</v>
      </c>
      <c r="B1290">
        <f>(C1290-$F$6)+D1290</f>
        <v>119.5</v>
      </c>
      <c r="C1290">
        <f ca="1">OFFSET('STREAM data'!$C$5,(ROW(B1290)-ROW($A$6))/6,1+3*MOD(ROW(B1290)-ROW($A$6),6),1,1)</f>
        <v>119.5</v>
      </c>
      <c r="D1290" s="3">
        <f ca="1">OFFSET('NORM data'!$C$5,(ROW(B1290)-ROW($A$6))/6,1+3*MOD(ROW(B1290)-ROW($A$6),6),1,1)</f>
        <v>0</v>
      </c>
    </row>
    <row r="1291" spans="1:4" ht="12.75">
      <c r="A1291">
        <f ca="1">OFFSET('STREAM data'!$C$5,(ROW(A1291)-ROW($A$6))/6,3*MOD(ROW(A1291)-ROW($A$6),6),1,1)</f>
        <v>1944</v>
      </c>
      <c r="B1291">
        <f>(C1291-$F$7)+D1291</f>
        <v>-234.2</v>
      </c>
      <c r="C1291">
        <f ca="1">OFFSET('STREAM data'!$C$5,(ROW(B1291)-ROW($A$6))/6,1+3*MOD(ROW(B1291)-ROW($A$6),6),1,1)</f>
        <v>-234.2</v>
      </c>
      <c r="D1291" s="3">
        <f ca="1">OFFSET('NORM data'!$C$5,(ROW(B1291)-ROW($A$6))/6,1+3*MOD(ROW(B1291)-ROW($A$6),6),1,1)</f>
        <v>0</v>
      </c>
    </row>
    <row r="1292" spans="1:4" ht="12.75">
      <c r="A1292">
        <f ca="1">OFFSET('STREAM data'!$C$5,(ROW(A1292)-ROW($A$6))/6,3*MOD(ROW(A1292)-ROW($A$6),6),1,1)</f>
        <v>1945</v>
      </c>
      <c r="B1292">
        <f>(C1292-$F$8)+D1292</f>
        <v>-229.8</v>
      </c>
      <c r="C1292">
        <f ca="1">OFFSET('STREAM data'!$C$5,(ROW(B1292)-ROW($A$6))/6,1+3*MOD(ROW(B1292)-ROW($A$6),6),1,1)</f>
        <v>-229.8</v>
      </c>
      <c r="D1292" s="3">
        <f ca="1">OFFSET('NORM data'!$C$5,(ROW(B1292)-ROW($A$6))/6,1+3*MOD(ROW(B1292)-ROW($A$6),6),1,1)</f>
        <v>0</v>
      </c>
    </row>
    <row r="1293" spans="1:4" ht="12.75">
      <c r="A1293">
        <f ca="1">OFFSET('STREAM data'!$C$5,(ROW(A1293)-ROW($A$6))/6,3*MOD(ROW(A1293)-ROW($A$6),6),1,1)</f>
        <v>1946</v>
      </c>
      <c r="B1293">
        <f>(C1293-$F$9)+D1293</f>
        <v>-78.2</v>
      </c>
      <c r="C1293">
        <f ca="1">OFFSET('STREAM data'!$C$5,(ROW(B1293)-ROW($A$6))/6,1+3*MOD(ROW(B1293)-ROW($A$6),6),1,1)</f>
        <v>-78.2</v>
      </c>
      <c r="D1293" s="3">
        <f ca="1">OFFSET('NORM data'!$C$5,(ROW(B1293)-ROW($A$6))/6,1+3*MOD(ROW(B1293)-ROW($A$6),6),1,1)</f>
        <v>0</v>
      </c>
    </row>
    <row r="1294" spans="1:4" ht="12.75">
      <c r="A1294">
        <f ca="1">OFFSET('STREAM data'!$C$5,(ROW(A1294)-ROW($A$6))/6,3*MOD(ROW(A1294)-ROW($A$6),6),1,1)</f>
        <v>1947</v>
      </c>
      <c r="B1294">
        <f>(C1294-$F$10)+D1294</f>
        <v>9.6</v>
      </c>
      <c r="C1294">
        <f ca="1">OFFSET('STREAM data'!$C$5,(ROW(B1294)-ROW($A$6))/6,1+3*MOD(ROW(B1294)-ROW($A$6),6),1,1)</f>
        <v>9.6</v>
      </c>
      <c r="D1294" s="3">
        <f ca="1">OFFSET('NORM data'!$C$5,(ROW(B1294)-ROW($A$6))/6,1+3*MOD(ROW(B1294)-ROW($A$6),6),1,1)</f>
        <v>0</v>
      </c>
    </row>
    <row r="1295" spans="1:4" ht="12.75">
      <c r="A1295">
        <f ca="1">OFFSET('STREAM data'!$C$5,(ROW(A1295)-ROW($A$6))/6,3*MOD(ROW(A1295)-ROW($A$6),6),1,1)</f>
        <v>1948</v>
      </c>
      <c r="B1295">
        <f>(C1295-$F$11)+D1295</f>
        <v>97.58500000000001</v>
      </c>
      <c r="C1295">
        <f ca="1">OFFSET('STREAM data'!$C$5,(ROW(B1295)-ROW($A$6))/6,1+3*MOD(ROW(B1295)-ROW($A$6),6),1,1)</f>
        <v>97.9</v>
      </c>
      <c r="D1295" s="3">
        <f ca="1">OFFSET('NORM data'!$C$5,(ROW(B1295)-ROW($A$6))/6,1+3*MOD(ROW(B1295)-ROW($A$6),6),1,1)</f>
        <v>-0.315</v>
      </c>
    </row>
    <row r="1296" spans="1:4" ht="12.75">
      <c r="A1296">
        <f ca="1">OFFSET('STREAM data'!$C$5,(ROW(A1296)-ROW($A$6))/6,3*MOD(ROW(A1296)-ROW($A$6),6),1,1)</f>
        <v>1944</v>
      </c>
      <c r="B1296">
        <f>(C1296-$F$6)+D1296</f>
        <v>-316.1</v>
      </c>
      <c r="C1296">
        <f ca="1">OFFSET('STREAM data'!$C$5,(ROW(B1296)-ROW($A$6))/6,1+3*MOD(ROW(B1296)-ROW($A$6),6),1,1)</f>
        <v>-316.1</v>
      </c>
      <c r="D1296" s="3">
        <f ca="1">OFFSET('NORM data'!$C$5,(ROW(B1296)-ROW($A$6))/6,1+3*MOD(ROW(B1296)-ROW($A$6),6),1,1)</f>
        <v>0</v>
      </c>
    </row>
    <row r="1297" spans="1:4" ht="12.75">
      <c r="A1297">
        <f ca="1">OFFSET('STREAM data'!$C$5,(ROW(A1297)-ROW($A$6))/6,3*MOD(ROW(A1297)-ROW($A$6),6),1,1)</f>
        <v>1945</v>
      </c>
      <c r="B1297">
        <f>(C1297-$F$7)+D1297</f>
        <v>-235.9</v>
      </c>
      <c r="C1297">
        <f ca="1">OFFSET('STREAM data'!$C$5,(ROW(B1297)-ROW($A$6))/6,1+3*MOD(ROW(B1297)-ROW($A$6),6),1,1)</f>
        <v>-235.9</v>
      </c>
      <c r="D1297" s="3">
        <f ca="1">OFFSET('NORM data'!$C$5,(ROW(B1297)-ROW($A$6))/6,1+3*MOD(ROW(B1297)-ROW($A$6),6),1,1)</f>
        <v>0</v>
      </c>
    </row>
    <row r="1298" spans="1:4" ht="12.75">
      <c r="A1298">
        <f ca="1">OFFSET('STREAM data'!$C$5,(ROW(A1298)-ROW($A$6))/6,3*MOD(ROW(A1298)-ROW($A$6),6),1,1)</f>
        <v>1946</v>
      </c>
      <c r="B1298">
        <f>(C1298-$F$8)+D1298</f>
        <v>-80.1</v>
      </c>
      <c r="C1298">
        <f ca="1">OFFSET('STREAM data'!$C$5,(ROW(B1298)-ROW($A$6))/6,1+3*MOD(ROW(B1298)-ROW($A$6),6),1,1)</f>
        <v>-80.1</v>
      </c>
      <c r="D1298" s="3">
        <f ca="1">OFFSET('NORM data'!$C$5,(ROW(B1298)-ROW($A$6))/6,1+3*MOD(ROW(B1298)-ROW($A$6),6),1,1)</f>
        <v>0</v>
      </c>
    </row>
    <row r="1299" spans="1:4" ht="12.75">
      <c r="A1299">
        <f ca="1">OFFSET('STREAM data'!$C$5,(ROW(A1299)-ROW($A$6))/6,3*MOD(ROW(A1299)-ROW($A$6),6),1,1)</f>
        <v>1947</v>
      </c>
      <c r="B1299">
        <f>(C1299-$F$9)+D1299</f>
        <v>26</v>
      </c>
      <c r="C1299">
        <f ca="1">OFFSET('STREAM data'!$C$5,(ROW(B1299)-ROW($A$6))/6,1+3*MOD(ROW(B1299)-ROW($A$6),6),1,1)</f>
        <v>26</v>
      </c>
      <c r="D1299" s="3">
        <f ca="1">OFFSET('NORM data'!$C$5,(ROW(B1299)-ROW($A$6))/6,1+3*MOD(ROW(B1299)-ROW($A$6),6),1,1)</f>
        <v>0</v>
      </c>
    </row>
    <row r="1300" spans="1:4" ht="12.75">
      <c r="A1300">
        <f ca="1">OFFSET('STREAM data'!$C$5,(ROW(A1300)-ROW($A$6))/6,3*MOD(ROW(A1300)-ROW($A$6),6),1,1)</f>
        <v>1948</v>
      </c>
      <c r="B1300">
        <f>(C1300-$F$10)+D1300</f>
        <v>53</v>
      </c>
      <c r="C1300">
        <f ca="1">OFFSET('STREAM data'!$C$5,(ROW(B1300)-ROW($A$6))/6,1+3*MOD(ROW(B1300)-ROW($A$6),6),1,1)</f>
        <v>53</v>
      </c>
      <c r="D1300" s="3">
        <f ca="1">OFFSET('NORM data'!$C$5,(ROW(B1300)-ROW($A$6))/6,1+3*MOD(ROW(B1300)-ROW($A$6),6),1,1)</f>
        <v>0</v>
      </c>
    </row>
    <row r="1301" spans="1:4" ht="12.75">
      <c r="A1301">
        <f ca="1">OFFSET('STREAM data'!$C$5,(ROW(A1301)-ROW($A$6))/6,3*MOD(ROW(A1301)-ROW($A$6),6),1,1)</f>
        <v>1949</v>
      </c>
      <c r="B1301">
        <f>(C1301-$F$11)+D1301</f>
        <v>-72.615</v>
      </c>
      <c r="C1301">
        <f ca="1">OFFSET('STREAM data'!$C$5,(ROW(B1301)-ROW($A$6))/6,1+3*MOD(ROW(B1301)-ROW($A$6),6),1,1)</f>
        <v>-83</v>
      </c>
      <c r="D1301" s="3">
        <f ca="1">OFFSET('NORM data'!$C$5,(ROW(B1301)-ROW($A$6))/6,1+3*MOD(ROW(B1301)-ROW($A$6),6),1,1)</f>
        <v>10.385</v>
      </c>
    </row>
    <row r="1302" spans="1:4" ht="12.75">
      <c r="A1302">
        <f ca="1">OFFSET('STREAM data'!$C$5,(ROW(A1302)-ROW($A$6))/6,3*MOD(ROW(A1302)-ROW($A$6),6),1,1)</f>
        <v>1945</v>
      </c>
      <c r="B1302">
        <f>(C1302-$F$6)+D1302</f>
        <v>-265.4</v>
      </c>
      <c r="C1302">
        <f ca="1">OFFSET('STREAM data'!$C$5,(ROW(B1302)-ROW($A$6))/6,1+3*MOD(ROW(B1302)-ROW($A$6),6),1,1)</f>
        <v>-265.4</v>
      </c>
      <c r="D1302" s="3">
        <f ca="1">OFFSET('NORM data'!$C$5,(ROW(B1302)-ROW($A$6))/6,1+3*MOD(ROW(B1302)-ROW($A$6),6),1,1)</f>
        <v>0</v>
      </c>
    </row>
    <row r="1303" spans="1:4" ht="12.75">
      <c r="A1303">
        <f ca="1">OFFSET('STREAM data'!$C$5,(ROW(A1303)-ROW($A$6))/6,3*MOD(ROW(A1303)-ROW($A$6),6),1,1)</f>
        <v>1946</v>
      </c>
      <c r="B1303">
        <f>(C1303-$F$7)+D1303</f>
        <v>-23.6</v>
      </c>
      <c r="C1303">
        <f ca="1">OFFSET('STREAM data'!$C$5,(ROW(B1303)-ROW($A$6))/6,1+3*MOD(ROW(B1303)-ROW($A$6),6),1,1)</f>
        <v>-23.6</v>
      </c>
      <c r="D1303" s="3">
        <f ca="1">OFFSET('NORM data'!$C$5,(ROW(B1303)-ROW($A$6))/6,1+3*MOD(ROW(B1303)-ROW($A$6),6),1,1)</f>
        <v>0</v>
      </c>
    </row>
    <row r="1304" spans="1:4" ht="12.75">
      <c r="A1304">
        <f ca="1">OFFSET('STREAM data'!$C$5,(ROW(A1304)-ROW($A$6))/6,3*MOD(ROW(A1304)-ROW($A$6),6),1,1)</f>
        <v>1947</v>
      </c>
      <c r="B1304">
        <f>(C1304-$F$8)+D1304</f>
        <v>110.1</v>
      </c>
      <c r="C1304">
        <f ca="1">OFFSET('STREAM data'!$C$5,(ROW(B1304)-ROW($A$6))/6,1+3*MOD(ROW(B1304)-ROW($A$6),6),1,1)</f>
        <v>110.1</v>
      </c>
      <c r="D1304" s="3">
        <f ca="1">OFFSET('NORM data'!$C$5,(ROW(B1304)-ROW($A$6))/6,1+3*MOD(ROW(B1304)-ROW($A$6),6),1,1)</f>
        <v>0</v>
      </c>
    </row>
    <row r="1305" spans="1:4" ht="12.75">
      <c r="A1305">
        <f ca="1">OFFSET('STREAM data'!$C$5,(ROW(A1305)-ROW($A$6))/6,3*MOD(ROW(A1305)-ROW($A$6),6),1,1)</f>
        <v>1948</v>
      </c>
      <c r="B1305">
        <f>(C1305-$F$9)+D1305</f>
        <v>170.1</v>
      </c>
      <c r="C1305">
        <f ca="1">OFFSET('STREAM data'!$C$5,(ROW(B1305)-ROW($A$6))/6,1+3*MOD(ROW(B1305)-ROW($A$6),6),1,1)</f>
        <v>170.1</v>
      </c>
      <c r="D1305" s="3">
        <f ca="1">OFFSET('NORM data'!$C$5,(ROW(B1305)-ROW($A$6))/6,1+3*MOD(ROW(B1305)-ROW($A$6),6),1,1)</f>
        <v>0</v>
      </c>
    </row>
    <row r="1306" spans="1:4" ht="12.75">
      <c r="A1306">
        <f ca="1">OFFSET('STREAM data'!$C$5,(ROW(A1306)-ROW($A$6))/6,3*MOD(ROW(A1306)-ROW($A$6),6),1,1)</f>
        <v>1949</v>
      </c>
      <c r="B1306">
        <f>(C1306-$F$10)+D1306</f>
        <v>-26.9</v>
      </c>
      <c r="C1306">
        <f ca="1">OFFSET('STREAM data'!$C$5,(ROW(B1306)-ROW($A$6))/6,1+3*MOD(ROW(B1306)-ROW($A$6),6),1,1)</f>
        <v>-26.9</v>
      </c>
      <c r="D1306" s="3">
        <f ca="1">OFFSET('NORM data'!$C$5,(ROW(B1306)-ROW($A$6))/6,1+3*MOD(ROW(B1306)-ROW($A$6),6),1,1)</f>
        <v>0</v>
      </c>
    </row>
    <row r="1307" spans="1:4" ht="12.75">
      <c r="A1307">
        <f ca="1">OFFSET('STREAM data'!$C$5,(ROW(A1307)-ROW($A$6))/6,3*MOD(ROW(A1307)-ROW($A$6),6),1,1)</f>
        <v>1950</v>
      </c>
      <c r="B1307">
        <f>(C1307-$F$11)+D1307</f>
        <v>94.285</v>
      </c>
      <c r="C1307">
        <f ca="1">OFFSET('STREAM data'!$C$5,(ROW(B1307)-ROW($A$6))/6,1+3*MOD(ROW(B1307)-ROW($A$6),6),1,1)</f>
        <v>94.6</v>
      </c>
      <c r="D1307" s="3">
        <f ca="1">OFFSET('NORM data'!$C$5,(ROW(B1307)-ROW($A$6))/6,1+3*MOD(ROW(B1307)-ROW($A$6),6),1,1)</f>
        <v>-0.315</v>
      </c>
    </row>
    <row r="1308" spans="1:4" ht="12.75">
      <c r="A1308">
        <f ca="1">OFFSET('STREAM data'!$C$5,(ROW(A1308)-ROW($A$6))/6,3*MOD(ROW(A1308)-ROW($A$6),6),1,1)</f>
        <v>1946</v>
      </c>
      <c r="B1308">
        <f>(C1308-$F$6)+D1308</f>
        <v>138.4</v>
      </c>
      <c r="C1308">
        <f ca="1">OFFSET('STREAM data'!$C$5,(ROW(B1308)-ROW($A$6))/6,1+3*MOD(ROW(B1308)-ROW($A$6),6),1,1)</f>
        <v>138.4</v>
      </c>
      <c r="D1308" s="3">
        <f ca="1">OFFSET('NORM data'!$C$5,(ROW(B1308)-ROW($A$6))/6,1+3*MOD(ROW(B1308)-ROW($A$6),6),1,1)</f>
        <v>0</v>
      </c>
    </row>
    <row r="1309" spans="1:4" ht="12.75">
      <c r="A1309">
        <f ca="1">OFFSET('STREAM data'!$C$5,(ROW(A1309)-ROW($A$6))/6,3*MOD(ROW(A1309)-ROW($A$6),6),1,1)</f>
        <v>1947</v>
      </c>
      <c r="B1309">
        <f>(C1309-$F$7)+D1309</f>
        <v>40.9</v>
      </c>
      <c r="C1309">
        <f ca="1">OFFSET('STREAM data'!$C$5,(ROW(B1309)-ROW($A$6))/6,1+3*MOD(ROW(B1309)-ROW($A$6),6),1,1)</f>
        <v>40.9</v>
      </c>
      <c r="D1309" s="3">
        <f ca="1">OFFSET('NORM data'!$C$5,(ROW(B1309)-ROW($A$6))/6,1+3*MOD(ROW(B1309)-ROW($A$6),6),1,1)</f>
        <v>0</v>
      </c>
    </row>
    <row r="1310" spans="1:4" ht="12.75">
      <c r="A1310">
        <f ca="1">OFFSET('STREAM data'!$C$5,(ROW(A1310)-ROW($A$6))/6,3*MOD(ROW(A1310)-ROW($A$6),6),1,1)</f>
        <v>1948</v>
      </c>
      <c r="B1310">
        <f>(C1310-$F$8)+D1310</f>
        <v>118.4</v>
      </c>
      <c r="C1310">
        <f ca="1">OFFSET('STREAM data'!$C$5,(ROW(B1310)-ROW($A$6))/6,1+3*MOD(ROW(B1310)-ROW($A$6),6),1,1)</f>
        <v>118.4</v>
      </c>
      <c r="D1310" s="3">
        <f ca="1">OFFSET('NORM data'!$C$5,(ROW(B1310)-ROW($A$6))/6,1+3*MOD(ROW(B1310)-ROW($A$6),6),1,1)</f>
        <v>0</v>
      </c>
    </row>
    <row r="1311" spans="1:4" ht="12.75">
      <c r="A1311">
        <f ca="1">OFFSET('STREAM data'!$C$5,(ROW(A1311)-ROW($A$6))/6,3*MOD(ROW(A1311)-ROW($A$6),6),1,1)</f>
        <v>1949</v>
      </c>
      <c r="B1311">
        <f>(C1311-$F$9)+D1311</f>
        <v>-25.8</v>
      </c>
      <c r="C1311">
        <f ca="1">OFFSET('STREAM data'!$C$5,(ROW(B1311)-ROW($A$6))/6,1+3*MOD(ROW(B1311)-ROW($A$6),6),1,1)</f>
        <v>-25.8</v>
      </c>
      <c r="D1311" s="3">
        <f ca="1">OFFSET('NORM data'!$C$5,(ROW(B1311)-ROW($A$6))/6,1+3*MOD(ROW(B1311)-ROW($A$6),6),1,1)</f>
        <v>0</v>
      </c>
    </row>
    <row r="1312" spans="1:4" ht="12.75">
      <c r="A1312">
        <f ca="1">OFFSET('STREAM data'!$C$5,(ROW(A1312)-ROW($A$6))/6,3*MOD(ROW(A1312)-ROW($A$6),6),1,1)</f>
        <v>1950</v>
      </c>
      <c r="B1312">
        <f>(C1312-$F$10)+D1312</f>
        <v>21.7</v>
      </c>
      <c r="C1312">
        <f ca="1">OFFSET('STREAM data'!$C$5,(ROW(B1312)-ROW($A$6))/6,1+3*MOD(ROW(B1312)-ROW($A$6),6),1,1)</f>
        <v>21.7</v>
      </c>
      <c r="D1312" s="3">
        <f ca="1">OFFSET('NORM data'!$C$5,(ROW(B1312)-ROW($A$6))/6,1+3*MOD(ROW(B1312)-ROW($A$6),6),1,1)</f>
        <v>0</v>
      </c>
    </row>
    <row r="1313" spans="1:4" ht="12.75">
      <c r="A1313">
        <f ca="1">OFFSET('STREAM data'!$C$5,(ROW(A1313)-ROW($A$6))/6,3*MOD(ROW(A1313)-ROW($A$6),6),1,1)</f>
        <v>1951</v>
      </c>
      <c r="B1313">
        <f>(C1313-$F$11)+D1313</f>
        <v>139.685</v>
      </c>
      <c r="C1313">
        <f ca="1">OFFSET('STREAM data'!$C$5,(ROW(B1313)-ROW($A$6))/6,1+3*MOD(ROW(B1313)-ROW($A$6),6),1,1)</f>
        <v>188.6</v>
      </c>
      <c r="D1313" s="3">
        <f ca="1">OFFSET('NORM data'!$C$5,(ROW(B1313)-ROW($A$6))/6,1+3*MOD(ROW(B1313)-ROW($A$6),6),1,1)</f>
        <v>-48.915</v>
      </c>
    </row>
    <row r="1314" spans="1:4" ht="12.75">
      <c r="A1314">
        <f ca="1">OFFSET('STREAM data'!$C$5,(ROW(A1314)-ROW($A$6))/6,3*MOD(ROW(A1314)-ROW($A$6),6),1,1)</f>
        <v>1947</v>
      </c>
      <c r="B1314">
        <f>(C1314-$F$6)+D1314</f>
        <v>127</v>
      </c>
      <c r="C1314">
        <f ca="1">OFFSET('STREAM data'!$C$5,(ROW(B1314)-ROW($A$6))/6,1+3*MOD(ROW(B1314)-ROW($A$6),6),1,1)</f>
        <v>127</v>
      </c>
      <c r="D1314" s="3">
        <f ca="1">OFFSET('NORM data'!$C$5,(ROW(B1314)-ROW($A$6))/6,1+3*MOD(ROW(B1314)-ROW($A$6),6),1,1)</f>
        <v>0</v>
      </c>
    </row>
    <row r="1315" spans="1:4" ht="12.75">
      <c r="A1315">
        <f ca="1">OFFSET('STREAM data'!$C$5,(ROW(A1315)-ROW($A$6))/6,3*MOD(ROW(A1315)-ROW($A$6),6),1,1)</f>
        <v>1948</v>
      </c>
      <c r="B1315">
        <f>(C1315-$F$7)+D1315</f>
        <v>85.9</v>
      </c>
      <c r="C1315">
        <f ca="1">OFFSET('STREAM data'!$C$5,(ROW(B1315)-ROW($A$6))/6,1+3*MOD(ROW(B1315)-ROW($A$6),6),1,1)</f>
        <v>85.9</v>
      </c>
      <c r="D1315" s="3">
        <f ca="1">OFFSET('NORM data'!$C$5,(ROW(B1315)-ROW($A$6))/6,1+3*MOD(ROW(B1315)-ROW($A$6),6),1,1)</f>
        <v>0</v>
      </c>
    </row>
    <row r="1316" spans="1:4" ht="12.75">
      <c r="A1316">
        <f ca="1">OFFSET('STREAM data'!$C$5,(ROW(A1316)-ROW($A$6))/6,3*MOD(ROW(A1316)-ROW($A$6),6),1,1)</f>
        <v>1949</v>
      </c>
      <c r="B1316">
        <f>(C1316-$F$8)+D1316</f>
        <v>-49.6</v>
      </c>
      <c r="C1316">
        <f ca="1">OFFSET('STREAM data'!$C$5,(ROW(B1316)-ROW($A$6))/6,1+3*MOD(ROW(B1316)-ROW($A$6),6),1,1)</f>
        <v>-49.6</v>
      </c>
      <c r="D1316" s="3">
        <f ca="1">OFFSET('NORM data'!$C$5,(ROW(B1316)-ROW($A$6))/6,1+3*MOD(ROW(B1316)-ROW($A$6),6),1,1)</f>
        <v>0</v>
      </c>
    </row>
    <row r="1317" spans="1:4" ht="12.75">
      <c r="A1317">
        <f ca="1">OFFSET('STREAM data'!$C$5,(ROW(A1317)-ROW($A$6))/6,3*MOD(ROW(A1317)-ROW($A$6),6),1,1)</f>
        <v>1950</v>
      </c>
      <c r="B1317">
        <f>(C1317-$F$9)+D1317</f>
        <v>67.8</v>
      </c>
      <c r="C1317">
        <f ca="1">OFFSET('STREAM data'!$C$5,(ROW(B1317)-ROW($A$6))/6,1+3*MOD(ROW(B1317)-ROW($A$6),6),1,1)</f>
        <v>67.8</v>
      </c>
      <c r="D1317" s="3">
        <f ca="1">OFFSET('NORM data'!$C$5,(ROW(B1317)-ROW($A$6))/6,1+3*MOD(ROW(B1317)-ROW($A$6),6),1,1)</f>
        <v>0</v>
      </c>
    </row>
    <row r="1318" spans="1:4" ht="12.75">
      <c r="A1318">
        <f ca="1">OFFSET('STREAM data'!$C$5,(ROW(A1318)-ROW($A$6))/6,3*MOD(ROW(A1318)-ROW($A$6),6),1,1)</f>
        <v>1951</v>
      </c>
      <c r="B1318">
        <f>(C1318-$F$10)+D1318</f>
        <v>221.2</v>
      </c>
      <c r="C1318">
        <f ca="1">OFFSET('STREAM data'!$C$5,(ROW(B1318)-ROW($A$6))/6,1+3*MOD(ROW(B1318)-ROW($A$6),6),1,1)</f>
        <v>221.2</v>
      </c>
      <c r="D1318" s="3">
        <f ca="1">OFFSET('NORM data'!$C$5,(ROW(B1318)-ROW($A$6))/6,1+3*MOD(ROW(B1318)-ROW($A$6),6),1,1)</f>
        <v>0</v>
      </c>
    </row>
    <row r="1319" spans="1:4" ht="12.75">
      <c r="A1319">
        <f ca="1">OFFSET('STREAM data'!$C$5,(ROW(A1319)-ROW($A$6))/6,3*MOD(ROW(A1319)-ROW($A$6),6),1,1)</f>
        <v>1952</v>
      </c>
      <c r="B1319">
        <f>(C1319-$F$11)+D1319</f>
        <v>70.285</v>
      </c>
      <c r="C1319">
        <f ca="1">OFFSET('STREAM data'!$C$5,(ROW(B1319)-ROW($A$6))/6,1+3*MOD(ROW(B1319)-ROW($A$6),6),1,1)</f>
        <v>70.6</v>
      </c>
      <c r="D1319" s="3">
        <f ca="1">OFFSET('NORM data'!$C$5,(ROW(B1319)-ROW($A$6))/6,1+3*MOD(ROW(B1319)-ROW($A$6),6),1,1)</f>
        <v>-0.315</v>
      </c>
    </row>
    <row r="1320" spans="1:4" ht="12.75">
      <c r="A1320">
        <f ca="1">OFFSET('STREAM data'!$C$5,(ROW(A1320)-ROW($A$6))/6,3*MOD(ROW(A1320)-ROW($A$6),6),1,1)</f>
        <v>1948</v>
      </c>
      <c r="B1320">
        <f>(C1320-$F$6)+D1320</f>
        <v>260.8</v>
      </c>
      <c r="C1320">
        <f ca="1">OFFSET('STREAM data'!$C$5,(ROW(B1320)-ROW($A$6))/6,1+3*MOD(ROW(B1320)-ROW($A$6),6),1,1)</f>
        <v>260.8</v>
      </c>
      <c r="D1320" s="3">
        <f ca="1">OFFSET('NORM data'!$C$5,(ROW(B1320)-ROW($A$6))/6,1+3*MOD(ROW(B1320)-ROW($A$6),6),1,1)</f>
        <v>0</v>
      </c>
    </row>
    <row r="1321" spans="1:4" ht="12.75">
      <c r="A1321">
        <f ca="1">OFFSET('STREAM data'!$C$5,(ROW(A1321)-ROW($A$6))/6,3*MOD(ROW(A1321)-ROW($A$6),6),1,1)</f>
        <v>1949</v>
      </c>
      <c r="B1321">
        <f>(C1321-$F$7)+D1321</f>
        <v>-0.6</v>
      </c>
      <c r="C1321">
        <f ca="1">OFFSET('STREAM data'!$C$5,(ROW(B1321)-ROW($A$6))/6,1+3*MOD(ROW(B1321)-ROW($A$6),6),1,1)</f>
        <v>-0.6</v>
      </c>
      <c r="D1321" s="3">
        <f ca="1">OFFSET('NORM data'!$C$5,(ROW(B1321)-ROW($A$6))/6,1+3*MOD(ROW(B1321)-ROW($A$6),6),1,1)</f>
        <v>0</v>
      </c>
    </row>
    <row r="1322" spans="1:4" ht="12.75">
      <c r="A1322">
        <f ca="1">OFFSET('STREAM data'!$C$5,(ROW(A1322)-ROW($A$6))/6,3*MOD(ROW(A1322)-ROW($A$6),6),1,1)</f>
        <v>1950</v>
      </c>
      <c r="B1322">
        <f>(C1322-$F$8)+D1322</f>
        <v>104.6</v>
      </c>
      <c r="C1322">
        <f ca="1">OFFSET('STREAM data'!$C$5,(ROW(B1322)-ROW($A$6))/6,1+3*MOD(ROW(B1322)-ROW($A$6),6),1,1)</f>
        <v>104.6</v>
      </c>
      <c r="D1322" s="3">
        <f ca="1">OFFSET('NORM data'!$C$5,(ROW(B1322)-ROW($A$6))/6,1+3*MOD(ROW(B1322)-ROW($A$6),6),1,1)</f>
        <v>0</v>
      </c>
    </row>
    <row r="1323" spans="1:4" ht="12.75">
      <c r="A1323">
        <f ca="1">OFFSET('STREAM data'!$C$5,(ROW(A1323)-ROW($A$6))/6,3*MOD(ROW(A1323)-ROW($A$6),6),1,1)</f>
        <v>1951</v>
      </c>
      <c r="B1323">
        <f>(C1323-$F$9)+D1323</f>
        <v>308.4</v>
      </c>
      <c r="C1323">
        <f ca="1">OFFSET('STREAM data'!$C$5,(ROW(B1323)-ROW($A$6))/6,1+3*MOD(ROW(B1323)-ROW($A$6),6),1,1)</f>
        <v>308.4</v>
      </c>
      <c r="D1323" s="3">
        <f ca="1">OFFSET('NORM data'!$C$5,(ROW(B1323)-ROW($A$6))/6,1+3*MOD(ROW(B1323)-ROW($A$6),6),1,1)</f>
        <v>0</v>
      </c>
    </row>
    <row r="1324" spans="1:4" ht="12.75">
      <c r="A1324">
        <f ca="1">OFFSET('STREAM data'!$C$5,(ROW(A1324)-ROW($A$6))/6,3*MOD(ROW(A1324)-ROW($A$6),6),1,1)</f>
        <v>1952</v>
      </c>
      <c r="B1324">
        <f>(C1324-$F$10)+D1324</f>
        <v>117</v>
      </c>
      <c r="C1324">
        <f ca="1">OFFSET('STREAM data'!$C$5,(ROW(B1324)-ROW($A$6))/6,1+3*MOD(ROW(B1324)-ROW($A$6),6),1,1)</f>
        <v>117</v>
      </c>
      <c r="D1324" s="3">
        <f ca="1">OFFSET('NORM data'!$C$5,(ROW(B1324)-ROW($A$6))/6,1+3*MOD(ROW(B1324)-ROW($A$6),6),1,1)</f>
        <v>0</v>
      </c>
    </row>
    <row r="1325" spans="1:4" ht="12.75">
      <c r="A1325">
        <f ca="1">OFFSET('STREAM data'!$C$5,(ROW(A1325)-ROW($A$6))/6,3*MOD(ROW(A1325)-ROW($A$6),6),1,1)</f>
        <v>1953</v>
      </c>
      <c r="B1325">
        <f>(C1325-$F$11)+D1325</f>
        <v>47.285000000000004</v>
      </c>
      <c r="C1325">
        <f ca="1">OFFSET('STREAM data'!$C$5,(ROW(B1325)-ROW($A$6))/6,1+3*MOD(ROW(B1325)-ROW($A$6),6),1,1)</f>
        <v>47.6</v>
      </c>
      <c r="D1325" s="3">
        <f ca="1">OFFSET('NORM data'!$C$5,(ROW(B1325)-ROW($A$6))/6,1+3*MOD(ROW(B1325)-ROW($A$6),6),1,1)</f>
        <v>-0.315</v>
      </c>
    </row>
    <row r="1326" spans="1:4" ht="12.75">
      <c r="A1326">
        <f ca="1">OFFSET('STREAM data'!$C$5,(ROW(A1326)-ROW($A$6))/6,3*MOD(ROW(A1326)-ROW($A$6),6),1,1)</f>
        <v>1949</v>
      </c>
      <c r="B1326">
        <f>(C1326-$F$6)+D1326</f>
        <v>-58</v>
      </c>
      <c r="C1326">
        <f ca="1">OFFSET('STREAM data'!$C$5,(ROW(B1326)-ROW($A$6))/6,1+3*MOD(ROW(B1326)-ROW($A$6),6),1,1)</f>
        <v>-58</v>
      </c>
      <c r="D1326" s="3">
        <f ca="1">OFFSET('NORM data'!$C$5,(ROW(B1326)-ROW($A$6))/6,1+3*MOD(ROW(B1326)-ROW($A$6),6),1,1)</f>
        <v>0</v>
      </c>
    </row>
    <row r="1327" spans="1:4" ht="12.75">
      <c r="A1327">
        <f ca="1">OFFSET('STREAM data'!$C$5,(ROW(A1327)-ROW($A$6))/6,3*MOD(ROW(A1327)-ROW($A$6),6),1,1)</f>
        <v>1950</v>
      </c>
      <c r="B1327">
        <f>(C1327-$F$7)+D1327</f>
        <v>61.8</v>
      </c>
      <c r="C1327">
        <f ca="1">OFFSET('STREAM data'!$C$5,(ROW(B1327)-ROW($A$6))/6,1+3*MOD(ROW(B1327)-ROW($A$6),6),1,1)</f>
        <v>61.8</v>
      </c>
      <c r="D1327" s="3">
        <f ca="1">OFFSET('NORM data'!$C$5,(ROW(B1327)-ROW($A$6))/6,1+3*MOD(ROW(B1327)-ROW($A$6),6),1,1)</f>
        <v>0</v>
      </c>
    </row>
    <row r="1328" spans="1:4" ht="12.75">
      <c r="A1328">
        <f ca="1">OFFSET('STREAM data'!$C$5,(ROW(A1328)-ROW($A$6))/6,3*MOD(ROW(A1328)-ROW($A$6),6),1,1)</f>
        <v>1951</v>
      </c>
      <c r="B1328">
        <f>(C1328-$F$8)+D1328</f>
        <v>211.4</v>
      </c>
      <c r="C1328">
        <f ca="1">OFFSET('STREAM data'!$C$5,(ROW(B1328)-ROW($A$6))/6,1+3*MOD(ROW(B1328)-ROW($A$6),6),1,1)</f>
        <v>211.4</v>
      </c>
      <c r="D1328" s="3">
        <f ca="1">OFFSET('NORM data'!$C$5,(ROW(B1328)-ROW($A$6))/6,1+3*MOD(ROW(B1328)-ROW($A$6),6),1,1)</f>
        <v>0</v>
      </c>
    </row>
    <row r="1329" spans="1:4" ht="12.75">
      <c r="A1329">
        <f ca="1">OFFSET('STREAM data'!$C$5,(ROW(A1329)-ROW($A$6))/6,3*MOD(ROW(A1329)-ROW($A$6),6),1,1)</f>
        <v>1952</v>
      </c>
      <c r="B1329">
        <f>(C1329-$F$9)+D1329</f>
        <v>57.4</v>
      </c>
      <c r="C1329">
        <f ca="1">OFFSET('STREAM data'!$C$5,(ROW(B1329)-ROW($A$6))/6,1+3*MOD(ROW(B1329)-ROW($A$6),6),1,1)</f>
        <v>57.4</v>
      </c>
      <c r="D1329" s="3">
        <f ca="1">OFFSET('NORM data'!$C$5,(ROW(B1329)-ROW($A$6))/6,1+3*MOD(ROW(B1329)-ROW($A$6),6),1,1)</f>
        <v>0</v>
      </c>
    </row>
    <row r="1330" spans="1:4" ht="12.75">
      <c r="A1330">
        <f ca="1">OFFSET('STREAM data'!$C$5,(ROW(A1330)-ROW($A$6))/6,3*MOD(ROW(A1330)-ROW($A$6),6),1,1)</f>
        <v>1953</v>
      </c>
      <c r="B1330">
        <f>(C1330-$F$10)+D1330</f>
        <v>-78</v>
      </c>
      <c r="C1330">
        <f ca="1">OFFSET('STREAM data'!$C$5,(ROW(B1330)-ROW($A$6))/6,1+3*MOD(ROW(B1330)-ROW($A$6),6),1,1)</f>
        <v>-78</v>
      </c>
      <c r="D1330" s="3">
        <f ca="1">OFFSET('NORM data'!$C$5,(ROW(B1330)-ROW($A$6))/6,1+3*MOD(ROW(B1330)-ROW($A$6),6),1,1)</f>
        <v>0</v>
      </c>
    </row>
    <row r="1331" spans="1:4" ht="12.75">
      <c r="A1331">
        <f ca="1">OFFSET('STREAM data'!$C$5,(ROW(A1331)-ROW($A$6))/6,3*MOD(ROW(A1331)-ROW($A$6),6),1,1)</f>
        <v>1954</v>
      </c>
      <c r="B1331">
        <f>(C1331-$F$11)+D1331</f>
        <v>2.484999999999996</v>
      </c>
      <c r="C1331">
        <f ca="1">OFFSET('STREAM data'!$C$5,(ROW(B1331)-ROW($A$6))/6,1+3*MOD(ROW(B1331)-ROW($A$6),6),1,1)</f>
        <v>32.8</v>
      </c>
      <c r="D1331" s="3">
        <f ca="1">OFFSET('NORM data'!$C$5,(ROW(B1331)-ROW($A$6))/6,1+3*MOD(ROW(B1331)-ROW($A$6),6),1,1)</f>
        <v>-30.315</v>
      </c>
    </row>
    <row r="1332" spans="1:4" ht="12.75">
      <c r="A1332">
        <f ca="1">OFFSET('STREAM data'!$C$5,(ROW(A1332)-ROW($A$6))/6,3*MOD(ROW(A1332)-ROW($A$6),6),1,1)</f>
        <v>1950</v>
      </c>
      <c r="B1332">
        <f>(C1332-$F$6)+D1332</f>
        <v>-97.6</v>
      </c>
      <c r="C1332">
        <f ca="1">OFFSET('STREAM data'!$C$5,(ROW(B1332)-ROW($A$6))/6,1+3*MOD(ROW(B1332)-ROW($A$6),6),1,1)</f>
        <v>-97.6</v>
      </c>
      <c r="D1332" s="3">
        <f ca="1">OFFSET('NORM data'!$C$5,(ROW(B1332)-ROW($A$6))/6,1+3*MOD(ROW(B1332)-ROW($A$6),6),1,1)</f>
        <v>0</v>
      </c>
    </row>
    <row r="1333" spans="1:4" ht="12.75">
      <c r="A1333">
        <f ca="1">OFFSET('STREAM data'!$C$5,(ROW(A1333)-ROW($A$6))/6,3*MOD(ROW(A1333)-ROW($A$6),6),1,1)</f>
        <v>1951</v>
      </c>
      <c r="B1333">
        <f>(C1333-$F$7)+D1333</f>
        <v>124</v>
      </c>
      <c r="C1333">
        <f ca="1">OFFSET('STREAM data'!$C$5,(ROW(B1333)-ROW($A$6))/6,1+3*MOD(ROW(B1333)-ROW($A$6),6),1,1)</f>
        <v>124</v>
      </c>
      <c r="D1333" s="3">
        <f ca="1">OFFSET('NORM data'!$C$5,(ROW(B1333)-ROW($A$6))/6,1+3*MOD(ROW(B1333)-ROW($A$6),6),1,1)</f>
        <v>0</v>
      </c>
    </row>
    <row r="1334" spans="1:4" ht="12.75">
      <c r="A1334">
        <f ca="1">OFFSET('STREAM data'!$C$5,(ROW(A1334)-ROW($A$6))/6,3*MOD(ROW(A1334)-ROW($A$6),6),1,1)</f>
        <v>1952</v>
      </c>
      <c r="B1334">
        <f>(C1334-$F$8)+D1334</f>
        <v>41.6</v>
      </c>
      <c r="C1334">
        <f ca="1">OFFSET('STREAM data'!$C$5,(ROW(B1334)-ROW($A$6))/6,1+3*MOD(ROW(B1334)-ROW($A$6),6),1,1)</f>
        <v>41.6</v>
      </c>
      <c r="D1334" s="3">
        <f ca="1">OFFSET('NORM data'!$C$5,(ROW(B1334)-ROW($A$6))/6,1+3*MOD(ROW(B1334)-ROW($A$6),6),1,1)</f>
        <v>0</v>
      </c>
    </row>
    <row r="1335" spans="1:4" ht="12.75">
      <c r="A1335">
        <f ca="1">OFFSET('STREAM data'!$C$5,(ROW(A1335)-ROW($A$6))/6,3*MOD(ROW(A1335)-ROW($A$6),6),1,1)</f>
        <v>1953</v>
      </c>
      <c r="B1335">
        <f>(C1335-$F$9)+D1335</f>
        <v>-81.6</v>
      </c>
      <c r="C1335">
        <f ca="1">OFFSET('STREAM data'!$C$5,(ROW(B1335)-ROW($A$6))/6,1+3*MOD(ROW(B1335)-ROW($A$6),6),1,1)</f>
        <v>-81.6</v>
      </c>
      <c r="D1335" s="3">
        <f ca="1">OFFSET('NORM data'!$C$5,(ROW(B1335)-ROW($A$6))/6,1+3*MOD(ROW(B1335)-ROW($A$6),6),1,1)</f>
        <v>0</v>
      </c>
    </row>
    <row r="1336" spans="1:4" ht="12.75">
      <c r="A1336">
        <f ca="1">OFFSET('STREAM data'!$C$5,(ROW(A1336)-ROW($A$6))/6,3*MOD(ROW(A1336)-ROW($A$6),6),1,1)</f>
        <v>1954</v>
      </c>
      <c r="B1336">
        <f>(C1336-$F$10)+D1336</f>
        <v>69.7</v>
      </c>
      <c r="C1336">
        <f ca="1">OFFSET('STREAM data'!$C$5,(ROW(B1336)-ROW($A$6))/6,1+3*MOD(ROW(B1336)-ROW($A$6),6),1,1)</f>
        <v>69.7</v>
      </c>
      <c r="D1336" s="3">
        <f ca="1">OFFSET('NORM data'!$C$5,(ROW(B1336)-ROW($A$6))/6,1+3*MOD(ROW(B1336)-ROW($A$6),6),1,1)</f>
        <v>0</v>
      </c>
    </row>
    <row r="1337" spans="1:4" ht="12.75">
      <c r="A1337">
        <f ca="1">OFFSET('STREAM data'!$C$5,(ROW(A1337)-ROW($A$6))/6,3*MOD(ROW(A1337)-ROW($A$6),6),1,1)</f>
        <v>1955</v>
      </c>
      <c r="B1337">
        <f>(C1337-$F$11)+D1337</f>
        <v>-45.415</v>
      </c>
      <c r="C1337">
        <f ca="1">OFFSET('STREAM data'!$C$5,(ROW(B1337)-ROW($A$6))/6,1+3*MOD(ROW(B1337)-ROW($A$6),6),1,1)</f>
        <v>-45.1</v>
      </c>
      <c r="D1337" s="3">
        <f ca="1">OFFSET('NORM data'!$C$5,(ROW(B1337)-ROW($A$6))/6,1+3*MOD(ROW(B1337)-ROW($A$6),6),1,1)</f>
        <v>-0.315</v>
      </c>
    </row>
    <row r="1338" spans="1:4" ht="12.75">
      <c r="A1338">
        <f ca="1">OFFSET('STREAM data'!$C$5,(ROW(A1338)-ROW($A$6))/6,3*MOD(ROW(A1338)-ROW($A$6),6),1,1)</f>
        <v>1951</v>
      </c>
      <c r="B1338">
        <f>(C1338-$F$6)+D1338</f>
        <v>171.5</v>
      </c>
      <c r="C1338">
        <f ca="1">OFFSET('STREAM data'!$C$5,(ROW(B1338)-ROW($A$6))/6,1+3*MOD(ROW(B1338)-ROW($A$6),6),1,1)</f>
        <v>171.5</v>
      </c>
      <c r="D1338" s="3">
        <f ca="1">OFFSET('NORM data'!$C$5,(ROW(B1338)-ROW($A$6))/6,1+3*MOD(ROW(B1338)-ROW($A$6),6),1,1)</f>
        <v>0</v>
      </c>
    </row>
    <row r="1339" spans="1:4" ht="12.75">
      <c r="A1339">
        <f ca="1">OFFSET('STREAM data'!$C$5,(ROW(A1339)-ROW($A$6))/6,3*MOD(ROW(A1339)-ROW($A$6),6),1,1)</f>
        <v>1952</v>
      </c>
      <c r="B1339">
        <f>(C1339-$F$7)+D1339</f>
        <v>25.9</v>
      </c>
      <c r="C1339">
        <f ca="1">OFFSET('STREAM data'!$C$5,(ROW(B1339)-ROW($A$6))/6,1+3*MOD(ROW(B1339)-ROW($A$6),6),1,1)</f>
        <v>25.9</v>
      </c>
      <c r="D1339" s="3">
        <f ca="1">OFFSET('NORM data'!$C$5,(ROW(B1339)-ROW($A$6))/6,1+3*MOD(ROW(B1339)-ROW($A$6),6),1,1)</f>
        <v>0</v>
      </c>
    </row>
    <row r="1340" spans="1:4" ht="12.75">
      <c r="A1340">
        <f ca="1">OFFSET('STREAM data'!$C$5,(ROW(A1340)-ROW($A$6))/6,3*MOD(ROW(A1340)-ROW($A$6),6),1,1)</f>
        <v>1953</v>
      </c>
      <c r="B1340">
        <f>(C1340-$F$8)+D1340</f>
        <v>-112.9</v>
      </c>
      <c r="C1340">
        <f ca="1">OFFSET('STREAM data'!$C$5,(ROW(B1340)-ROW($A$6))/6,1+3*MOD(ROW(B1340)-ROW($A$6),6),1,1)</f>
        <v>-112.9</v>
      </c>
      <c r="D1340" s="3">
        <f ca="1">OFFSET('NORM data'!$C$5,(ROW(B1340)-ROW($A$6))/6,1+3*MOD(ROW(B1340)-ROW($A$6),6),1,1)</f>
        <v>0</v>
      </c>
    </row>
    <row r="1341" spans="1:4" ht="12.75">
      <c r="A1341">
        <f ca="1">OFFSET('STREAM data'!$C$5,(ROW(A1341)-ROW($A$6))/6,3*MOD(ROW(A1341)-ROW($A$6),6),1,1)</f>
        <v>1954</v>
      </c>
      <c r="B1341">
        <f>(C1341-$F$9)+D1341</f>
        <v>41.2</v>
      </c>
      <c r="C1341">
        <f ca="1">OFFSET('STREAM data'!$C$5,(ROW(B1341)-ROW($A$6))/6,1+3*MOD(ROW(B1341)-ROW($A$6),6),1,1)</f>
        <v>41.2</v>
      </c>
      <c r="D1341" s="3">
        <f ca="1">OFFSET('NORM data'!$C$5,(ROW(B1341)-ROW($A$6))/6,1+3*MOD(ROW(B1341)-ROW($A$6),6),1,1)</f>
        <v>0</v>
      </c>
    </row>
    <row r="1342" spans="1:4" ht="12.75">
      <c r="A1342">
        <f ca="1">OFFSET('STREAM data'!$C$5,(ROW(A1342)-ROW($A$6))/6,3*MOD(ROW(A1342)-ROW($A$6),6),1,1)</f>
        <v>1955</v>
      </c>
      <c r="B1342">
        <f>(C1342-$F$10)+D1342</f>
        <v>-139.6</v>
      </c>
      <c r="C1342">
        <f ca="1">OFFSET('STREAM data'!$C$5,(ROW(B1342)-ROW($A$6))/6,1+3*MOD(ROW(B1342)-ROW($A$6),6),1,1)</f>
        <v>-139.6</v>
      </c>
      <c r="D1342" s="3">
        <f ca="1">OFFSET('NORM data'!$C$5,(ROW(B1342)-ROW($A$6))/6,1+3*MOD(ROW(B1342)-ROW($A$6),6),1,1)</f>
        <v>0</v>
      </c>
    </row>
    <row r="1343" spans="1:4" ht="12.75">
      <c r="A1343">
        <f ca="1">OFFSET('STREAM data'!$C$5,(ROW(A1343)-ROW($A$6))/6,3*MOD(ROW(A1343)-ROW($A$6),6),1,1)</f>
        <v>1956</v>
      </c>
      <c r="B1343">
        <f>(C1343-$F$11)+D1343</f>
        <v>129.585</v>
      </c>
      <c r="C1343">
        <f ca="1">OFFSET('STREAM data'!$C$5,(ROW(B1343)-ROW($A$6))/6,1+3*MOD(ROW(B1343)-ROW($A$6),6),1,1)</f>
        <v>129.9</v>
      </c>
      <c r="D1343" s="3">
        <f ca="1">OFFSET('NORM data'!$C$5,(ROW(B1343)-ROW($A$6))/6,1+3*MOD(ROW(B1343)-ROW($A$6),6),1,1)</f>
        <v>-0.315</v>
      </c>
    </row>
    <row r="1344" spans="1:4" ht="12.75">
      <c r="A1344">
        <f ca="1">OFFSET('STREAM data'!$C$5,(ROW(A1344)-ROW($A$6))/6,3*MOD(ROW(A1344)-ROW($A$6),6),1,1)</f>
        <v>1952</v>
      </c>
      <c r="B1344">
        <f>(C1344-$F$6)+D1344</f>
        <v>32</v>
      </c>
      <c r="C1344">
        <f ca="1">OFFSET('STREAM data'!$C$5,(ROW(B1344)-ROW($A$6))/6,1+3*MOD(ROW(B1344)-ROW($A$6),6),1,1)</f>
        <v>32</v>
      </c>
      <c r="D1344" s="3">
        <f ca="1">OFFSET('NORM data'!$C$5,(ROW(B1344)-ROW($A$6))/6,1+3*MOD(ROW(B1344)-ROW($A$6),6),1,1)</f>
        <v>0</v>
      </c>
    </row>
    <row r="1345" spans="1:4" ht="12.75">
      <c r="A1345">
        <f ca="1">OFFSET('STREAM data'!$C$5,(ROW(A1345)-ROW($A$6))/6,3*MOD(ROW(A1345)-ROW($A$6),6),1,1)</f>
        <v>1953</v>
      </c>
      <c r="B1345">
        <f>(C1345-$F$7)+D1345</f>
        <v>-25.5</v>
      </c>
      <c r="C1345">
        <f ca="1">OFFSET('STREAM data'!$C$5,(ROW(B1345)-ROW($A$6))/6,1+3*MOD(ROW(B1345)-ROW($A$6),6),1,1)</f>
        <v>-25.5</v>
      </c>
      <c r="D1345" s="3">
        <f ca="1">OFFSET('NORM data'!$C$5,(ROW(B1345)-ROW($A$6))/6,1+3*MOD(ROW(B1345)-ROW($A$6),6),1,1)</f>
        <v>0</v>
      </c>
    </row>
    <row r="1346" spans="1:4" ht="12.75">
      <c r="A1346">
        <f ca="1">OFFSET('STREAM data'!$C$5,(ROW(A1346)-ROW($A$6))/6,3*MOD(ROW(A1346)-ROW($A$6),6),1,1)</f>
        <v>1954</v>
      </c>
      <c r="B1346">
        <f>(C1346-$F$8)+D1346</f>
        <v>46.6</v>
      </c>
      <c r="C1346">
        <f ca="1">OFFSET('STREAM data'!$C$5,(ROW(B1346)-ROW($A$6))/6,1+3*MOD(ROW(B1346)-ROW($A$6),6),1,1)</f>
        <v>46.6</v>
      </c>
      <c r="D1346" s="3">
        <f ca="1">OFFSET('NORM data'!$C$5,(ROW(B1346)-ROW($A$6))/6,1+3*MOD(ROW(B1346)-ROW($A$6),6),1,1)</f>
        <v>0</v>
      </c>
    </row>
    <row r="1347" spans="1:4" ht="12.75">
      <c r="A1347">
        <f ca="1">OFFSET('STREAM data'!$C$5,(ROW(A1347)-ROW($A$6))/6,3*MOD(ROW(A1347)-ROW($A$6),6),1,1)</f>
        <v>1955</v>
      </c>
      <c r="B1347">
        <f>(C1347-$F$9)+D1347</f>
        <v>-70.9</v>
      </c>
      <c r="C1347">
        <f ca="1">OFFSET('STREAM data'!$C$5,(ROW(B1347)-ROW($A$6))/6,1+3*MOD(ROW(B1347)-ROW($A$6),6),1,1)</f>
        <v>-70.9</v>
      </c>
      <c r="D1347" s="3">
        <f ca="1">OFFSET('NORM data'!$C$5,(ROW(B1347)-ROW($A$6))/6,1+3*MOD(ROW(B1347)-ROW($A$6),6),1,1)</f>
        <v>0</v>
      </c>
    </row>
    <row r="1348" spans="1:4" ht="12.75">
      <c r="A1348">
        <f ca="1">OFFSET('STREAM data'!$C$5,(ROW(A1348)-ROW($A$6))/6,3*MOD(ROW(A1348)-ROW($A$6),6),1,1)</f>
        <v>1956</v>
      </c>
      <c r="B1348">
        <f>(C1348-$F$10)+D1348</f>
        <v>164.1</v>
      </c>
      <c r="C1348">
        <f ca="1">OFFSET('STREAM data'!$C$5,(ROW(B1348)-ROW($A$6))/6,1+3*MOD(ROW(B1348)-ROW($A$6),6),1,1)</f>
        <v>164.1</v>
      </c>
      <c r="D1348" s="3">
        <f ca="1">OFFSET('NORM data'!$C$5,(ROW(B1348)-ROW($A$6))/6,1+3*MOD(ROW(B1348)-ROW($A$6),6),1,1)</f>
        <v>0</v>
      </c>
    </row>
    <row r="1349" spans="1:4" ht="12.75">
      <c r="A1349">
        <f ca="1">OFFSET('STREAM data'!$C$5,(ROW(A1349)-ROW($A$6))/6,3*MOD(ROW(A1349)-ROW($A$6),6),1,1)</f>
        <v>1957</v>
      </c>
      <c r="B1349">
        <f>(C1349-$F$11)+D1349</f>
        <v>-47.114999999999995</v>
      </c>
      <c r="C1349">
        <f ca="1">OFFSET('STREAM data'!$C$5,(ROW(B1349)-ROW($A$6))/6,1+3*MOD(ROW(B1349)-ROW($A$6),6),1,1)</f>
        <v>-46.8</v>
      </c>
      <c r="D1349" s="3">
        <f ca="1">OFFSET('NORM data'!$C$5,(ROW(B1349)-ROW($A$6))/6,1+3*MOD(ROW(B1349)-ROW($A$6),6),1,1)</f>
        <v>-0.315</v>
      </c>
    </row>
    <row r="1350" spans="1:4" ht="12.75">
      <c r="A1350">
        <f ca="1">OFFSET('STREAM data'!$C$5,(ROW(A1350)-ROW($A$6))/6,3*MOD(ROW(A1350)-ROW($A$6),6),1,1)</f>
        <v>1953</v>
      </c>
      <c r="B1350">
        <f>(C1350-$F$6)+D1350</f>
        <v>-110.2</v>
      </c>
      <c r="C1350">
        <f ca="1">OFFSET('STREAM data'!$C$5,(ROW(B1350)-ROW($A$6))/6,1+3*MOD(ROW(B1350)-ROW($A$6),6),1,1)</f>
        <v>-110.2</v>
      </c>
      <c r="D1350" s="3">
        <f ca="1">OFFSET('NORM data'!$C$5,(ROW(B1350)-ROW($A$6))/6,1+3*MOD(ROW(B1350)-ROW($A$6),6),1,1)</f>
        <v>0</v>
      </c>
    </row>
    <row r="1351" spans="1:4" ht="12.75">
      <c r="A1351">
        <f ca="1">OFFSET('STREAM data'!$C$5,(ROW(A1351)-ROW($A$6))/6,3*MOD(ROW(A1351)-ROW($A$6),6),1,1)</f>
        <v>1954</v>
      </c>
      <c r="B1351">
        <f>(C1351-$F$7)+D1351</f>
        <v>72.8</v>
      </c>
      <c r="C1351">
        <f ca="1">OFFSET('STREAM data'!$C$5,(ROW(B1351)-ROW($A$6))/6,1+3*MOD(ROW(B1351)-ROW($A$6),6),1,1)</f>
        <v>72.8</v>
      </c>
      <c r="D1351" s="3">
        <f ca="1">OFFSET('NORM data'!$C$5,(ROW(B1351)-ROW($A$6))/6,1+3*MOD(ROW(B1351)-ROW($A$6),6),1,1)</f>
        <v>0</v>
      </c>
    </row>
    <row r="1352" spans="1:4" ht="12.75">
      <c r="A1352">
        <f ca="1">OFFSET('STREAM data'!$C$5,(ROW(A1352)-ROW($A$6))/6,3*MOD(ROW(A1352)-ROW($A$6),6),1,1)</f>
        <v>1955</v>
      </c>
      <c r="B1352">
        <f>(C1352-$F$8)+D1352</f>
        <v>-56.4</v>
      </c>
      <c r="C1352">
        <f ca="1">OFFSET('STREAM data'!$C$5,(ROW(B1352)-ROW($A$6))/6,1+3*MOD(ROW(B1352)-ROW($A$6),6),1,1)</f>
        <v>-56.4</v>
      </c>
      <c r="D1352" s="3">
        <f ca="1">OFFSET('NORM data'!$C$5,(ROW(B1352)-ROW($A$6))/6,1+3*MOD(ROW(B1352)-ROW($A$6),6),1,1)</f>
        <v>0</v>
      </c>
    </row>
    <row r="1353" spans="1:4" ht="12.75">
      <c r="A1353">
        <f ca="1">OFFSET('STREAM data'!$C$5,(ROW(A1353)-ROW($A$6))/6,3*MOD(ROW(A1353)-ROW($A$6),6),1,1)</f>
        <v>1956</v>
      </c>
      <c r="B1353">
        <f>(C1353-$F$9)+D1353</f>
        <v>228.2</v>
      </c>
      <c r="C1353">
        <f ca="1">OFFSET('STREAM data'!$C$5,(ROW(B1353)-ROW($A$6))/6,1+3*MOD(ROW(B1353)-ROW($A$6),6),1,1)</f>
        <v>228.2</v>
      </c>
      <c r="D1353" s="3">
        <f ca="1">OFFSET('NORM data'!$C$5,(ROW(B1353)-ROW($A$6))/6,1+3*MOD(ROW(B1353)-ROW($A$6),6),1,1)</f>
        <v>0</v>
      </c>
    </row>
    <row r="1354" spans="1:4" ht="12.75">
      <c r="A1354">
        <f ca="1">OFFSET('STREAM data'!$C$5,(ROW(A1354)-ROW($A$6))/6,3*MOD(ROW(A1354)-ROW($A$6),6),1,1)</f>
        <v>1957</v>
      </c>
      <c r="B1354">
        <f>(C1354-$F$10)+D1354</f>
        <v>47.7</v>
      </c>
      <c r="C1354">
        <f ca="1">OFFSET('STREAM data'!$C$5,(ROW(B1354)-ROW($A$6))/6,1+3*MOD(ROW(B1354)-ROW($A$6),6),1,1)</f>
        <v>47.7</v>
      </c>
      <c r="D1354" s="3">
        <f ca="1">OFFSET('NORM data'!$C$5,(ROW(B1354)-ROW($A$6))/6,1+3*MOD(ROW(B1354)-ROW($A$6),6),1,1)</f>
        <v>0</v>
      </c>
    </row>
    <row r="1355" spans="1:4" ht="12.75">
      <c r="A1355">
        <f ca="1">OFFSET('STREAM data'!$C$5,(ROW(A1355)-ROW($A$6))/6,3*MOD(ROW(A1355)-ROW($A$6),6),1,1)</f>
        <v>1958</v>
      </c>
      <c r="B1355">
        <f>(C1355-$F$11)+D1355</f>
        <v>2.085</v>
      </c>
      <c r="C1355">
        <f ca="1">OFFSET('STREAM data'!$C$5,(ROW(B1355)-ROW($A$6))/6,1+3*MOD(ROW(B1355)-ROW($A$6),6),1,1)</f>
        <v>2.4</v>
      </c>
      <c r="D1355" s="3">
        <f ca="1">OFFSET('NORM data'!$C$5,(ROW(B1355)-ROW($A$6))/6,1+3*MOD(ROW(B1355)-ROW($A$6),6),1,1)</f>
        <v>-0.315</v>
      </c>
    </row>
    <row r="1356" spans="1:4" ht="12.75">
      <c r="A1356">
        <f ca="1">OFFSET('STREAM data'!$C$5,(ROW(A1356)-ROW($A$6))/6,3*MOD(ROW(A1356)-ROW($A$6),6),1,1)</f>
        <v>1954</v>
      </c>
      <c r="B1356">
        <f>(C1356-$F$6)+D1356</f>
        <v>80.1</v>
      </c>
      <c r="C1356">
        <f ca="1">OFFSET('STREAM data'!$C$5,(ROW(B1356)-ROW($A$6))/6,1+3*MOD(ROW(B1356)-ROW($A$6),6),1,1)</f>
        <v>80.1</v>
      </c>
      <c r="D1356" s="3">
        <f ca="1">OFFSET('NORM data'!$C$5,(ROW(B1356)-ROW($A$6))/6,1+3*MOD(ROW(B1356)-ROW($A$6),6),1,1)</f>
        <v>0</v>
      </c>
    </row>
    <row r="1357" spans="1:4" ht="12.75">
      <c r="A1357">
        <f ca="1">OFFSET('STREAM data'!$C$5,(ROW(A1357)-ROW($A$6))/6,3*MOD(ROW(A1357)-ROW($A$6),6),1,1)</f>
        <v>1955</v>
      </c>
      <c r="B1357">
        <f>(C1357-$F$7)+D1357</f>
        <v>-73.5</v>
      </c>
      <c r="C1357">
        <f ca="1">OFFSET('STREAM data'!$C$5,(ROW(B1357)-ROW($A$6))/6,1+3*MOD(ROW(B1357)-ROW($A$6),6),1,1)</f>
        <v>-73.5</v>
      </c>
      <c r="D1357" s="3">
        <f ca="1">OFFSET('NORM data'!$C$5,(ROW(B1357)-ROW($A$6))/6,1+3*MOD(ROW(B1357)-ROW($A$6),6),1,1)</f>
        <v>0</v>
      </c>
    </row>
    <row r="1358" spans="1:4" ht="12.75">
      <c r="A1358">
        <f ca="1">OFFSET('STREAM data'!$C$5,(ROW(A1358)-ROW($A$6))/6,3*MOD(ROW(A1358)-ROW($A$6),6),1,1)</f>
        <v>1956</v>
      </c>
      <c r="B1358">
        <f>(C1358-$F$8)+D1358</f>
        <v>88.5</v>
      </c>
      <c r="C1358">
        <f ca="1">OFFSET('STREAM data'!$C$5,(ROW(B1358)-ROW($A$6))/6,1+3*MOD(ROW(B1358)-ROW($A$6),6),1,1)</f>
        <v>88.5</v>
      </c>
      <c r="D1358" s="3">
        <f ca="1">OFFSET('NORM data'!$C$5,(ROW(B1358)-ROW($A$6))/6,1+3*MOD(ROW(B1358)-ROW($A$6),6),1,1)</f>
        <v>0</v>
      </c>
    </row>
    <row r="1359" spans="1:4" ht="12.75">
      <c r="A1359">
        <f ca="1">OFFSET('STREAM data'!$C$5,(ROW(A1359)-ROW($A$6))/6,3*MOD(ROW(A1359)-ROW($A$6),6),1,1)</f>
        <v>1957</v>
      </c>
      <c r="B1359">
        <f>(C1359-$F$9)+D1359</f>
        <v>-127.3</v>
      </c>
      <c r="C1359">
        <f ca="1">OFFSET('STREAM data'!$C$5,(ROW(B1359)-ROW($A$6))/6,1+3*MOD(ROW(B1359)-ROW($A$6),6),1,1)</f>
        <v>-127.3</v>
      </c>
      <c r="D1359" s="3">
        <f ca="1">OFFSET('NORM data'!$C$5,(ROW(B1359)-ROW($A$6))/6,1+3*MOD(ROW(B1359)-ROW($A$6),6),1,1)</f>
        <v>0</v>
      </c>
    </row>
    <row r="1360" spans="1:4" ht="12.75">
      <c r="A1360">
        <f ca="1">OFFSET('STREAM data'!$C$5,(ROW(A1360)-ROW($A$6))/6,3*MOD(ROW(A1360)-ROW($A$6),6),1,1)</f>
        <v>1958</v>
      </c>
      <c r="B1360">
        <f>(C1360-$F$10)+D1360</f>
        <v>-116.3</v>
      </c>
      <c r="C1360">
        <f ca="1">OFFSET('STREAM data'!$C$5,(ROW(B1360)-ROW($A$6))/6,1+3*MOD(ROW(B1360)-ROW($A$6),6),1,1)</f>
        <v>-116.3</v>
      </c>
      <c r="D1360" s="3">
        <f ca="1">OFFSET('NORM data'!$C$5,(ROW(B1360)-ROW($A$6))/6,1+3*MOD(ROW(B1360)-ROW($A$6),6),1,1)</f>
        <v>0</v>
      </c>
    </row>
    <row r="1361" spans="1:4" ht="12.75">
      <c r="A1361">
        <f ca="1">OFFSET('STREAM data'!$C$5,(ROW(A1361)-ROW($A$6))/6,3*MOD(ROW(A1361)-ROW($A$6),6),1,1)</f>
        <v>1959</v>
      </c>
      <c r="B1361">
        <f>(C1361-$F$11)+D1361</f>
        <v>113.08500000000001</v>
      </c>
      <c r="C1361">
        <f ca="1">OFFSET('STREAM data'!$C$5,(ROW(B1361)-ROW($A$6))/6,1+3*MOD(ROW(B1361)-ROW($A$6),6),1,1)</f>
        <v>123.4</v>
      </c>
      <c r="D1361" s="3">
        <f ca="1">OFFSET('NORM data'!$C$5,(ROW(B1361)-ROW($A$6))/6,1+3*MOD(ROW(B1361)-ROW($A$6),6),1,1)</f>
        <v>-10.315</v>
      </c>
    </row>
    <row r="1362" spans="1:4" ht="12.75">
      <c r="A1362">
        <f ca="1">OFFSET('STREAM data'!$C$5,(ROW(A1362)-ROW($A$6))/6,3*MOD(ROW(A1362)-ROW($A$6),6),1,1)</f>
        <v>1955</v>
      </c>
      <c r="B1362">
        <f>(C1362-$F$6)+D1362</f>
        <v>-35.1</v>
      </c>
      <c r="C1362">
        <f ca="1">OFFSET('STREAM data'!$C$5,(ROW(B1362)-ROW($A$6))/6,1+3*MOD(ROW(B1362)-ROW($A$6),6),1,1)</f>
        <v>-35.1</v>
      </c>
      <c r="D1362" s="3">
        <f ca="1">OFFSET('NORM data'!$C$5,(ROW(B1362)-ROW($A$6))/6,1+3*MOD(ROW(B1362)-ROW($A$6),6),1,1)</f>
        <v>0</v>
      </c>
    </row>
    <row r="1363" spans="1:4" ht="12.75">
      <c r="A1363">
        <f ca="1">OFFSET('STREAM data'!$C$5,(ROW(A1363)-ROW($A$6))/6,3*MOD(ROW(A1363)-ROW($A$6),6),1,1)</f>
        <v>1956</v>
      </c>
      <c r="B1363">
        <f>(C1363-$F$7)+D1363</f>
        <v>120.6</v>
      </c>
      <c r="C1363">
        <f ca="1">OFFSET('STREAM data'!$C$5,(ROW(B1363)-ROW($A$6))/6,1+3*MOD(ROW(B1363)-ROW($A$6),6),1,1)</f>
        <v>120.6</v>
      </c>
      <c r="D1363" s="3">
        <f ca="1">OFFSET('NORM data'!$C$5,(ROW(B1363)-ROW($A$6))/6,1+3*MOD(ROW(B1363)-ROW($A$6),6),1,1)</f>
        <v>0</v>
      </c>
    </row>
    <row r="1364" spans="1:4" ht="12.75">
      <c r="A1364">
        <f ca="1">OFFSET('STREAM data'!$C$5,(ROW(A1364)-ROW($A$6))/6,3*MOD(ROW(A1364)-ROW($A$6),6),1,1)</f>
        <v>1957</v>
      </c>
      <c r="B1364">
        <f>(C1364-$F$8)+D1364</f>
        <v>-0.5</v>
      </c>
      <c r="C1364">
        <f ca="1">OFFSET('STREAM data'!$C$5,(ROW(B1364)-ROW($A$6))/6,1+3*MOD(ROW(B1364)-ROW($A$6),6),1,1)</f>
        <v>-0.5</v>
      </c>
      <c r="D1364" s="3">
        <f ca="1">OFFSET('NORM data'!$C$5,(ROW(B1364)-ROW($A$6))/6,1+3*MOD(ROW(B1364)-ROW($A$6),6),1,1)</f>
        <v>0</v>
      </c>
    </row>
    <row r="1365" spans="1:4" ht="12.75">
      <c r="A1365">
        <f ca="1">OFFSET('STREAM data'!$C$5,(ROW(A1365)-ROW($A$6))/6,3*MOD(ROW(A1365)-ROW($A$6),6),1,1)</f>
        <v>1958</v>
      </c>
      <c r="B1365">
        <f>(C1365-$F$9)+D1365</f>
        <v>-1.7</v>
      </c>
      <c r="C1365">
        <f ca="1">OFFSET('STREAM data'!$C$5,(ROW(B1365)-ROW($A$6))/6,1+3*MOD(ROW(B1365)-ROW($A$6),6),1,1)</f>
        <v>-1.7</v>
      </c>
      <c r="D1365" s="3">
        <f ca="1">OFFSET('NORM data'!$C$5,(ROW(B1365)-ROW($A$6))/6,1+3*MOD(ROW(B1365)-ROW($A$6),6),1,1)</f>
        <v>0</v>
      </c>
    </row>
    <row r="1366" spans="1:4" ht="12.75">
      <c r="A1366">
        <f ca="1">OFFSET('STREAM data'!$C$5,(ROW(A1366)-ROW($A$6))/6,3*MOD(ROW(A1366)-ROW($A$6),6),1,1)</f>
        <v>1959</v>
      </c>
      <c r="B1366">
        <f>(C1366-$F$10)+D1366</f>
        <v>154.5</v>
      </c>
      <c r="C1366">
        <f ca="1">OFFSET('STREAM data'!$C$5,(ROW(B1366)-ROW($A$6))/6,1+3*MOD(ROW(B1366)-ROW($A$6),6),1,1)</f>
        <v>154.5</v>
      </c>
      <c r="D1366" s="3">
        <f ca="1">OFFSET('NORM data'!$C$5,(ROW(B1366)-ROW($A$6))/6,1+3*MOD(ROW(B1366)-ROW($A$6),6),1,1)</f>
        <v>0</v>
      </c>
    </row>
    <row r="1367" spans="1:4" ht="12.75">
      <c r="A1367">
        <f ca="1">OFFSET('STREAM data'!$C$5,(ROW(A1367)-ROW($A$6))/6,3*MOD(ROW(A1367)-ROW($A$6),6),1,1)</f>
        <v>1960</v>
      </c>
      <c r="B1367">
        <f>(C1367-$F$11)+D1367</f>
        <v>170.58499999999998</v>
      </c>
      <c r="C1367">
        <f ca="1">OFFSET('STREAM data'!$C$5,(ROW(B1367)-ROW($A$6))/6,1+3*MOD(ROW(B1367)-ROW($A$6),6),1,1)</f>
        <v>180.2</v>
      </c>
      <c r="D1367" s="3">
        <f ca="1">OFFSET('NORM data'!$C$5,(ROW(B1367)-ROW($A$6))/6,1+3*MOD(ROW(B1367)-ROW($A$6),6),1,1)</f>
        <v>-9.615</v>
      </c>
    </row>
    <row r="1368" spans="1:4" ht="12.75">
      <c r="A1368">
        <f ca="1">OFFSET('STREAM data'!$C$5,(ROW(A1368)-ROW($A$6))/6,3*MOD(ROW(A1368)-ROW($A$6),6),1,1)</f>
        <v>1956</v>
      </c>
      <c r="B1368">
        <f>(C1368-$F$6)+D1368</f>
        <v>105.3</v>
      </c>
      <c r="C1368">
        <f ca="1">OFFSET('STREAM data'!$C$5,(ROW(B1368)-ROW($A$6))/6,1+3*MOD(ROW(B1368)-ROW($A$6),6),1,1)</f>
        <v>105.3</v>
      </c>
      <c r="D1368" s="3">
        <f ca="1">OFFSET('NORM data'!$C$5,(ROW(B1368)-ROW($A$6))/6,1+3*MOD(ROW(B1368)-ROW($A$6),6),1,1)</f>
        <v>0</v>
      </c>
    </row>
    <row r="1369" spans="1:4" ht="12.75">
      <c r="A1369">
        <f ca="1">OFFSET('STREAM data'!$C$5,(ROW(A1369)-ROW($A$6))/6,3*MOD(ROW(A1369)-ROW($A$6),6),1,1)</f>
        <v>1957</v>
      </c>
      <c r="B1369">
        <f>(C1369-$F$7)+D1369</f>
        <v>-4.7</v>
      </c>
      <c r="C1369">
        <f ca="1">OFFSET('STREAM data'!$C$5,(ROW(B1369)-ROW($A$6))/6,1+3*MOD(ROW(B1369)-ROW($A$6),6),1,1)</f>
        <v>-4.7</v>
      </c>
      <c r="D1369" s="3">
        <f ca="1">OFFSET('NORM data'!$C$5,(ROW(B1369)-ROW($A$6))/6,1+3*MOD(ROW(B1369)-ROW($A$6),6),1,1)</f>
        <v>0</v>
      </c>
    </row>
    <row r="1370" spans="1:4" ht="12.75">
      <c r="A1370">
        <f ca="1">OFFSET('STREAM data'!$C$5,(ROW(A1370)-ROW($A$6))/6,3*MOD(ROW(A1370)-ROW($A$6),6),1,1)</f>
        <v>1958</v>
      </c>
      <c r="B1370">
        <f>(C1370-$F$8)+D1370</f>
        <v>-55</v>
      </c>
      <c r="C1370">
        <f ca="1">OFFSET('STREAM data'!$C$5,(ROW(B1370)-ROW($A$6))/6,1+3*MOD(ROW(B1370)-ROW($A$6),6),1,1)</f>
        <v>-55</v>
      </c>
      <c r="D1370" s="3">
        <f ca="1">OFFSET('NORM data'!$C$5,(ROW(B1370)-ROW($A$6))/6,1+3*MOD(ROW(B1370)-ROW($A$6),6),1,1)</f>
        <v>0</v>
      </c>
    </row>
    <row r="1371" spans="1:4" ht="12.75">
      <c r="A1371">
        <f ca="1">OFFSET('STREAM data'!$C$5,(ROW(A1371)-ROW($A$6))/6,3*MOD(ROW(A1371)-ROW($A$6),6),1,1)</f>
        <v>1959</v>
      </c>
      <c r="B1371">
        <f>(C1371-$F$9)+D1371</f>
        <v>121.4</v>
      </c>
      <c r="C1371">
        <f ca="1">OFFSET('STREAM data'!$C$5,(ROW(B1371)-ROW($A$6))/6,1+3*MOD(ROW(B1371)-ROW($A$6),6),1,1)</f>
        <v>121.4</v>
      </c>
      <c r="D1371" s="3">
        <f ca="1">OFFSET('NORM data'!$C$5,(ROW(B1371)-ROW($A$6))/6,1+3*MOD(ROW(B1371)-ROW($A$6),6),1,1)</f>
        <v>0</v>
      </c>
    </row>
    <row r="1372" spans="1:4" ht="12.75">
      <c r="A1372">
        <f ca="1">OFFSET('STREAM data'!$C$5,(ROW(A1372)-ROW($A$6))/6,3*MOD(ROW(A1372)-ROW($A$6),6),1,1)</f>
        <v>1960</v>
      </c>
      <c r="B1372">
        <f>(C1372-$F$10)+D1372</f>
        <v>206.4</v>
      </c>
      <c r="C1372">
        <f ca="1">OFFSET('STREAM data'!$C$5,(ROW(B1372)-ROW($A$6))/6,1+3*MOD(ROW(B1372)-ROW($A$6),6),1,1)</f>
        <v>206.4</v>
      </c>
      <c r="D1372" s="3">
        <f ca="1">OFFSET('NORM data'!$C$5,(ROW(B1372)-ROW($A$6))/6,1+3*MOD(ROW(B1372)-ROW($A$6),6),1,1)</f>
        <v>0</v>
      </c>
    </row>
    <row r="1373" spans="1:4" ht="12.75">
      <c r="A1373">
        <f ca="1">OFFSET('STREAM data'!$C$5,(ROW(A1373)-ROW($A$6))/6,3*MOD(ROW(A1373)-ROW($A$6),6),1,1)</f>
        <v>1961</v>
      </c>
      <c r="B1373">
        <f>(C1373-$F$11)+D1373</f>
        <v>-9.315000000000001</v>
      </c>
      <c r="C1373">
        <f ca="1">OFFSET('STREAM data'!$C$5,(ROW(B1373)-ROW($A$6))/6,1+3*MOD(ROW(B1373)-ROW($A$6),6),1,1)</f>
        <v>30.3</v>
      </c>
      <c r="D1373" s="3">
        <f ca="1">OFFSET('NORM data'!$C$5,(ROW(B1373)-ROW($A$6))/6,1+3*MOD(ROW(B1373)-ROW($A$6),6),1,1)</f>
        <v>-39.615</v>
      </c>
    </row>
    <row r="1374" spans="1:4" ht="12.75">
      <c r="A1374">
        <f ca="1">OFFSET('STREAM data'!$C$5,(ROW(A1374)-ROW($A$6))/6,3*MOD(ROW(A1374)-ROW($A$6),6),1,1)</f>
        <v>1957</v>
      </c>
      <c r="B1374">
        <f>(C1374-$F$6)+D1374</f>
        <v>-55.3</v>
      </c>
      <c r="C1374">
        <f ca="1">OFFSET('STREAM data'!$C$5,(ROW(B1374)-ROW($A$6))/6,1+3*MOD(ROW(B1374)-ROW($A$6),6),1,1)</f>
        <v>-55.3</v>
      </c>
      <c r="D1374" s="3">
        <f ca="1">OFFSET('NORM data'!$C$5,(ROW(B1374)-ROW($A$6))/6,1+3*MOD(ROW(B1374)-ROW($A$6),6),1,1)</f>
        <v>0</v>
      </c>
    </row>
    <row r="1375" spans="1:4" ht="12.75">
      <c r="A1375">
        <f ca="1">OFFSET('STREAM data'!$C$5,(ROW(A1375)-ROW($A$6))/6,3*MOD(ROW(A1375)-ROW($A$6),6),1,1)</f>
        <v>1958</v>
      </c>
      <c r="B1375">
        <f>(C1375-$F$7)+D1375</f>
        <v>27</v>
      </c>
      <c r="C1375">
        <f ca="1">OFFSET('STREAM data'!$C$5,(ROW(B1375)-ROW($A$6))/6,1+3*MOD(ROW(B1375)-ROW($A$6),6),1,1)</f>
        <v>27</v>
      </c>
      <c r="D1375" s="3">
        <f ca="1">OFFSET('NORM data'!$C$5,(ROW(B1375)-ROW($A$6))/6,1+3*MOD(ROW(B1375)-ROW($A$6),6),1,1)</f>
        <v>0</v>
      </c>
    </row>
    <row r="1376" spans="1:4" ht="12.75">
      <c r="A1376">
        <f ca="1">OFFSET('STREAM data'!$C$5,(ROW(A1376)-ROW($A$6))/6,3*MOD(ROW(A1376)-ROW($A$6),6),1,1)</f>
        <v>1959</v>
      </c>
      <c r="B1376">
        <f>(C1376-$F$8)+D1376</f>
        <v>242.4</v>
      </c>
      <c r="C1376">
        <f ca="1">OFFSET('STREAM data'!$C$5,(ROW(B1376)-ROW($A$6))/6,1+3*MOD(ROW(B1376)-ROW($A$6),6),1,1)</f>
        <v>242.4</v>
      </c>
      <c r="D1376" s="3">
        <f ca="1">OFFSET('NORM data'!$C$5,(ROW(B1376)-ROW($A$6))/6,1+3*MOD(ROW(B1376)-ROW($A$6),6),1,1)</f>
        <v>0</v>
      </c>
    </row>
    <row r="1377" spans="1:4" ht="12.75">
      <c r="A1377">
        <f ca="1">OFFSET('STREAM data'!$C$5,(ROW(A1377)-ROW($A$6))/6,3*MOD(ROW(A1377)-ROW($A$6),6),1,1)</f>
        <v>1960</v>
      </c>
      <c r="B1377">
        <f>(C1377-$F$9)+D1377</f>
        <v>300.1</v>
      </c>
      <c r="C1377">
        <f ca="1">OFFSET('STREAM data'!$C$5,(ROW(B1377)-ROW($A$6))/6,1+3*MOD(ROW(B1377)-ROW($A$6),6),1,1)</f>
        <v>300.1</v>
      </c>
      <c r="D1377" s="3">
        <f ca="1">OFFSET('NORM data'!$C$5,(ROW(B1377)-ROW($A$6))/6,1+3*MOD(ROW(B1377)-ROW($A$6),6),1,1)</f>
        <v>0</v>
      </c>
    </row>
    <row r="1378" spans="1:4" ht="12.75">
      <c r="A1378">
        <f ca="1">OFFSET('STREAM data'!$C$5,(ROW(A1378)-ROW($A$6))/6,3*MOD(ROW(A1378)-ROW($A$6),6),1,1)</f>
        <v>1961</v>
      </c>
      <c r="B1378">
        <f>(C1378-$F$10)+D1378</f>
        <v>37.5</v>
      </c>
      <c r="C1378">
        <f ca="1">OFFSET('STREAM data'!$C$5,(ROW(B1378)-ROW($A$6))/6,1+3*MOD(ROW(B1378)-ROW($A$6),6),1,1)</f>
        <v>37.5</v>
      </c>
      <c r="D1378" s="3">
        <f ca="1">OFFSET('NORM data'!$C$5,(ROW(B1378)-ROW($A$6))/6,1+3*MOD(ROW(B1378)-ROW($A$6),6),1,1)</f>
        <v>0</v>
      </c>
    </row>
    <row r="1379" spans="1:4" ht="12.75">
      <c r="A1379">
        <f ca="1">OFFSET('STREAM data'!$C$5,(ROW(A1379)-ROW($A$6))/6,3*MOD(ROW(A1379)-ROW($A$6),6),1,1)</f>
        <v>1962</v>
      </c>
      <c r="B1379">
        <f>(C1379-$F$11)+D1379</f>
        <v>-17.415</v>
      </c>
      <c r="C1379">
        <f ca="1">OFFSET('STREAM data'!$C$5,(ROW(B1379)-ROW($A$6))/6,1+3*MOD(ROW(B1379)-ROW($A$6),6),1,1)</f>
        <v>-7.1</v>
      </c>
      <c r="D1379" s="3">
        <f ca="1">OFFSET('NORM data'!$C$5,(ROW(B1379)-ROW($A$6))/6,1+3*MOD(ROW(B1379)-ROW($A$6),6),1,1)</f>
        <v>-10.315</v>
      </c>
    </row>
    <row r="1380" spans="1:4" ht="12.75">
      <c r="A1380">
        <f ca="1">OFFSET('STREAM data'!$C$5,(ROW(A1380)-ROW($A$6))/6,3*MOD(ROW(A1380)-ROW($A$6),6),1,1)</f>
        <v>1958</v>
      </c>
      <c r="B1380">
        <f>(C1380-$F$6)+D1380</f>
        <v>13.2</v>
      </c>
      <c r="C1380">
        <f ca="1">OFFSET('STREAM data'!$C$5,(ROW(B1380)-ROW($A$6))/6,1+3*MOD(ROW(B1380)-ROW($A$6),6),1,1)</f>
        <v>13.2</v>
      </c>
      <c r="D1380" s="3">
        <f ca="1">OFFSET('NORM data'!$C$5,(ROW(B1380)-ROW($A$6))/6,1+3*MOD(ROW(B1380)-ROW($A$6),6),1,1)</f>
        <v>0</v>
      </c>
    </row>
    <row r="1381" spans="1:4" ht="12.75">
      <c r="A1381">
        <f ca="1">OFFSET('STREAM data'!$C$5,(ROW(A1381)-ROW($A$6))/6,3*MOD(ROW(A1381)-ROW($A$6),6),1,1)</f>
        <v>1959</v>
      </c>
      <c r="B1381">
        <f>(C1381-$F$7)+D1381</f>
        <v>122.8</v>
      </c>
      <c r="C1381">
        <f ca="1">OFFSET('STREAM data'!$C$5,(ROW(B1381)-ROW($A$6))/6,1+3*MOD(ROW(B1381)-ROW($A$6),6),1,1)</f>
        <v>122.8</v>
      </c>
      <c r="D1381" s="3">
        <f ca="1">OFFSET('NORM data'!$C$5,(ROW(B1381)-ROW($A$6))/6,1+3*MOD(ROW(B1381)-ROW($A$6),6),1,1)</f>
        <v>0</v>
      </c>
    </row>
    <row r="1382" spans="1:4" ht="12.75">
      <c r="A1382">
        <f ca="1">OFFSET('STREAM data'!$C$5,(ROW(A1382)-ROW($A$6))/6,3*MOD(ROW(A1382)-ROW($A$6),6),1,1)</f>
        <v>1960</v>
      </c>
      <c r="B1382">
        <f>(C1382-$F$8)+D1382</f>
        <v>119.9</v>
      </c>
      <c r="C1382">
        <f ca="1">OFFSET('STREAM data'!$C$5,(ROW(B1382)-ROW($A$6))/6,1+3*MOD(ROW(B1382)-ROW($A$6),6),1,1)</f>
        <v>119.9</v>
      </c>
      <c r="D1382" s="3">
        <f ca="1">OFFSET('NORM data'!$C$5,(ROW(B1382)-ROW($A$6))/6,1+3*MOD(ROW(B1382)-ROW($A$6),6),1,1)</f>
        <v>0</v>
      </c>
    </row>
    <row r="1383" spans="1:4" ht="12.75">
      <c r="A1383">
        <f ca="1">OFFSET('STREAM data'!$C$5,(ROW(A1383)-ROW($A$6))/6,3*MOD(ROW(A1383)-ROW($A$6),6),1,1)</f>
        <v>1961</v>
      </c>
      <c r="B1383">
        <f>(C1383-$F$9)+D1383</f>
        <v>-42.9</v>
      </c>
      <c r="C1383">
        <f ca="1">OFFSET('STREAM data'!$C$5,(ROW(B1383)-ROW($A$6))/6,1+3*MOD(ROW(B1383)-ROW($A$6),6),1,1)</f>
        <v>-42.9</v>
      </c>
      <c r="D1383" s="3">
        <f ca="1">OFFSET('NORM data'!$C$5,(ROW(B1383)-ROW($A$6))/6,1+3*MOD(ROW(B1383)-ROW($A$6),6),1,1)</f>
        <v>0</v>
      </c>
    </row>
    <row r="1384" spans="1:4" ht="12.75">
      <c r="A1384">
        <f ca="1">OFFSET('STREAM data'!$C$5,(ROW(A1384)-ROW($A$6))/6,3*MOD(ROW(A1384)-ROW($A$6),6),1,1)</f>
        <v>1962</v>
      </c>
      <c r="B1384">
        <f>(C1384-$F$10)+D1384</f>
        <v>-79.9</v>
      </c>
      <c r="C1384">
        <f ca="1">OFFSET('STREAM data'!$C$5,(ROW(B1384)-ROW($A$6))/6,1+3*MOD(ROW(B1384)-ROW($A$6),6),1,1)</f>
        <v>-79.9</v>
      </c>
      <c r="D1384" s="3">
        <f ca="1">OFFSET('NORM data'!$C$5,(ROW(B1384)-ROW($A$6))/6,1+3*MOD(ROW(B1384)-ROW($A$6),6),1,1)</f>
        <v>0</v>
      </c>
    </row>
    <row r="1385" spans="1:4" ht="12.75">
      <c r="A1385">
        <f ca="1">OFFSET('STREAM data'!$C$5,(ROW(A1385)-ROW($A$6))/6,3*MOD(ROW(A1385)-ROW($A$6),6),1,1)</f>
        <v>1963</v>
      </c>
      <c r="B1385">
        <f>(C1385-$F$11)+D1385</f>
        <v>-28.915</v>
      </c>
      <c r="C1385">
        <f ca="1">OFFSET('STREAM data'!$C$5,(ROW(B1385)-ROW($A$6))/6,1+3*MOD(ROW(B1385)-ROW($A$6),6),1,1)</f>
        <v>-29.3</v>
      </c>
      <c r="D1385" s="3">
        <f ca="1">OFFSET('NORM data'!$C$5,(ROW(B1385)-ROW($A$6))/6,1+3*MOD(ROW(B1385)-ROW($A$6),6),1,1)</f>
        <v>0.385</v>
      </c>
    </row>
    <row r="1386" spans="1:4" ht="12.75">
      <c r="A1386">
        <f ca="1">OFFSET('STREAM data'!$C$5,(ROW(A1386)-ROW($A$6))/6,3*MOD(ROW(A1386)-ROW($A$6),6),1,1)</f>
        <v>1959</v>
      </c>
      <c r="B1386">
        <f>(C1386-$F$6)+D1386</f>
        <v>180.7</v>
      </c>
      <c r="C1386">
        <f ca="1">OFFSET('STREAM data'!$C$5,(ROW(B1386)-ROW($A$6))/6,1+3*MOD(ROW(B1386)-ROW($A$6),6),1,1)</f>
        <v>180.7</v>
      </c>
      <c r="D1386" s="3">
        <f ca="1">OFFSET('NORM data'!$C$5,(ROW(B1386)-ROW($A$6))/6,1+3*MOD(ROW(B1386)-ROW($A$6),6),1,1)</f>
        <v>0</v>
      </c>
    </row>
    <row r="1387" spans="1:4" ht="12.75">
      <c r="A1387">
        <f ca="1">OFFSET('STREAM data'!$C$5,(ROW(A1387)-ROW($A$6))/6,3*MOD(ROW(A1387)-ROW($A$6),6),1,1)</f>
        <v>1960</v>
      </c>
      <c r="B1387">
        <f>(C1387-$F$7)+D1387</f>
        <v>160.9</v>
      </c>
      <c r="C1387">
        <f ca="1">OFFSET('STREAM data'!$C$5,(ROW(B1387)-ROW($A$6))/6,1+3*MOD(ROW(B1387)-ROW($A$6),6),1,1)</f>
        <v>160.9</v>
      </c>
      <c r="D1387" s="3">
        <f ca="1">OFFSET('NORM data'!$C$5,(ROW(B1387)-ROW($A$6))/6,1+3*MOD(ROW(B1387)-ROW($A$6),6),1,1)</f>
        <v>0</v>
      </c>
    </row>
    <row r="1388" spans="1:4" ht="12.75">
      <c r="A1388">
        <f ca="1">OFFSET('STREAM data'!$C$5,(ROW(A1388)-ROW($A$6))/6,3*MOD(ROW(A1388)-ROW($A$6),6),1,1)</f>
        <v>1961</v>
      </c>
      <c r="B1388">
        <f>(C1388-$F$8)+D1388</f>
        <v>31.8</v>
      </c>
      <c r="C1388">
        <f ca="1">OFFSET('STREAM data'!$C$5,(ROW(B1388)-ROW($A$6))/6,1+3*MOD(ROW(B1388)-ROW($A$6),6),1,1)</f>
        <v>31.8</v>
      </c>
      <c r="D1388" s="3">
        <f ca="1">OFFSET('NORM data'!$C$5,(ROW(B1388)-ROW($A$6))/6,1+3*MOD(ROW(B1388)-ROW($A$6),6),1,1)</f>
        <v>0</v>
      </c>
    </row>
    <row r="1389" spans="1:4" ht="12.75">
      <c r="A1389">
        <f ca="1">OFFSET('STREAM data'!$C$5,(ROW(A1389)-ROW($A$6))/6,3*MOD(ROW(A1389)-ROW($A$6),6),1,1)</f>
        <v>1962</v>
      </c>
      <c r="B1389">
        <f>(C1389-$F$9)+D1389</f>
        <v>2.3</v>
      </c>
      <c r="C1389">
        <f ca="1">OFFSET('STREAM data'!$C$5,(ROW(B1389)-ROW($A$6))/6,1+3*MOD(ROW(B1389)-ROW($A$6),6),1,1)</f>
        <v>2.3</v>
      </c>
      <c r="D1389" s="3">
        <f ca="1">OFFSET('NORM data'!$C$5,(ROW(B1389)-ROW($A$6))/6,1+3*MOD(ROW(B1389)-ROW($A$6),6),1,1)</f>
        <v>0</v>
      </c>
    </row>
    <row r="1390" spans="1:4" ht="12.75">
      <c r="A1390">
        <f ca="1">OFFSET('STREAM data'!$C$5,(ROW(A1390)-ROW($A$6))/6,3*MOD(ROW(A1390)-ROW($A$6),6),1,1)</f>
        <v>1963</v>
      </c>
      <c r="B1390">
        <f>(C1390-$F$10)+D1390</f>
        <v>64.7</v>
      </c>
      <c r="C1390">
        <f ca="1">OFFSET('STREAM data'!$C$5,(ROW(B1390)-ROW($A$6))/6,1+3*MOD(ROW(B1390)-ROW($A$6),6),1,1)</f>
        <v>64.7</v>
      </c>
      <c r="D1390" s="3">
        <f ca="1">OFFSET('NORM data'!$C$5,(ROW(B1390)-ROW($A$6))/6,1+3*MOD(ROW(B1390)-ROW($A$6),6),1,1)</f>
        <v>0</v>
      </c>
    </row>
    <row r="1391" spans="1:4" ht="12.75">
      <c r="A1391">
        <f ca="1">OFFSET('STREAM data'!$C$5,(ROW(A1391)-ROW($A$6))/6,3*MOD(ROW(A1391)-ROW($A$6),6),1,1)</f>
        <v>1964</v>
      </c>
      <c r="B1391">
        <f>(C1391-$F$11)+D1391</f>
        <v>-106.515</v>
      </c>
      <c r="C1391">
        <f ca="1">OFFSET('STREAM data'!$C$5,(ROW(B1391)-ROW($A$6))/6,1+3*MOD(ROW(B1391)-ROW($A$6),6),1,1)</f>
        <v>-76.2</v>
      </c>
      <c r="D1391" s="3">
        <f ca="1">OFFSET('NORM data'!$C$5,(ROW(B1391)-ROW($A$6))/6,1+3*MOD(ROW(B1391)-ROW($A$6),6),1,1)</f>
        <v>-30.315</v>
      </c>
    </row>
    <row r="1392" spans="1:4" ht="12.75">
      <c r="A1392">
        <f ca="1">OFFSET('STREAM data'!$C$5,(ROW(A1392)-ROW($A$6))/6,3*MOD(ROW(A1392)-ROW($A$6),6),1,1)</f>
        <v>1960</v>
      </c>
      <c r="B1392">
        <f>(C1392-$F$6)+D1392</f>
        <v>138.9</v>
      </c>
      <c r="C1392">
        <f ca="1">OFFSET('STREAM data'!$C$5,(ROW(B1392)-ROW($A$6))/6,1+3*MOD(ROW(B1392)-ROW($A$6),6),1,1)</f>
        <v>138.9</v>
      </c>
      <c r="D1392" s="3">
        <f ca="1">OFFSET('NORM data'!$C$5,(ROW(B1392)-ROW($A$6))/6,1+3*MOD(ROW(B1392)-ROW($A$6),6),1,1)</f>
        <v>0</v>
      </c>
    </row>
    <row r="1393" spans="1:4" ht="12.75">
      <c r="A1393">
        <f ca="1">OFFSET('STREAM data'!$C$5,(ROW(A1393)-ROW($A$6))/6,3*MOD(ROW(A1393)-ROW($A$6),6),1,1)</f>
        <v>1961</v>
      </c>
      <c r="B1393">
        <f>(C1393-$F$7)+D1393</f>
        <v>11.1</v>
      </c>
      <c r="C1393">
        <f ca="1">OFFSET('STREAM data'!$C$5,(ROW(B1393)-ROW($A$6))/6,1+3*MOD(ROW(B1393)-ROW($A$6),6),1,1)</f>
        <v>11.1</v>
      </c>
      <c r="D1393" s="3">
        <f ca="1">OFFSET('NORM data'!$C$5,(ROW(B1393)-ROW($A$6))/6,1+3*MOD(ROW(B1393)-ROW($A$6),6),1,1)</f>
        <v>0</v>
      </c>
    </row>
    <row r="1394" spans="1:4" ht="12.75">
      <c r="A1394">
        <f ca="1">OFFSET('STREAM data'!$C$5,(ROW(A1394)-ROW($A$6))/6,3*MOD(ROW(A1394)-ROW($A$6),6),1,1)</f>
        <v>1962</v>
      </c>
      <c r="B1394">
        <f>(C1394-$F$8)+D1394</f>
        <v>11.4</v>
      </c>
      <c r="C1394">
        <f ca="1">OFFSET('STREAM data'!$C$5,(ROW(B1394)-ROW($A$6))/6,1+3*MOD(ROW(B1394)-ROW($A$6),6),1,1)</f>
        <v>11.4</v>
      </c>
      <c r="D1394" s="3">
        <f ca="1">OFFSET('NORM data'!$C$5,(ROW(B1394)-ROW($A$6))/6,1+3*MOD(ROW(B1394)-ROW($A$6),6),1,1)</f>
        <v>0</v>
      </c>
    </row>
    <row r="1395" spans="1:4" ht="12.75">
      <c r="A1395">
        <f ca="1">OFFSET('STREAM data'!$C$5,(ROW(A1395)-ROW($A$6))/6,3*MOD(ROW(A1395)-ROW($A$6),6),1,1)</f>
        <v>1963</v>
      </c>
      <c r="B1395">
        <f>(C1395-$F$9)+D1395</f>
        <v>45.1</v>
      </c>
      <c r="C1395">
        <f ca="1">OFFSET('STREAM data'!$C$5,(ROW(B1395)-ROW($A$6))/6,1+3*MOD(ROW(B1395)-ROW($A$6),6),1,1)</f>
        <v>45.1</v>
      </c>
      <c r="D1395" s="3">
        <f ca="1">OFFSET('NORM data'!$C$5,(ROW(B1395)-ROW($A$6))/6,1+3*MOD(ROW(B1395)-ROW($A$6),6),1,1)</f>
        <v>0</v>
      </c>
    </row>
    <row r="1396" spans="1:4" ht="12.75">
      <c r="A1396">
        <f ca="1">OFFSET('STREAM data'!$C$5,(ROW(A1396)-ROW($A$6))/6,3*MOD(ROW(A1396)-ROW($A$6),6),1,1)</f>
        <v>1964</v>
      </c>
      <c r="B1396">
        <f>(C1396-$F$10)+D1396</f>
        <v>-68.6</v>
      </c>
      <c r="C1396">
        <f ca="1">OFFSET('STREAM data'!$C$5,(ROW(B1396)-ROW($A$6))/6,1+3*MOD(ROW(B1396)-ROW($A$6),6),1,1)</f>
        <v>-68.6</v>
      </c>
      <c r="D1396" s="3">
        <f ca="1">OFFSET('NORM data'!$C$5,(ROW(B1396)-ROW($A$6))/6,1+3*MOD(ROW(B1396)-ROW($A$6),6),1,1)</f>
        <v>0</v>
      </c>
    </row>
    <row r="1397" spans="1:4" ht="12.75">
      <c r="A1397">
        <f ca="1">OFFSET('STREAM data'!$C$5,(ROW(A1397)-ROW($A$6))/6,3*MOD(ROW(A1397)-ROW($A$6),6),1,1)</f>
        <v>1965</v>
      </c>
      <c r="B1397">
        <f>(C1397-$F$11)+D1397</f>
        <v>83.885</v>
      </c>
      <c r="C1397">
        <f ca="1">OFFSET('STREAM data'!$C$5,(ROW(B1397)-ROW($A$6))/6,1+3*MOD(ROW(B1397)-ROW($A$6),6),1,1)</f>
        <v>114.2</v>
      </c>
      <c r="D1397" s="3">
        <f ca="1">OFFSET('NORM data'!$C$5,(ROW(B1397)-ROW($A$6))/6,1+3*MOD(ROW(B1397)-ROW($A$6),6),1,1)</f>
        <v>-30.315</v>
      </c>
    </row>
    <row r="1398" spans="1:4" ht="12.75">
      <c r="A1398">
        <f ca="1">OFFSET('STREAM data'!$C$5,(ROW(A1398)-ROW($A$6))/6,3*MOD(ROW(A1398)-ROW($A$6),6),1,1)</f>
        <v>1961</v>
      </c>
      <c r="B1398">
        <f>(C1398-$F$6)+D1398</f>
        <v>3.6</v>
      </c>
      <c r="C1398">
        <f ca="1">OFFSET('STREAM data'!$C$5,(ROW(B1398)-ROW($A$6))/6,1+3*MOD(ROW(B1398)-ROW($A$6),6),1,1)</f>
        <v>3.6</v>
      </c>
      <c r="D1398" s="3">
        <f ca="1">OFFSET('NORM data'!$C$5,(ROW(B1398)-ROW($A$6))/6,1+3*MOD(ROW(B1398)-ROW($A$6),6),1,1)</f>
        <v>0</v>
      </c>
    </row>
    <row r="1399" spans="1:4" ht="12.75">
      <c r="A1399">
        <f ca="1">OFFSET('STREAM data'!$C$5,(ROW(A1399)-ROW($A$6))/6,3*MOD(ROW(A1399)-ROW($A$6),6),1,1)</f>
        <v>1962</v>
      </c>
      <c r="B1399">
        <f>(C1399-$F$7)+D1399</f>
        <v>-36.1</v>
      </c>
      <c r="C1399">
        <f ca="1">OFFSET('STREAM data'!$C$5,(ROW(B1399)-ROW($A$6))/6,1+3*MOD(ROW(B1399)-ROW($A$6),6),1,1)</f>
        <v>-36.1</v>
      </c>
      <c r="D1399" s="3">
        <f ca="1">OFFSET('NORM data'!$C$5,(ROW(B1399)-ROW($A$6))/6,1+3*MOD(ROW(B1399)-ROW($A$6),6),1,1)</f>
        <v>0</v>
      </c>
    </row>
    <row r="1400" spans="1:4" ht="12.75">
      <c r="A1400">
        <f ca="1">OFFSET('STREAM data'!$C$5,(ROW(A1400)-ROW($A$6))/6,3*MOD(ROW(A1400)-ROW($A$6),6),1,1)</f>
        <v>1963</v>
      </c>
      <c r="B1400">
        <f>(C1400-$F$8)+D1400</f>
        <v>93.4</v>
      </c>
      <c r="C1400">
        <f ca="1">OFFSET('STREAM data'!$C$5,(ROW(B1400)-ROW($A$6))/6,1+3*MOD(ROW(B1400)-ROW($A$6),6),1,1)</f>
        <v>93.4</v>
      </c>
      <c r="D1400" s="3">
        <f ca="1">OFFSET('NORM data'!$C$5,(ROW(B1400)-ROW($A$6))/6,1+3*MOD(ROW(B1400)-ROW($A$6),6),1,1)</f>
        <v>0</v>
      </c>
    </row>
    <row r="1401" spans="1:4" ht="12.75">
      <c r="A1401">
        <f ca="1">OFFSET('STREAM data'!$C$5,(ROW(A1401)-ROW($A$6))/6,3*MOD(ROW(A1401)-ROW($A$6),6),1,1)</f>
        <v>1964</v>
      </c>
      <c r="B1401">
        <f>(C1401-$F$9)+D1401</f>
        <v>40.1</v>
      </c>
      <c r="C1401">
        <f ca="1">OFFSET('STREAM data'!$C$5,(ROW(B1401)-ROW($A$6))/6,1+3*MOD(ROW(B1401)-ROW($A$6),6),1,1)</f>
        <v>40.1</v>
      </c>
      <c r="D1401" s="3">
        <f ca="1">OFFSET('NORM data'!$C$5,(ROW(B1401)-ROW($A$6))/6,1+3*MOD(ROW(B1401)-ROW($A$6),6),1,1)</f>
        <v>0</v>
      </c>
    </row>
    <row r="1402" spans="1:4" ht="12.75">
      <c r="A1402">
        <f ca="1">OFFSET('STREAM data'!$C$5,(ROW(A1402)-ROW($A$6))/6,3*MOD(ROW(A1402)-ROW($A$6),6),1,1)</f>
        <v>1965</v>
      </c>
      <c r="B1402">
        <f>(C1402-$F$10)+D1402</f>
        <v>315.3</v>
      </c>
      <c r="C1402">
        <f ca="1">OFFSET('STREAM data'!$C$5,(ROW(B1402)-ROW($A$6))/6,1+3*MOD(ROW(B1402)-ROW($A$6),6),1,1)</f>
        <v>315.3</v>
      </c>
      <c r="D1402" s="3">
        <f ca="1">OFFSET('NORM data'!$C$5,(ROW(B1402)-ROW($A$6))/6,1+3*MOD(ROW(B1402)-ROW($A$6),6),1,1)</f>
        <v>0</v>
      </c>
    </row>
    <row r="1403" spans="1:4" ht="12.75">
      <c r="A1403">
        <f ca="1">OFFSET('STREAM data'!$C$5,(ROW(A1403)-ROW($A$6))/6,3*MOD(ROW(A1403)-ROW($A$6),6),1,1)</f>
        <v>1966</v>
      </c>
      <c r="B1403">
        <f>(C1403-$F$11)+D1403</f>
        <v>30.285</v>
      </c>
      <c r="C1403">
        <f ca="1">OFFSET('STREAM data'!$C$5,(ROW(B1403)-ROW($A$6))/6,1+3*MOD(ROW(B1403)-ROW($A$6),6),1,1)</f>
        <v>30.6</v>
      </c>
      <c r="D1403" s="3">
        <f ca="1">OFFSET('NORM data'!$C$5,(ROW(B1403)-ROW($A$6))/6,1+3*MOD(ROW(B1403)-ROW($A$6),6),1,1)</f>
        <v>-0.315</v>
      </c>
    </row>
    <row r="1404" spans="1:4" ht="12.75">
      <c r="A1404">
        <f ca="1">OFFSET('STREAM data'!$C$5,(ROW(A1404)-ROW($A$6))/6,3*MOD(ROW(A1404)-ROW($A$6),6),1,1)</f>
        <v>1962</v>
      </c>
      <c r="B1404">
        <f>(C1404-$F$6)+D1404</f>
        <v>-200.8</v>
      </c>
      <c r="C1404">
        <f ca="1">OFFSET('STREAM data'!$C$5,(ROW(B1404)-ROW($A$6))/6,1+3*MOD(ROW(B1404)-ROW($A$6),6),1,1)</f>
        <v>-200.8</v>
      </c>
      <c r="D1404" s="3">
        <f ca="1">OFFSET('NORM data'!$C$5,(ROW(B1404)-ROW($A$6))/6,1+3*MOD(ROW(B1404)-ROW($A$6),6),1,1)</f>
        <v>0</v>
      </c>
    </row>
    <row r="1405" spans="1:4" ht="12.75">
      <c r="A1405">
        <f ca="1">OFFSET('STREAM data'!$C$5,(ROW(A1405)-ROW($A$6))/6,3*MOD(ROW(A1405)-ROW($A$6),6),1,1)</f>
        <v>1963</v>
      </c>
      <c r="B1405">
        <f>(C1405-$F$7)+D1405</f>
        <v>66.6</v>
      </c>
      <c r="C1405">
        <f ca="1">OFFSET('STREAM data'!$C$5,(ROW(B1405)-ROW($A$6))/6,1+3*MOD(ROW(B1405)-ROW($A$6),6),1,1)</f>
        <v>66.6</v>
      </c>
      <c r="D1405" s="3">
        <f ca="1">OFFSET('NORM data'!$C$5,(ROW(B1405)-ROW($A$6))/6,1+3*MOD(ROW(B1405)-ROW($A$6),6),1,1)</f>
        <v>0</v>
      </c>
    </row>
    <row r="1406" spans="1:4" ht="12.75">
      <c r="A1406">
        <f ca="1">OFFSET('STREAM data'!$C$5,(ROW(A1406)-ROW($A$6))/6,3*MOD(ROW(A1406)-ROW($A$6),6),1,1)</f>
        <v>1964</v>
      </c>
      <c r="B1406">
        <f>(C1406-$F$8)+D1406</f>
        <v>-20</v>
      </c>
      <c r="C1406">
        <f ca="1">OFFSET('STREAM data'!$C$5,(ROW(B1406)-ROW($A$6))/6,1+3*MOD(ROW(B1406)-ROW($A$6),6),1,1)</f>
        <v>-20</v>
      </c>
      <c r="D1406" s="3">
        <f ca="1">OFFSET('NORM data'!$C$5,(ROW(B1406)-ROW($A$6))/6,1+3*MOD(ROW(B1406)-ROW($A$6),6),1,1)</f>
        <v>0</v>
      </c>
    </row>
    <row r="1407" spans="1:4" ht="12.75">
      <c r="A1407">
        <f ca="1">OFFSET('STREAM data'!$C$5,(ROW(A1407)-ROW($A$6))/6,3*MOD(ROW(A1407)-ROW($A$6),6),1,1)</f>
        <v>1965</v>
      </c>
      <c r="B1407">
        <f>(C1407-$F$9)+D1407</f>
        <v>268.1</v>
      </c>
      <c r="C1407">
        <f ca="1">OFFSET('STREAM data'!$C$5,(ROW(B1407)-ROW($A$6))/6,1+3*MOD(ROW(B1407)-ROW($A$6),6),1,1)</f>
        <v>268.1</v>
      </c>
      <c r="D1407" s="3">
        <f ca="1">OFFSET('NORM data'!$C$5,(ROW(B1407)-ROW($A$6))/6,1+3*MOD(ROW(B1407)-ROW($A$6),6),1,1)</f>
        <v>0</v>
      </c>
    </row>
    <row r="1408" spans="1:4" ht="12.75">
      <c r="A1408">
        <f ca="1">OFFSET('STREAM data'!$C$5,(ROW(A1408)-ROW($A$6))/6,3*MOD(ROW(A1408)-ROW($A$6),6),1,1)</f>
        <v>1966</v>
      </c>
      <c r="B1408">
        <f>(C1408-$F$10)+D1408</f>
        <v>10.2</v>
      </c>
      <c r="C1408">
        <f ca="1">OFFSET('STREAM data'!$C$5,(ROW(B1408)-ROW($A$6))/6,1+3*MOD(ROW(B1408)-ROW($A$6),6),1,1)</f>
        <v>10.2</v>
      </c>
      <c r="D1408" s="3">
        <f ca="1">OFFSET('NORM data'!$C$5,(ROW(B1408)-ROW($A$6))/6,1+3*MOD(ROW(B1408)-ROW($A$6),6),1,1)</f>
        <v>0</v>
      </c>
    </row>
    <row r="1409" spans="1:4" ht="12.75">
      <c r="A1409">
        <f ca="1">OFFSET('STREAM data'!$C$5,(ROW(A1409)-ROW($A$6))/6,3*MOD(ROW(A1409)-ROW($A$6),6),1,1)</f>
        <v>1967</v>
      </c>
      <c r="B1409">
        <f>(C1409-$F$11)+D1409</f>
        <v>83.385</v>
      </c>
      <c r="C1409">
        <f ca="1">OFFSET('STREAM data'!$C$5,(ROW(B1409)-ROW($A$6))/6,1+3*MOD(ROW(B1409)-ROW($A$6),6),1,1)</f>
        <v>93</v>
      </c>
      <c r="D1409" s="3">
        <f ca="1">OFFSET('NORM data'!$C$5,(ROW(B1409)-ROW($A$6))/6,1+3*MOD(ROW(B1409)-ROW($A$6),6),1,1)</f>
        <v>-9.615</v>
      </c>
    </row>
    <row r="1410" spans="1:4" ht="12.75">
      <c r="A1410">
        <f ca="1">OFFSET('STREAM data'!$C$5,(ROW(A1410)-ROW($A$6))/6,3*MOD(ROW(A1410)-ROW($A$6),6),1,1)</f>
        <v>1963</v>
      </c>
      <c r="B1410">
        <f>(C1410-$F$6)+D1410</f>
        <v>110.3</v>
      </c>
      <c r="C1410">
        <f ca="1">OFFSET('STREAM data'!$C$5,(ROW(B1410)-ROW($A$6))/6,1+3*MOD(ROW(B1410)-ROW($A$6),6),1,1)</f>
        <v>110.3</v>
      </c>
      <c r="D1410" s="3">
        <f ca="1">OFFSET('NORM data'!$C$5,(ROW(B1410)-ROW($A$6))/6,1+3*MOD(ROW(B1410)-ROW($A$6),6),1,1)</f>
        <v>0</v>
      </c>
    </row>
    <row r="1411" spans="1:4" ht="12.75">
      <c r="A1411">
        <f ca="1">OFFSET('STREAM data'!$C$5,(ROW(A1411)-ROW($A$6))/6,3*MOD(ROW(A1411)-ROW($A$6),6),1,1)</f>
        <v>1964</v>
      </c>
      <c r="B1411">
        <f>(C1411-$F$7)+D1411</f>
        <v>-12</v>
      </c>
      <c r="C1411">
        <f ca="1">OFFSET('STREAM data'!$C$5,(ROW(B1411)-ROW($A$6))/6,1+3*MOD(ROW(B1411)-ROW($A$6),6),1,1)</f>
        <v>-12</v>
      </c>
      <c r="D1411" s="3">
        <f ca="1">OFFSET('NORM data'!$C$5,(ROW(B1411)-ROW($A$6))/6,1+3*MOD(ROW(B1411)-ROW($A$6),6),1,1)</f>
        <v>0</v>
      </c>
    </row>
    <row r="1412" spans="1:4" ht="12.75">
      <c r="A1412">
        <f ca="1">OFFSET('STREAM data'!$C$5,(ROW(A1412)-ROW($A$6))/6,3*MOD(ROW(A1412)-ROW($A$6),6),1,1)</f>
        <v>1965</v>
      </c>
      <c r="B1412">
        <f>(C1412-$F$8)+D1412</f>
        <v>224.7</v>
      </c>
      <c r="C1412">
        <f ca="1">OFFSET('STREAM data'!$C$5,(ROW(B1412)-ROW($A$6))/6,1+3*MOD(ROW(B1412)-ROW($A$6),6),1,1)</f>
        <v>224.7</v>
      </c>
      <c r="D1412" s="3">
        <f ca="1">OFFSET('NORM data'!$C$5,(ROW(B1412)-ROW($A$6))/6,1+3*MOD(ROW(B1412)-ROW($A$6),6),1,1)</f>
        <v>0</v>
      </c>
    </row>
    <row r="1413" spans="1:4" ht="12.75">
      <c r="A1413">
        <f ca="1">OFFSET('STREAM data'!$C$5,(ROW(A1413)-ROW($A$6))/6,3*MOD(ROW(A1413)-ROW($A$6),6),1,1)</f>
        <v>1966</v>
      </c>
      <c r="B1413">
        <f>(C1413-$F$9)+D1413</f>
        <v>35.8</v>
      </c>
      <c r="C1413">
        <f ca="1">OFFSET('STREAM data'!$C$5,(ROW(B1413)-ROW($A$6))/6,1+3*MOD(ROW(B1413)-ROW($A$6),6),1,1)</f>
        <v>35.8</v>
      </c>
      <c r="D1413" s="3">
        <f ca="1">OFFSET('NORM data'!$C$5,(ROW(B1413)-ROW($A$6))/6,1+3*MOD(ROW(B1413)-ROW($A$6),6),1,1)</f>
        <v>0</v>
      </c>
    </row>
    <row r="1414" spans="1:4" ht="12.75">
      <c r="A1414">
        <f ca="1">OFFSET('STREAM data'!$C$5,(ROW(A1414)-ROW($A$6))/6,3*MOD(ROW(A1414)-ROW($A$6),6),1,1)</f>
        <v>1967</v>
      </c>
      <c r="B1414">
        <f>(C1414-$F$10)+D1414</f>
        <v>22.4</v>
      </c>
      <c r="C1414">
        <f ca="1">OFFSET('STREAM data'!$C$5,(ROW(B1414)-ROW($A$6))/6,1+3*MOD(ROW(B1414)-ROW($A$6),6),1,1)</f>
        <v>22.4</v>
      </c>
      <c r="D1414" s="3">
        <f ca="1">OFFSET('NORM data'!$C$5,(ROW(B1414)-ROW($A$6))/6,1+3*MOD(ROW(B1414)-ROW($A$6),6),1,1)</f>
        <v>0</v>
      </c>
    </row>
    <row r="1415" spans="1:4" ht="12.75">
      <c r="A1415">
        <f ca="1">OFFSET('STREAM data'!$C$5,(ROW(A1415)-ROW($A$6))/6,3*MOD(ROW(A1415)-ROW($A$6),6),1,1)</f>
        <v>1968</v>
      </c>
      <c r="B1415">
        <f>(C1415-$F$11)+D1415</f>
        <v>55.58500000000001</v>
      </c>
      <c r="C1415">
        <f ca="1">OFFSET('STREAM data'!$C$5,(ROW(B1415)-ROW($A$6))/6,1+3*MOD(ROW(B1415)-ROW($A$6),6),1,1)</f>
        <v>75.2</v>
      </c>
      <c r="D1415" s="3">
        <f ca="1">OFFSET('NORM data'!$C$5,(ROW(B1415)-ROW($A$6))/6,1+3*MOD(ROW(B1415)-ROW($A$6),6),1,1)</f>
        <v>-19.615</v>
      </c>
    </row>
    <row r="1416" spans="1:4" ht="12.75">
      <c r="A1416">
        <f ca="1">OFFSET('STREAM data'!$C$5,(ROW(A1416)-ROW($A$6))/6,3*MOD(ROW(A1416)-ROW($A$6),6),1,1)</f>
        <v>1964</v>
      </c>
      <c r="B1416">
        <f>(C1416-$F$6)+D1416</f>
        <v>-136.2</v>
      </c>
      <c r="C1416">
        <f ca="1">OFFSET('STREAM data'!$C$5,(ROW(B1416)-ROW($A$6))/6,1+3*MOD(ROW(B1416)-ROW($A$6),6),1,1)</f>
        <v>-136.2</v>
      </c>
      <c r="D1416" s="3">
        <f ca="1">OFFSET('NORM data'!$C$5,(ROW(B1416)-ROW($A$6))/6,1+3*MOD(ROW(B1416)-ROW($A$6),6),1,1)</f>
        <v>0</v>
      </c>
    </row>
    <row r="1417" spans="1:4" ht="12.75">
      <c r="A1417">
        <f ca="1">OFFSET('STREAM data'!$C$5,(ROW(A1417)-ROW($A$6))/6,3*MOD(ROW(A1417)-ROW($A$6),6),1,1)</f>
        <v>1965</v>
      </c>
      <c r="B1417">
        <f>(C1417-$F$7)+D1417</f>
        <v>141</v>
      </c>
      <c r="C1417">
        <f ca="1">OFFSET('STREAM data'!$C$5,(ROW(B1417)-ROW($A$6))/6,1+3*MOD(ROW(B1417)-ROW($A$6),6),1,1)</f>
        <v>141</v>
      </c>
      <c r="D1417" s="3">
        <f ca="1">OFFSET('NORM data'!$C$5,(ROW(B1417)-ROW($A$6))/6,1+3*MOD(ROW(B1417)-ROW($A$6),6),1,1)</f>
        <v>0</v>
      </c>
    </row>
    <row r="1418" spans="1:4" ht="12.75">
      <c r="A1418">
        <f ca="1">OFFSET('STREAM data'!$C$5,(ROW(A1418)-ROW($A$6))/6,3*MOD(ROW(A1418)-ROW($A$6),6),1,1)</f>
        <v>1966</v>
      </c>
      <c r="B1418">
        <f>(C1418-$F$8)+D1418</f>
        <v>-23.4</v>
      </c>
      <c r="C1418">
        <f ca="1">OFFSET('STREAM data'!$C$5,(ROW(B1418)-ROW($A$6))/6,1+3*MOD(ROW(B1418)-ROW($A$6),6),1,1)</f>
        <v>-23.4</v>
      </c>
      <c r="D1418" s="3">
        <f ca="1">OFFSET('NORM data'!$C$5,(ROW(B1418)-ROW($A$6))/6,1+3*MOD(ROW(B1418)-ROW($A$6),6),1,1)</f>
        <v>0</v>
      </c>
    </row>
    <row r="1419" spans="1:4" ht="12.75">
      <c r="A1419">
        <f ca="1">OFFSET('STREAM data'!$C$5,(ROW(A1419)-ROW($A$6))/6,3*MOD(ROW(A1419)-ROW($A$6),6),1,1)</f>
        <v>1967</v>
      </c>
      <c r="B1419">
        <f>(C1419-$F$9)+D1419</f>
        <v>-0.8000000000000007</v>
      </c>
      <c r="C1419">
        <f ca="1">OFFSET('STREAM data'!$C$5,(ROW(B1419)-ROW($A$6))/6,1+3*MOD(ROW(B1419)-ROW($A$6),6),1,1)</f>
        <v>-0.8000000000000007</v>
      </c>
      <c r="D1419" s="3">
        <f ca="1">OFFSET('NORM data'!$C$5,(ROW(B1419)-ROW($A$6))/6,1+3*MOD(ROW(B1419)-ROW($A$6),6),1,1)</f>
        <v>0</v>
      </c>
    </row>
    <row r="1420" spans="1:4" ht="12.75">
      <c r="A1420">
        <f ca="1">OFFSET('STREAM data'!$C$5,(ROW(A1420)-ROW($A$6))/6,3*MOD(ROW(A1420)-ROW($A$6),6),1,1)</f>
        <v>1968</v>
      </c>
      <c r="B1420">
        <f>(C1420-$F$10)+D1420</f>
        <v>55.8</v>
      </c>
      <c r="C1420">
        <f ca="1">OFFSET('STREAM data'!$C$5,(ROW(B1420)-ROW($A$6))/6,1+3*MOD(ROW(B1420)-ROW($A$6),6),1,1)</f>
        <v>55.8</v>
      </c>
      <c r="D1420" s="3">
        <f ca="1">OFFSET('NORM data'!$C$5,(ROW(B1420)-ROW($A$6))/6,1+3*MOD(ROW(B1420)-ROW($A$6),6),1,1)</f>
        <v>0</v>
      </c>
    </row>
    <row r="1421" spans="1:4" ht="12.75">
      <c r="A1421">
        <f ca="1">OFFSET('STREAM data'!$C$5,(ROW(A1421)-ROW($A$6))/6,3*MOD(ROW(A1421)-ROW($A$6),6),1,1)</f>
        <v>1969</v>
      </c>
      <c r="B1421">
        <f>(C1421-$F$11)+D1421</f>
        <v>142.48499999999999</v>
      </c>
      <c r="C1421">
        <f ca="1">OFFSET('STREAM data'!$C$5,(ROW(B1421)-ROW($A$6))/6,1+3*MOD(ROW(B1421)-ROW($A$6),6),1,1)</f>
        <v>182.1</v>
      </c>
      <c r="D1421" s="3">
        <f ca="1">OFFSET('NORM data'!$C$5,(ROW(B1421)-ROW($A$6))/6,1+3*MOD(ROW(B1421)-ROW($A$6),6),1,1)</f>
        <v>-39.615</v>
      </c>
    </row>
    <row r="1422" spans="1:4" ht="12.75">
      <c r="A1422">
        <f ca="1">OFFSET('STREAM data'!$C$5,(ROW(A1422)-ROW($A$6))/6,3*MOD(ROW(A1422)-ROW($A$6),6),1,1)</f>
        <v>1965</v>
      </c>
      <c r="B1422">
        <f>(C1422-$F$6)+D1422</f>
        <v>289.9</v>
      </c>
      <c r="C1422">
        <f ca="1">OFFSET('STREAM data'!$C$5,(ROW(B1422)-ROW($A$6))/6,1+3*MOD(ROW(B1422)-ROW($A$6),6),1,1)</f>
        <v>289.9</v>
      </c>
      <c r="D1422" s="3">
        <f ca="1">OFFSET('NORM data'!$C$5,(ROW(B1422)-ROW($A$6))/6,1+3*MOD(ROW(B1422)-ROW($A$6),6),1,1)</f>
        <v>0</v>
      </c>
    </row>
    <row r="1423" spans="1:4" ht="12.75">
      <c r="A1423">
        <f ca="1">OFFSET('STREAM data'!$C$5,(ROW(A1423)-ROW($A$6))/6,3*MOD(ROW(A1423)-ROW($A$6),6),1,1)</f>
        <v>1966</v>
      </c>
      <c r="B1423">
        <f>(C1423-$F$7)+D1423</f>
        <v>-57.7</v>
      </c>
      <c r="C1423">
        <f ca="1">OFFSET('STREAM data'!$C$5,(ROW(B1423)-ROW($A$6))/6,1+3*MOD(ROW(B1423)-ROW($A$6),6),1,1)</f>
        <v>-57.7</v>
      </c>
      <c r="D1423" s="3">
        <f ca="1">OFFSET('NORM data'!$C$5,(ROW(B1423)-ROW($A$6))/6,1+3*MOD(ROW(B1423)-ROW($A$6),6),1,1)</f>
        <v>0</v>
      </c>
    </row>
    <row r="1424" spans="1:4" ht="12.75">
      <c r="A1424">
        <f ca="1">OFFSET('STREAM data'!$C$5,(ROW(A1424)-ROW($A$6))/6,3*MOD(ROW(A1424)-ROW($A$6),6),1,1)</f>
        <v>1967</v>
      </c>
      <c r="B1424">
        <f>(C1424-$F$8)+D1424</f>
        <v>-26.1</v>
      </c>
      <c r="C1424">
        <f ca="1">OFFSET('STREAM data'!$C$5,(ROW(B1424)-ROW($A$6))/6,1+3*MOD(ROW(B1424)-ROW($A$6),6),1,1)</f>
        <v>-26.1</v>
      </c>
      <c r="D1424" s="3">
        <f ca="1">OFFSET('NORM data'!$C$5,(ROW(B1424)-ROW($A$6))/6,1+3*MOD(ROW(B1424)-ROW($A$6),6),1,1)</f>
        <v>0</v>
      </c>
    </row>
    <row r="1425" spans="1:4" ht="12.75">
      <c r="A1425">
        <f ca="1">OFFSET('STREAM data'!$C$5,(ROW(A1425)-ROW($A$6))/6,3*MOD(ROW(A1425)-ROW($A$6),6),1,1)</f>
        <v>1968</v>
      </c>
      <c r="B1425">
        <f>(C1425-$F$9)+D1425</f>
        <v>50.1</v>
      </c>
      <c r="C1425">
        <f ca="1">OFFSET('STREAM data'!$C$5,(ROW(B1425)-ROW($A$6))/6,1+3*MOD(ROW(B1425)-ROW($A$6),6),1,1)</f>
        <v>50.1</v>
      </c>
      <c r="D1425" s="3">
        <f ca="1">OFFSET('NORM data'!$C$5,(ROW(B1425)-ROW($A$6))/6,1+3*MOD(ROW(B1425)-ROW($A$6),6),1,1)</f>
        <v>0</v>
      </c>
    </row>
    <row r="1426" spans="1:4" ht="12.75">
      <c r="A1426">
        <f ca="1">OFFSET('STREAM data'!$C$5,(ROW(A1426)-ROW($A$6))/6,3*MOD(ROW(A1426)-ROW($A$6),6),1,1)</f>
        <v>1969</v>
      </c>
      <c r="B1426">
        <f>(C1426-$F$10)+D1426</f>
        <v>130</v>
      </c>
      <c r="C1426">
        <f ca="1">OFFSET('STREAM data'!$C$5,(ROW(B1426)-ROW($A$6))/6,1+3*MOD(ROW(B1426)-ROW($A$6),6),1,1)</f>
        <v>130</v>
      </c>
      <c r="D1426" s="3">
        <f ca="1">OFFSET('NORM data'!$C$5,(ROW(B1426)-ROW($A$6))/6,1+3*MOD(ROW(B1426)-ROW($A$6),6),1,1)</f>
        <v>0</v>
      </c>
    </row>
    <row r="1427" spans="1:4" ht="12.75">
      <c r="A1427">
        <f ca="1">OFFSET('STREAM data'!$C$5,(ROW(A1427)-ROW($A$6))/6,3*MOD(ROW(A1427)-ROW($A$6),6),1,1)</f>
        <v>1970</v>
      </c>
      <c r="B1427">
        <f>(C1427-$F$11)+D1427</f>
        <v>-24.415000000000003</v>
      </c>
      <c r="C1427">
        <f ca="1">OFFSET('STREAM data'!$C$5,(ROW(B1427)-ROW($A$6))/6,1+3*MOD(ROW(B1427)-ROW($A$6),6),1,1)</f>
        <v>-24.1</v>
      </c>
      <c r="D1427" s="3">
        <f ca="1">OFFSET('NORM data'!$C$5,(ROW(B1427)-ROW($A$6))/6,1+3*MOD(ROW(B1427)-ROW($A$6),6),1,1)</f>
        <v>-0.315</v>
      </c>
    </row>
    <row r="1428" spans="1:4" ht="12.75">
      <c r="A1428">
        <f ca="1">OFFSET('STREAM data'!$C$5,(ROW(A1428)-ROW($A$6))/6,3*MOD(ROW(A1428)-ROW($A$6),6),1,1)</f>
        <v>1966</v>
      </c>
      <c r="B1428">
        <f>(C1428-$F$6)+D1428</f>
        <v>-73.2</v>
      </c>
      <c r="C1428">
        <f ca="1">OFFSET('STREAM data'!$C$5,(ROW(B1428)-ROW($A$6))/6,1+3*MOD(ROW(B1428)-ROW($A$6),6),1,1)</f>
        <v>-73.2</v>
      </c>
      <c r="D1428" s="3">
        <f ca="1">OFFSET('NORM data'!$C$5,(ROW(B1428)-ROW($A$6))/6,1+3*MOD(ROW(B1428)-ROW($A$6),6),1,1)</f>
        <v>0</v>
      </c>
    </row>
    <row r="1429" spans="1:4" ht="12.75">
      <c r="A1429">
        <f ca="1">OFFSET('STREAM data'!$C$5,(ROW(A1429)-ROW($A$6))/6,3*MOD(ROW(A1429)-ROW($A$6),6),1,1)</f>
        <v>1967</v>
      </c>
      <c r="B1429">
        <f>(C1429-$F$7)+D1429</f>
        <v>5.8</v>
      </c>
      <c r="C1429">
        <f ca="1">OFFSET('STREAM data'!$C$5,(ROW(B1429)-ROW($A$6))/6,1+3*MOD(ROW(B1429)-ROW($A$6),6),1,1)</f>
        <v>5.8</v>
      </c>
      <c r="D1429" s="3">
        <f ca="1">OFFSET('NORM data'!$C$5,(ROW(B1429)-ROW($A$6))/6,1+3*MOD(ROW(B1429)-ROW($A$6),6),1,1)</f>
        <v>0</v>
      </c>
    </row>
    <row r="1430" spans="1:4" ht="12.75">
      <c r="A1430">
        <f ca="1">OFFSET('STREAM data'!$C$5,(ROW(A1430)-ROW($A$6))/6,3*MOD(ROW(A1430)-ROW($A$6),6),1,1)</f>
        <v>1968</v>
      </c>
      <c r="B1430">
        <f>(C1430-$F$8)+D1430</f>
        <v>15</v>
      </c>
      <c r="C1430">
        <f ca="1">OFFSET('STREAM data'!$C$5,(ROW(B1430)-ROW($A$6))/6,1+3*MOD(ROW(B1430)-ROW($A$6),6),1,1)</f>
        <v>15</v>
      </c>
      <c r="D1430" s="3">
        <f ca="1">OFFSET('NORM data'!$C$5,(ROW(B1430)-ROW($A$6))/6,1+3*MOD(ROW(B1430)-ROW($A$6),6),1,1)</f>
        <v>0</v>
      </c>
    </row>
    <row r="1431" spans="1:4" ht="12.75">
      <c r="A1431">
        <f ca="1">OFFSET('STREAM data'!$C$5,(ROW(A1431)-ROW($A$6))/6,3*MOD(ROW(A1431)-ROW($A$6),6),1,1)</f>
        <v>1969</v>
      </c>
      <c r="B1431">
        <f>(C1431-$F$9)+D1431</f>
        <v>23.3</v>
      </c>
      <c r="C1431">
        <f ca="1">OFFSET('STREAM data'!$C$5,(ROW(B1431)-ROW($A$6))/6,1+3*MOD(ROW(B1431)-ROW($A$6),6),1,1)</f>
        <v>23.3</v>
      </c>
      <c r="D1431" s="3">
        <f ca="1">OFFSET('NORM data'!$C$5,(ROW(B1431)-ROW($A$6))/6,1+3*MOD(ROW(B1431)-ROW($A$6),6),1,1)</f>
        <v>0</v>
      </c>
    </row>
    <row r="1432" spans="1:4" ht="12.75">
      <c r="A1432">
        <f ca="1">OFFSET('STREAM data'!$C$5,(ROW(A1432)-ROW($A$6))/6,3*MOD(ROW(A1432)-ROW($A$6),6),1,1)</f>
        <v>1970</v>
      </c>
      <c r="B1432">
        <f>(C1432-$F$10)+D1432</f>
        <v>-162.7</v>
      </c>
      <c r="C1432">
        <f ca="1">OFFSET('STREAM data'!$C$5,(ROW(B1432)-ROW($A$6))/6,1+3*MOD(ROW(B1432)-ROW($A$6),6),1,1)</f>
        <v>-162.7</v>
      </c>
      <c r="D1432" s="3">
        <f ca="1">OFFSET('NORM data'!$C$5,(ROW(B1432)-ROW($A$6))/6,1+3*MOD(ROW(B1432)-ROW($A$6),6),1,1)</f>
        <v>0</v>
      </c>
    </row>
    <row r="1433" spans="1:4" ht="12.75">
      <c r="A1433">
        <f ca="1">OFFSET('STREAM data'!$C$5,(ROW(A1433)-ROW($A$6))/6,3*MOD(ROW(A1433)-ROW($A$6),6),1,1)</f>
        <v>1971</v>
      </c>
      <c r="B1433">
        <f>(C1433-$F$11)+D1433</f>
        <v>49.985</v>
      </c>
      <c r="C1433">
        <f ca="1">OFFSET('STREAM data'!$C$5,(ROW(B1433)-ROW($A$6))/6,1+3*MOD(ROW(B1433)-ROW($A$6),6),1,1)</f>
        <v>69.6</v>
      </c>
      <c r="D1433" s="3">
        <f ca="1">OFFSET('NORM data'!$C$5,(ROW(B1433)-ROW($A$6))/6,1+3*MOD(ROW(B1433)-ROW($A$6),6),1,1)</f>
        <v>-19.615</v>
      </c>
    </row>
    <row r="1434" spans="1:4" ht="12.75">
      <c r="A1434">
        <f ca="1">OFFSET('STREAM data'!$C$5,(ROW(A1434)-ROW($A$6))/6,3*MOD(ROW(A1434)-ROW($A$6),6),1,1)</f>
        <v>1967</v>
      </c>
      <c r="B1434">
        <f>(C1434-$F$6)+D1434</f>
        <v>0</v>
      </c>
      <c r="C1434">
        <f ca="1">OFFSET('STREAM data'!$C$5,(ROW(B1434)-ROW($A$6))/6,1+3*MOD(ROW(B1434)-ROW($A$6),6),1,1)</f>
        <v>0</v>
      </c>
      <c r="D1434" s="3">
        <f ca="1">OFFSET('NORM data'!$C$5,(ROW(B1434)-ROW($A$6))/6,1+3*MOD(ROW(B1434)-ROW($A$6),6),1,1)</f>
        <v>0</v>
      </c>
    </row>
    <row r="1435" spans="1:4" ht="12.75">
      <c r="A1435">
        <f ca="1">OFFSET('STREAM data'!$C$5,(ROW(A1435)-ROW($A$6))/6,3*MOD(ROW(A1435)-ROW($A$6),6),1,1)</f>
        <v>1968</v>
      </c>
      <c r="B1435">
        <f>(C1435-$F$7)+D1435</f>
        <v>1.7</v>
      </c>
      <c r="C1435">
        <f ca="1">OFFSET('STREAM data'!$C$5,(ROW(B1435)-ROW($A$6))/6,1+3*MOD(ROW(B1435)-ROW($A$6),6),1,1)</f>
        <v>1.7</v>
      </c>
      <c r="D1435" s="3">
        <f ca="1">OFFSET('NORM data'!$C$5,(ROW(B1435)-ROW($A$6))/6,1+3*MOD(ROW(B1435)-ROW($A$6),6),1,1)</f>
        <v>0</v>
      </c>
    </row>
    <row r="1436" spans="1:4" ht="12.75">
      <c r="A1436">
        <f ca="1">OFFSET('STREAM data'!$C$5,(ROW(A1436)-ROW($A$6))/6,3*MOD(ROW(A1436)-ROW($A$6),6),1,1)</f>
        <v>1969</v>
      </c>
      <c r="B1436">
        <f>(C1436-$F$8)+D1436</f>
        <v>65</v>
      </c>
      <c r="C1436">
        <f ca="1">OFFSET('STREAM data'!$C$5,(ROW(B1436)-ROW($A$6))/6,1+3*MOD(ROW(B1436)-ROW($A$6),6),1,1)</f>
        <v>65</v>
      </c>
      <c r="D1436" s="3">
        <f ca="1">OFFSET('NORM data'!$C$5,(ROW(B1436)-ROW($A$6))/6,1+3*MOD(ROW(B1436)-ROW($A$6),6),1,1)</f>
        <v>0</v>
      </c>
    </row>
    <row r="1437" spans="1:4" ht="12.75">
      <c r="A1437">
        <f ca="1">OFFSET('STREAM data'!$C$5,(ROW(A1437)-ROW($A$6))/6,3*MOD(ROW(A1437)-ROW($A$6),6),1,1)</f>
        <v>1970</v>
      </c>
      <c r="B1437">
        <f>(C1437-$F$9)+D1437</f>
        <v>-85.1</v>
      </c>
      <c r="C1437">
        <f ca="1">OFFSET('STREAM data'!$C$5,(ROW(B1437)-ROW($A$6))/6,1+3*MOD(ROW(B1437)-ROW($A$6),6),1,1)</f>
        <v>-85.1</v>
      </c>
      <c r="D1437" s="3">
        <f ca="1">OFFSET('NORM data'!$C$5,(ROW(B1437)-ROW($A$6))/6,1+3*MOD(ROW(B1437)-ROW($A$6),6),1,1)</f>
        <v>0</v>
      </c>
    </row>
    <row r="1438" spans="1:4" ht="12.75">
      <c r="A1438">
        <f ca="1">OFFSET('STREAM data'!$C$5,(ROW(A1438)-ROW($A$6))/6,3*MOD(ROW(A1438)-ROW($A$6),6),1,1)</f>
        <v>1971</v>
      </c>
      <c r="B1438">
        <f>(C1438-$F$10)+D1438</f>
        <v>74.7</v>
      </c>
      <c r="C1438">
        <f ca="1">OFFSET('STREAM data'!$C$5,(ROW(B1438)-ROW($A$6))/6,1+3*MOD(ROW(B1438)-ROW($A$6),6),1,1)</f>
        <v>74.7</v>
      </c>
      <c r="D1438" s="3">
        <f ca="1">OFFSET('NORM data'!$C$5,(ROW(B1438)-ROW($A$6))/6,1+3*MOD(ROW(B1438)-ROW($A$6),6),1,1)</f>
        <v>0</v>
      </c>
    </row>
    <row r="1439" spans="1:4" ht="12.75">
      <c r="A1439">
        <f ca="1">OFFSET('STREAM data'!$C$5,(ROW(A1439)-ROW($A$6))/6,3*MOD(ROW(A1439)-ROW($A$6),6),1,1)</f>
        <v>1972</v>
      </c>
      <c r="B1439">
        <f>(C1439-$F$11)+D1439</f>
        <v>102.885</v>
      </c>
      <c r="C1439">
        <f ca="1">OFFSET('STREAM data'!$C$5,(ROW(B1439)-ROW($A$6))/6,1+3*MOD(ROW(B1439)-ROW($A$6),6),1,1)</f>
        <v>103.2</v>
      </c>
      <c r="D1439" s="3">
        <f ca="1">OFFSET('NORM data'!$C$5,(ROW(B1439)-ROW($A$6))/6,1+3*MOD(ROW(B1439)-ROW($A$6),6),1,1)</f>
        <v>-0.315</v>
      </c>
    </row>
    <row r="1440" spans="1:4" ht="12.75">
      <c r="A1440">
        <f ca="1">OFFSET('STREAM data'!$C$5,(ROW(A1440)-ROW($A$6))/6,3*MOD(ROW(A1440)-ROW($A$6),6),1,1)</f>
        <v>1968</v>
      </c>
      <c r="B1440">
        <f>(C1440-$F$6)+D1440</f>
        <v>93.5</v>
      </c>
      <c r="C1440">
        <f ca="1">OFFSET('STREAM data'!$C$5,(ROW(B1440)-ROW($A$6))/6,1+3*MOD(ROW(B1440)-ROW($A$6),6),1,1)</f>
        <v>93.5</v>
      </c>
      <c r="D1440" s="3">
        <f ca="1">OFFSET('NORM data'!$C$5,(ROW(B1440)-ROW($A$6))/6,1+3*MOD(ROW(B1440)-ROW($A$6),6),1,1)</f>
        <v>0</v>
      </c>
    </row>
    <row r="1441" spans="1:4" ht="12.75">
      <c r="A1441">
        <f ca="1">OFFSET('STREAM data'!$C$5,(ROW(A1441)-ROW($A$6))/6,3*MOD(ROW(A1441)-ROW($A$6),6),1,1)</f>
        <v>1969</v>
      </c>
      <c r="B1441">
        <f>(C1441-$F$7)+D1441</f>
        <v>-14.3</v>
      </c>
      <c r="C1441">
        <f ca="1">OFFSET('STREAM data'!$C$5,(ROW(B1441)-ROW($A$6))/6,1+3*MOD(ROW(B1441)-ROW($A$6),6),1,1)</f>
        <v>-14.3</v>
      </c>
      <c r="D1441" s="3">
        <f ca="1">OFFSET('NORM data'!$C$5,(ROW(B1441)-ROW($A$6))/6,1+3*MOD(ROW(B1441)-ROW($A$6),6),1,1)</f>
        <v>0</v>
      </c>
    </row>
    <row r="1442" spans="1:4" ht="12.75">
      <c r="A1442">
        <f ca="1">OFFSET('STREAM data'!$C$5,(ROW(A1442)-ROW($A$6))/6,3*MOD(ROW(A1442)-ROW($A$6),6),1,1)</f>
        <v>1970</v>
      </c>
      <c r="B1442">
        <f>(C1442-$F$8)+D1442</f>
        <v>-102.8</v>
      </c>
      <c r="C1442">
        <f ca="1">OFFSET('STREAM data'!$C$5,(ROW(B1442)-ROW($A$6))/6,1+3*MOD(ROW(B1442)-ROW($A$6),6),1,1)</f>
        <v>-102.8</v>
      </c>
      <c r="D1442" s="3">
        <f ca="1">OFFSET('NORM data'!$C$5,(ROW(B1442)-ROW($A$6))/6,1+3*MOD(ROW(B1442)-ROW($A$6),6),1,1)</f>
        <v>0</v>
      </c>
    </row>
    <row r="1443" spans="1:4" ht="12.75">
      <c r="A1443">
        <f ca="1">OFFSET('STREAM data'!$C$5,(ROW(A1443)-ROW($A$6))/6,3*MOD(ROW(A1443)-ROW($A$6),6),1,1)</f>
        <v>1971</v>
      </c>
      <c r="B1443">
        <f>(C1443-$F$9)+D1443</f>
        <v>125.4</v>
      </c>
      <c r="C1443">
        <f ca="1">OFFSET('STREAM data'!$C$5,(ROW(B1443)-ROW($A$6))/6,1+3*MOD(ROW(B1443)-ROW($A$6),6),1,1)</f>
        <v>125.4</v>
      </c>
      <c r="D1443" s="3">
        <f ca="1">OFFSET('NORM data'!$C$5,(ROW(B1443)-ROW($A$6))/6,1+3*MOD(ROW(B1443)-ROW($A$6),6),1,1)</f>
        <v>0</v>
      </c>
    </row>
    <row r="1444" spans="1:4" ht="12.75">
      <c r="A1444">
        <f ca="1">OFFSET('STREAM data'!$C$5,(ROW(A1444)-ROW($A$6))/6,3*MOD(ROW(A1444)-ROW($A$6),6),1,1)</f>
        <v>1972</v>
      </c>
      <c r="B1444">
        <f>(C1444-$F$10)+D1444</f>
        <v>176</v>
      </c>
      <c r="C1444">
        <f ca="1">OFFSET('STREAM data'!$C$5,(ROW(B1444)-ROW($A$6))/6,1+3*MOD(ROW(B1444)-ROW($A$6),6),1,1)</f>
        <v>176</v>
      </c>
      <c r="D1444" s="3">
        <f ca="1">OFFSET('NORM data'!$C$5,(ROW(B1444)-ROW($A$6))/6,1+3*MOD(ROW(B1444)-ROW($A$6),6),1,1)</f>
        <v>0</v>
      </c>
    </row>
    <row r="1445" spans="1:4" ht="12.75">
      <c r="A1445">
        <f ca="1">OFFSET('STREAM data'!$C$5,(ROW(A1445)-ROW($A$6))/6,3*MOD(ROW(A1445)-ROW($A$6),6),1,1)</f>
        <v>1973</v>
      </c>
      <c r="B1445">
        <f>(C1445-$F$11)+D1445</f>
        <v>-157.215</v>
      </c>
      <c r="C1445">
        <f ca="1">OFFSET('STREAM data'!$C$5,(ROW(B1445)-ROW($A$6))/6,1+3*MOD(ROW(B1445)-ROW($A$6),6),1,1)</f>
        <v>-126.9</v>
      </c>
      <c r="D1445" s="3">
        <f ca="1">OFFSET('NORM data'!$C$5,(ROW(B1445)-ROW($A$6))/6,1+3*MOD(ROW(B1445)-ROW($A$6),6),1,1)</f>
        <v>-30.315</v>
      </c>
    </row>
    <row r="1446" spans="1:4" ht="12.75">
      <c r="A1446">
        <f ca="1">OFFSET('STREAM data'!$C$5,(ROW(A1446)-ROW($A$6))/6,3*MOD(ROW(A1446)-ROW($A$6),6),1,1)</f>
        <v>1969</v>
      </c>
      <c r="B1446">
        <f>(C1446-$F$6)+D1446</f>
        <v>90.4</v>
      </c>
      <c r="C1446">
        <f ca="1">OFFSET('STREAM data'!$C$5,(ROW(B1446)-ROW($A$6))/6,1+3*MOD(ROW(B1446)-ROW($A$6),6),1,1)</f>
        <v>90.4</v>
      </c>
      <c r="D1446" s="3">
        <f ca="1">OFFSET('NORM data'!$C$5,(ROW(B1446)-ROW($A$6))/6,1+3*MOD(ROW(B1446)-ROW($A$6),6),1,1)</f>
        <v>0</v>
      </c>
    </row>
    <row r="1447" spans="1:4" ht="12.75">
      <c r="A1447">
        <f ca="1">OFFSET('STREAM data'!$C$5,(ROW(A1447)-ROW($A$6))/6,3*MOD(ROW(A1447)-ROW($A$6),6),1,1)</f>
        <v>1970</v>
      </c>
      <c r="B1447">
        <f>(C1447-$F$7)+D1447</f>
        <v>-50.2</v>
      </c>
      <c r="C1447">
        <f ca="1">OFFSET('STREAM data'!$C$5,(ROW(B1447)-ROW($A$6))/6,1+3*MOD(ROW(B1447)-ROW($A$6),6),1,1)</f>
        <v>-50.2</v>
      </c>
      <c r="D1447" s="3">
        <f ca="1">OFFSET('NORM data'!$C$5,(ROW(B1447)-ROW($A$6))/6,1+3*MOD(ROW(B1447)-ROW($A$6),6),1,1)</f>
        <v>0</v>
      </c>
    </row>
    <row r="1448" spans="1:4" ht="12.75">
      <c r="A1448">
        <f ca="1">OFFSET('STREAM data'!$C$5,(ROW(A1448)-ROW($A$6))/6,3*MOD(ROW(A1448)-ROW($A$6),6),1,1)</f>
        <v>1971</v>
      </c>
      <c r="B1448">
        <f>(C1448-$F$8)+D1448</f>
        <v>71.5</v>
      </c>
      <c r="C1448">
        <f ca="1">OFFSET('STREAM data'!$C$5,(ROW(B1448)-ROW($A$6))/6,1+3*MOD(ROW(B1448)-ROW($A$6),6),1,1)</f>
        <v>71.5</v>
      </c>
      <c r="D1448" s="3">
        <f ca="1">OFFSET('NORM data'!$C$5,(ROW(B1448)-ROW($A$6))/6,1+3*MOD(ROW(B1448)-ROW($A$6),6),1,1)</f>
        <v>0</v>
      </c>
    </row>
    <row r="1449" spans="1:4" ht="12.75">
      <c r="A1449">
        <f ca="1">OFFSET('STREAM data'!$C$5,(ROW(A1449)-ROW($A$6))/6,3*MOD(ROW(A1449)-ROW($A$6),6),1,1)</f>
        <v>1972</v>
      </c>
      <c r="B1449">
        <f>(C1449-$F$9)+D1449</f>
        <v>109.9</v>
      </c>
      <c r="C1449">
        <f ca="1">OFFSET('STREAM data'!$C$5,(ROW(B1449)-ROW($A$6))/6,1+3*MOD(ROW(B1449)-ROW($A$6),6),1,1)</f>
        <v>109.9</v>
      </c>
      <c r="D1449" s="3">
        <f ca="1">OFFSET('NORM data'!$C$5,(ROW(B1449)-ROW($A$6))/6,1+3*MOD(ROW(B1449)-ROW($A$6),6),1,1)</f>
        <v>0</v>
      </c>
    </row>
    <row r="1450" spans="1:4" ht="12.75">
      <c r="A1450">
        <f ca="1">OFFSET('STREAM data'!$C$5,(ROW(A1450)-ROW($A$6))/6,3*MOD(ROW(A1450)-ROW($A$6),6),1,1)</f>
        <v>1973</v>
      </c>
      <c r="B1450">
        <f>(C1450-$F$10)+D1450</f>
        <v>-138.7</v>
      </c>
      <c r="C1450">
        <f ca="1">OFFSET('STREAM data'!$C$5,(ROW(B1450)-ROW($A$6))/6,1+3*MOD(ROW(B1450)-ROW($A$6),6),1,1)</f>
        <v>-138.7</v>
      </c>
      <c r="D1450" s="3">
        <f ca="1">OFFSET('NORM data'!$C$5,(ROW(B1450)-ROW($A$6))/6,1+3*MOD(ROW(B1450)-ROW($A$6),6),1,1)</f>
        <v>0</v>
      </c>
    </row>
    <row r="1451" spans="1:4" ht="12.75">
      <c r="A1451">
        <f ca="1">OFFSET('STREAM data'!$C$5,(ROW(A1451)-ROW($A$6))/6,3*MOD(ROW(A1451)-ROW($A$6),6),1,1)</f>
        <v>1974</v>
      </c>
      <c r="B1451">
        <f>(C1451-$F$11)+D1451</f>
        <v>221.985</v>
      </c>
      <c r="C1451">
        <f ca="1">OFFSET('STREAM data'!$C$5,(ROW(B1451)-ROW($A$6))/6,1+3*MOD(ROW(B1451)-ROW($A$6),6),1,1)</f>
        <v>222.3</v>
      </c>
      <c r="D1451" s="3">
        <f ca="1">OFFSET('NORM data'!$C$5,(ROW(B1451)-ROW($A$6))/6,1+3*MOD(ROW(B1451)-ROW($A$6),6),1,1)</f>
        <v>-0.315</v>
      </c>
    </row>
    <row r="1452" spans="1:4" ht="12.75">
      <c r="A1452">
        <f ca="1">OFFSET('STREAM data'!$C$5,(ROW(A1452)-ROW($A$6))/6,3*MOD(ROW(A1452)-ROW($A$6),6),1,1)</f>
        <v>1970</v>
      </c>
      <c r="B1452">
        <f>(C1452-$F$6)+D1452</f>
        <v>2.5</v>
      </c>
      <c r="C1452">
        <f ca="1">OFFSET('STREAM data'!$C$5,(ROW(B1452)-ROW($A$6))/6,1+3*MOD(ROW(B1452)-ROW($A$6),6),1,1)</f>
        <v>2.5</v>
      </c>
      <c r="D1452" s="3">
        <f ca="1">OFFSET('NORM data'!$C$5,(ROW(B1452)-ROW($A$6))/6,1+3*MOD(ROW(B1452)-ROW($A$6),6),1,1)</f>
        <v>0</v>
      </c>
    </row>
    <row r="1453" spans="1:4" ht="12.75">
      <c r="A1453">
        <f ca="1">OFFSET('STREAM data'!$C$5,(ROW(A1453)-ROW($A$6))/6,3*MOD(ROW(A1453)-ROW($A$6),6),1,1)</f>
        <v>1971</v>
      </c>
      <c r="B1453">
        <f>(C1453-$F$7)+D1453</f>
        <v>160</v>
      </c>
      <c r="C1453">
        <f ca="1">OFFSET('STREAM data'!$C$5,(ROW(B1453)-ROW($A$6))/6,1+3*MOD(ROW(B1453)-ROW($A$6),6),1,1)</f>
        <v>160</v>
      </c>
      <c r="D1453" s="3">
        <f ca="1">OFFSET('NORM data'!$C$5,(ROW(B1453)-ROW($A$6))/6,1+3*MOD(ROW(B1453)-ROW($A$6),6),1,1)</f>
        <v>0</v>
      </c>
    </row>
    <row r="1454" spans="1:4" ht="12.75">
      <c r="A1454">
        <f ca="1">OFFSET('STREAM data'!$C$5,(ROW(A1454)-ROW($A$6))/6,3*MOD(ROW(A1454)-ROW($A$6),6),1,1)</f>
        <v>1972</v>
      </c>
      <c r="B1454">
        <f>(C1454-$F$8)+D1454</f>
        <v>200.5</v>
      </c>
      <c r="C1454">
        <f ca="1">OFFSET('STREAM data'!$C$5,(ROW(B1454)-ROW($A$6))/6,1+3*MOD(ROW(B1454)-ROW($A$6),6),1,1)</f>
        <v>200.5</v>
      </c>
      <c r="D1454" s="3">
        <f ca="1">OFFSET('NORM data'!$C$5,(ROW(B1454)-ROW($A$6))/6,1+3*MOD(ROW(B1454)-ROW($A$6),6),1,1)</f>
        <v>0</v>
      </c>
    </row>
    <row r="1455" spans="1:4" ht="12.75">
      <c r="A1455">
        <f ca="1">OFFSET('STREAM data'!$C$5,(ROW(A1455)-ROW($A$6))/6,3*MOD(ROW(A1455)-ROW($A$6),6),1,1)</f>
        <v>1973</v>
      </c>
      <c r="B1455">
        <f>(C1455-$F$9)+D1455</f>
        <v>-117.5</v>
      </c>
      <c r="C1455">
        <f ca="1">OFFSET('STREAM data'!$C$5,(ROW(B1455)-ROW($A$6))/6,1+3*MOD(ROW(B1455)-ROW($A$6),6),1,1)</f>
        <v>-117.5</v>
      </c>
      <c r="D1455" s="3">
        <f ca="1">OFFSET('NORM data'!$C$5,(ROW(B1455)-ROW($A$6))/6,1+3*MOD(ROW(B1455)-ROW($A$6),6),1,1)</f>
        <v>0</v>
      </c>
    </row>
    <row r="1456" spans="1:4" ht="12.75">
      <c r="A1456">
        <f ca="1">OFFSET('STREAM data'!$C$5,(ROW(A1456)-ROW($A$6))/6,3*MOD(ROW(A1456)-ROW($A$6),6),1,1)</f>
        <v>1974</v>
      </c>
      <c r="B1456">
        <f>(C1456-$F$10)+D1456</f>
        <v>299.1</v>
      </c>
      <c r="C1456">
        <f ca="1">OFFSET('STREAM data'!$C$5,(ROW(B1456)-ROW($A$6))/6,1+3*MOD(ROW(B1456)-ROW($A$6),6),1,1)</f>
        <v>299.1</v>
      </c>
      <c r="D1456" s="3">
        <f ca="1">OFFSET('NORM data'!$C$5,(ROW(B1456)-ROW($A$6))/6,1+3*MOD(ROW(B1456)-ROW($A$6),6),1,1)</f>
        <v>0</v>
      </c>
    </row>
    <row r="1457" spans="1:4" ht="12.75">
      <c r="A1457">
        <f ca="1">OFFSET('STREAM data'!$C$5,(ROW(A1457)-ROW($A$6))/6,3*MOD(ROW(A1457)-ROW($A$6),6),1,1)</f>
        <v>1975</v>
      </c>
      <c r="B1457">
        <f>(C1457-$F$11)+D1457</f>
        <v>59.385000000000005</v>
      </c>
      <c r="C1457">
        <f ca="1">OFFSET('STREAM data'!$C$5,(ROW(B1457)-ROW($A$6))/6,1+3*MOD(ROW(B1457)-ROW($A$6),6),1,1)</f>
        <v>89.7</v>
      </c>
      <c r="D1457" s="3">
        <f ca="1">OFFSET('NORM data'!$C$5,(ROW(B1457)-ROW($A$6))/6,1+3*MOD(ROW(B1457)-ROW($A$6),6),1,1)</f>
        <v>-30.315</v>
      </c>
    </row>
    <row r="1458" spans="1:4" ht="12.75">
      <c r="A1458">
        <f ca="1">OFFSET('STREAM data'!$C$5,(ROW(A1458)-ROW($A$6))/6,3*MOD(ROW(A1458)-ROW($A$6),6),1,1)</f>
        <v>1971</v>
      </c>
      <c r="B1458">
        <f>(C1458-$F$6)+D1458</f>
        <v>99.9</v>
      </c>
      <c r="C1458">
        <f ca="1">OFFSET('STREAM data'!$C$5,(ROW(B1458)-ROW($A$6))/6,1+3*MOD(ROW(B1458)-ROW($A$6),6),1,1)</f>
        <v>99.9</v>
      </c>
      <c r="D1458" s="3">
        <f ca="1">OFFSET('NORM data'!$C$5,(ROW(B1458)-ROW($A$6))/6,1+3*MOD(ROW(B1458)-ROW($A$6),6),1,1)</f>
        <v>0</v>
      </c>
    </row>
    <row r="1459" spans="1:4" ht="12.75">
      <c r="A1459">
        <f ca="1">OFFSET('STREAM data'!$C$5,(ROW(A1459)-ROW($A$6))/6,3*MOD(ROW(A1459)-ROW($A$6),6),1,1)</f>
        <v>1972</v>
      </c>
      <c r="B1459">
        <f>(C1459-$F$7)+D1459</f>
        <v>190.1</v>
      </c>
      <c r="C1459">
        <f ca="1">OFFSET('STREAM data'!$C$5,(ROW(B1459)-ROW($A$6))/6,1+3*MOD(ROW(B1459)-ROW($A$6),6),1,1)</f>
        <v>190.1</v>
      </c>
      <c r="D1459" s="3">
        <f ca="1">OFFSET('NORM data'!$C$5,(ROW(B1459)-ROW($A$6))/6,1+3*MOD(ROW(B1459)-ROW($A$6),6),1,1)</f>
        <v>0</v>
      </c>
    </row>
    <row r="1460" spans="1:4" ht="12.75">
      <c r="A1460">
        <f ca="1">OFFSET('STREAM data'!$C$5,(ROW(A1460)-ROW($A$6))/6,3*MOD(ROW(A1460)-ROW($A$6),6),1,1)</f>
        <v>1973</v>
      </c>
      <c r="B1460">
        <f>(C1460-$F$8)+D1460</f>
        <v>-66.7</v>
      </c>
      <c r="C1460">
        <f ca="1">OFFSET('STREAM data'!$C$5,(ROW(B1460)-ROW($A$6))/6,1+3*MOD(ROW(B1460)-ROW($A$6),6),1,1)</f>
        <v>-66.7</v>
      </c>
      <c r="D1460" s="3">
        <f ca="1">OFFSET('NORM data'!$C$5,(ROW(B1460)-ROW($A$6))/6,1+3*MOD(ROW(B1460)-ROW($A$6),6),1,1)</f>
        <v>0</v>
      </c>
    </row>
    <row r="1461" spans="1:4" ht="12.75">
      <c r="A1461">
        <f ca="1">OFFSET('STREAM data'!$C$5,(ROW(A1461)-ROW($A$6))/6,3*MOD(ROW(A1461)-ROW($A$6),6),1,1)</f>
        <v>1974</v>
      </c>
      <c r="B1461">
        <f>(C1461-$F$9)+D1461</f>
        <v>282.6</v>
      </c>
      <c r="C1461">
        <f ca="1">OFFSET('STREAM data'!$C$5,(ROW(B1461)-ROW($A$6))/6,1+3*MOD(ROW(B1461)-ROW($A$6),6),1,1)</f>
        <v>282.6</v>
      </c>
      <c r="D1461" s="3">
        <f ca="1">OFFSET('NORM data'!$C$5,(ROW(B1461)-ROW($A$6))/6,1+3*MOD(ROW(B1461)-ROW($A$6),6),1,1)</f>
        <v>0</v>
      </c>
    </row>
    <row r="1462" spans="1:4" ht="12.75">
      <c r="A1462">
        <f ca="1">OFFSET('STREAM data'!$C$5,(ROW(A1462)-ROW($A$6))/6,3*MOD(ROW(A1462)-ROW($A$6),6),1,1)</f>
        <v>1975</v>
      </c>
      <c r="B1462">
        <f>(C1462-$F$10)+D1462</f>
        <v>41.8</v>
      </c>
      <c r="C1462">
        <f ca="1">OFFSET('STREAM data'!$C$5,(ROW(B1462)-ROW($A$6))/6,1+3*MOD(ROW(B1462)-ROW($A$6),6),1,1)</f>
        <v>41.8</v>
      </c>
      <c r="D1462" s="3">
        <f ca="1">OFFSET('NORM data'!$C$5,(ROW(B1462)-ROW($A$6))/6,1+3*MOD(ROW(B1462)-ROW($A$6),6),1,1)</f>
        <v>0</v>
      </c>
    </row>
    <row r="1463" spans="1:4" ht="12.75">
      <c r="A1463">
        <f ca="1">OFFSET('STREAM data'!$C$5,(ROW(A1463)-ROW($A$6))/6,3*MOD(ROW(A1463)-ROW($A$6),6),1,1)</f>
        <v>1976</v>
      </c>
      <c r="B1463">
        <f>(C1463-$F$11)+D1463</f>
        <v>274.785</v>
      </c>
      <c r="C1463">
        <f ca="1">OFFSET('STREAM data'!$C$5,(ROW(B1463)-ROW($A$6))/6,1+3*MOD(ROW(B1463)-ROW($A$6),6),1,1)</f>
        <v>285.1</v>
      </c>
      <c r="D1463" s="3">
        <f ca="1">OFFSET('NORM data'!$C$5,(ROW(B1463)-ROW($A$6))/6,1+3*MOD(ROW(B1463)-ROW($A$6),6),1,1)</f>
        <v>-10.315</v>
      </c>
    </row>
    <row r="1464" spans="1:4" ht="12.75">
      <c r="A1464">
        <f ca="1">OFFSET('STREAM data'!$C$5,(ROW(A1464)-ROW($A$6))/6,3*MOD(ROW(A1464)-ROW($A$6),6),1,1)</f>
        <v>1972</v>
      </c>
      <c r="B1464">
        <f>(C1464-$F$6)+D1464</f>
        <v>119.1</v>
      </c>
      <c r="C1464">
        <f ca="1">OFFSET('STREAM data'!$C$5,(ROW(B1464)-ROW($A$6))/6,1+3*MOD(ROW(B1464)-ROW($A$6),6),1,1)</f>
        <v>119.1</v>
      </c>
      <c r="D1464" s="3">
        <f ca="1">OFFSET('NORM data'!$C$5,(ROW(B1464)-ROW($A$6))/6,1+3*MOD(ROW(B1464)-ROW($A$6),6),1,1)</f>
        <v>0</v>
      </c>
    </row>
    <row r="1465" spans="1:4" ht="12.75">
      <c r="A1465">
        <f ca="1">OFFSET('STREAM data'!$C$5,(ROW(A1465)-ROW($A$6))/6,3*MOD(ROW(A1465)-ROW($A$6),6),1,1)</f>
        <v>1973</v>
      </c>
      <c r="B1465">
        <f>(C1465-$F$7)+D1465</f>
        <v>-105</v>
      </c>
      <c r="C1465">
        <f ca="1">OFFSET('STREAM data'!$C$5,(ROW(B1465)-ROW($A$6))/6,1+3*MOD(ROW(B1465)-ROW($A$6),6),1,1)</f>
        <v>-105</v>
      </c>
      <c r="D1465" s="3">
        <f ca="1">OFFSET('NORM data'!$C$5,(ROW(B1465)-ROW($A$6))/6,1+3*MOD(ROW(B1465)-ROW($A$6),6),1,1)</f>
        <v>0</v>
      </c>
    </row>
    <row r="1466" spans="1:4" ht="12.75">
      <c r="A1466">
        <f ca="1">OFFSET('STREAM data'!$C$5,(ROW(A1466)-ROW($A$6))/6,3*MOD(ROW(A1466)-ROW($A$6),6),1,1)</f>
        <v>1974</v>
      </c>
      <c r="B1466">
        <f>(C1466-$F$8)+D1466</f>
        <v>272.7</v>
      </c>
      <c r="C1466">
        <f ca="1">OFFSET('STREAM data'!$C$5,(ROW(B1466)-ROW($A$6))/6,1+3*MOD(ROW(B1466)-ROW($A$6),6),1,1)</f>
        <v>272.7</v>
      </c>
      <c r="D1466" s="3">
        <f ca="1">OFFSET('NORM data'!$C$5,(ROW(B1466)-ROW($A$6))/6,1+3*MOD(ROW(B1466)-ROW($A$6),6),1,1)</f>
        <v>0</v>
      </c>
    </row>
    <row r="1467" spans="1:4" ht="12.75">
      <c r="A1467">
        <f ca="1">OFFSET('STREAM data'!$C$5,(ROW(A1467)-ROW($A$6))/6,3*MOD(ROW(A1467)-ROW($A$6),6),1,1)</f>
        <v>1975</v>
      </c>
      <c r="B1467">
        <f>(C1467-$F$9)+D1467</f>
        <v>59.5</v>
      </c>
      <c r="C1467">
        <f ca="1">OFFSET('STREAM data'!$C$5,(ROW(B1467)-ROW($A$6))/6,1+3*MOD(ROW(B1467)-ROW($A$6),6),1,1)</f>
        <v>59.5</v>
      </c>
      <c r="D1467" s="3">
        <f ca="1">OFFSET('NORM data'!$C$5,(ROW(B1467)-ROW($A$6))/6,1+3*MOD(ROW(B1467)-ROW($A$6),6),1,1)</f>
        <v>0</v>
      </c>
    </row>
    <row r="1468" spans="1:4" ht="12.75">
      <c r="A1468">
        <f ca="1">OFFSET('STREAM data'!$C$5,(ROW(A1468)-ROW($A$6))/6,3*MOD(ROW(A1468)-ROW($A$6),6),1,1)</f>
        <v>1976</v>
      </c>
      <c r="B1468">
        <f>(C1468-$F$10)+D1468</f>
        <v>308.7</v>
      </c>
      <c r="C1468">
        <f ca="1">OFFSET('STREAM data'!$C$5,(ROW(B1468)-ROW($A$6))/6,1+3*MOD(ROW(B1468)-ROW($A$6),6),1,1)</f>
        <v>308.7</v>
      </c>
      <c r="D1468" s="3">
        <f ca="1">OFFSET('NORM data'!$C$5,(ROW(B1468)-ROW($A$6))/6,1+3*MOD(ROW(B1468)-ROW($A$6),6),1,1)</f>
        <v>0</v>
      </c>
    </row>
    <row r="1469" spans="1:4" ht="12.75">
      <c r="A1469">
        <f ca="1">OFFSET('STREAM data'!$C$5,(ROW(A1469)-ROW($A$6))/6,3*MOD(ROW(A1469)-ROW($A$6),6),1,1)</f>
        <v>1977</v>
      </c>
      <c r="B1469">
        <f>(C1469-$F$11)+D1469</f>
        <v>-321.215</v>
      </c>
      <c r="C1469">
        <f ca="1">OFFSET('STREAM data'!$C$5,(ROW(B1469)-ROW($A$6))/6,1+3*MOD(ROW(B1469)-ROW($A$6),6),1,1)</f>
        <v>-310.9</v>
      </c>
      <c r="D1469" s="3">
        <f ca="1">OFFSET('NORM data'!$C$5,(ROW(B1469)-ROW($A$6))/6,1+3*MOD(ROW(B1469)-ROW($A$6),6),1,1)</f>
        <v>-10.315</v>
      </c>
    </row>
    <row r="1470" spans="1:4" ht="12.75">
      <c r="A1470">
        <f ca="1">OFFSET('STREAM data'!$C$5,(ROW(A1470)-ROW($A$6))/6,3*MOD(ROW(A1470)-ROW($A$6),6),1,1)</f>
        <v>1973</v>
      </c>
      <c r="B1470">
        <f>(C1470-$F$6)+D1470</f>
        <v>-158.9</v>
      </c>
      <c r="C1470">
        <f ca="1">OFFSET('STREAM data'!$C$5,(ROW(B1470)-ROW($A$6))/6,1+3*MOD(ROW(B1470)-ROW($A$6),6),1,1)</f>
        <v>-158.9</v>
      </c>
      <c r="D1470" s="3">
        <f ca="1">OFFSET('NORM data'!$C$5,(ROW(B1470)-ROW($A$6))/6,1+3*MOD(ROW(B1470)-ROW($A$6),6),1,1)</f>
        <v>0</v>
      </c>
    </row>
    <row r="1471" spans="1:4" ht="12.75">
      <c r="A1471">
        <f ca="1">OFFSET('STREAM data'!$C$5,(ROW(A1471)-ROW($A$6))/6,3*MOD(ROW(A1471)-ROW($A$6),6),1,1)</f>
        <v>1974</v>
      </c>
      <c r="B1471">
        <f>(C1471-$F$7)+D1471</f>
        <v>142.6</v>
      </c>
      <c r="C1471">
        <f ca="1">OFFSET('STREAM data'!$C$5,(ROW(B1471)-ROW($A$6))/6,1+3*MOD(ROW(B1471)-ROW($A$6),6),1,1)</f>
        <v>142.6</v>
      </c>
      <c r="D1471" s="3">
        <f ca="1">OFFSET('NORM data'!$C$5,(ROW(B1471)-ROW($A$6))/6,1+3*MOD(ROW(B1471)-ROW($A$6),6),1,1)</f>
        <v>0</v>
      </c>
    </row>
    <row r="1472" spans="1:4" ht="12.75">
      <c r="A1472">
        <f ca="1">OFFSET('STREAM data'!$C$5,(ROW(A1472)-ROW($A$6))/6,3*MOD(ROW(A1472)-ROW($A$6),6),1,1)</f>
        <v>1975</v>
      </c>
      <c r="B1472">
        <f>(C1472-$F$8)+D1472</f>
        <v>-31.8</v>
      </c>
      <c r="C1472">
        <f ca="1">OFFSET('STREAM data'!$C$5,(ROW(B1472)-ROW($A$6))/6,1+3*MOD(ROW(B1472)-ROW($A$6),6),1,1)</f>
        <v>-31.8</v>
      </c>
      <c r="D1472" s="3">
        <f ca="1">OFFSET('NORM data'!$C$5,(ROW(B1472)-ROW($A$6))/6,1+3*MOD(ROW(B1472)-ROW($A$6),6),1,1)</f>
        <v>0</v>
      </c>
    </row>
    <row r="1473" spans="1:4" ht="12.75">
      <c r="A1473">
        <f ca="1">OFFSET('STREAM data'!$C$5,(ROW(A1473)-ROW($A$6))/6,3*MOD(ROW(A1473)-ROW($A$6),6),1,1)</f>
        <v>1976</v>
      </c>
      <c r="B1473">
        <f>(C1473-$F$9)+D1473</f>
        <v>189.7</v>
      </c>
      <c r="C1473">
        <f ca="1">OFFSET('STREAM data'!$C$5,(ROW(B1473)-ROW($A$6))/6,1+3*MOD(ROW(B1473)-ROW($A$6),6),1,1)</f>
        <v>189.7</v>
      </c>
      <c r="D1473" s="3">
        <f ca="1">OFFSET('NORM data'!$C$5,(ROW(B1473)-ROW($A$6))/6,1+3*MOD(ROW(B1473)-ROW($A$6),6),1,1)</f>
        <v>0</v>
      </c>
    </row>
    <row r="1474" spans="1:4" ht="12.75">
      <c r="A1474">
        <f ca="1">OFFSET('STREAM data'!$C$5,(ROW(A1474)-ROW($A$6))/6,3*MOD(ROW(A1474)-ROW($A$6),6),1,1)</f>
        <v>1977</v>
      </c>
      <c r="B1474">
        <f>(C1474-$F$10)+D1474</f>
        <v>-343.3</v>
      </c>
      <c r="C1474">
        <f ca="1">OFFSET('STREAM data'!$C$5,(ROW(B1474)-ROW($A$6))/6,1+3*MOD(ROW(B1474)-ROW($A$6),6),1,1)</f>
        <v>-343.3</v>
      </c>
      <c r="D1474" s="3">
        <f ca="1">OFFSET('NORM data'!$C$5,(ROW(B1474)-ROW($A$6))/6,1+3*MOD(ROW(B1474)-ROW($A$6),6),1,1)</f>
        <v>0</v>
      </c>
    </row>
    <row r="1475" spans="1:4" ht="12.75">
      <c r="A1475">
        <f ca="1">OFFSET('STREAM data'!$C$5,(ROW(A1475)-ROW($A$6))/6,3*MOD(ROW(A1475)-ROW($A$6),6),1,1)</f>
        <v>1978</v>
      </c>
      <c r="B1475">
        <f>(C1475-$F$11)+D1475</f>
        <v>-64.315</v>
      </c>
      <c r="C1475">
        <f ca="1">OFFSET('STREAM data'!$C$5,(ROW(B1475)-ROW($A$6))/6,1+3*MOD(ROW(B1475)-ROW($A$6),6),1,1)</f>
        <v>-34</v>
      </c>
      <c r="D1475" s="3">
        <f ca="1">OFFSET('NORM data'!$C$5,(ROW(B1475)-ROW($A$6))/6,1+3*MOD(ROW(B1475)-ROW($A$6),6),1,1)</f>
        <v>-30.315</v>
      </c>
    </row>
    <row r="1476" spans="1:4" ht="12.75">
      <c r="A1476">
        <f ca="1">OFFSET('STREAM data'!$C$5,(ROW(A1476)-ROW($A$6))/6,3*MOD(ROW(A1476)-ROW($A$6),6),1,1)</f>
        <v>1974</v>
      </c>
      <c r="B1476">
        <f>(C1476-$F$6)+D1476</f>
        <v>158.5</v>
      </c>
      <c r="C1476">
        <f ca="1">OFFSET('STREAM data'!$C$5,(ROW(B1476)-ROW($A$6))/6,1+3*MOD(ROW(B1476)-ROW($A$6),6),1,1)</f>
        <v>158.5</v>
      </c>
      <c r="D1476" s="3">
        <f ca="1">OFFSET('NORM data'!$C$5,(ROW(B1476)-ROW($A$6))/6,1+3*MOD(ROW(B1476)-ROW($A$6),6),1,1)</f>
        <v>0</v>
      </c>
    </row>
    <row r="1477" spans="1:4" ht="12.75">
      <c r="A1477">
        <f ca="1">OFFSET('STREAM data'!$C$5,(ROW(A1477)-ROW($A$6))/6,3*MOD(ROW(A1477)-ROW($A$6),6),1,1)</f>
        <v>1975</v>
      </c>
      <c r="B1477">
        <f>(C1477-$F$7)+D1477</f>
        <v>-9.9</v>
      </c>
      <c r="C1477">
        <f ca="1">OFFSET('STREAM data'!$C$5,(ROW(B1477)-ROW($A$6))/6,1+3*MOD(ROW(B1477)-ROW($A$6),6),1,1)</f>
        <v>-9.9</v>
      </c>
      <c r="D1477" s="3">
        <f ca="1">OFFSET('NORM data'!$C$5,(ROW(B1477)-ROW($A$6))/6,1+3*MOD(ROW(B1477)-ROW($A$6),6),1,1)</f>
        <v>0</v>
      </c>
    </row>
    <row r="1478" spans="1:4" ht="12.75">
      <c r="A1478">
        <f ca="1">OFFSET('STREAM data'!$C$5,(ROW(A1478)-ROW($A$6))/6,3*MOD(ROW(A1478)-ROW($A$6),6),1,1)</f>
        <v>1976</v>
      </c>
      <c r="B1478">
        <f>(C1478-$F$8)+D1478</f>
        <v>228.3</v>
      </c>
      <c r="C1478">
        <f ca="1">OFFSET('STREAM data'!$C$5,(ROW(B1478)-ROW($A$6))/6,1+3*MOD(ROW(B1478)-ROW($A$6),6),1,1)</f>
        <v>228.3</v>
      </c>
      <c r="D1478" s="3">
        <f ca="1">OFFSET('NORM data'!$C$5,(ROW(B1478)-ROW($A$6))/6,1+3*MOD(ROW(B1478)-ROW($A$6),6),1,1)</f>
        <v>0</v>
      </c>
    </row>
    <row r="1479" spans="1:4" ht="12.75">
      <c r="A1479">
        <f ca="1">OFFSET('STREAM data'!$C$5,(ROW(A1479)-ROW($A$6))/6,3*MOD(ROW(A1479)-ROW($A$6),6),1,1)</f>
        <v>1977</v>
      </c>
      <c r="B1479">
        <f>(C1479-$F$9)+D1479</f>
        <v>-256.6</v>
      </c>
      <c r="C1479">
        <f ca="1">OFFSET('STREAM data'!$C$5,(ROW(B1479)-ROW($A$6))/6,1+3*MOD(ROW(B1479)-ROW($A$6),6),1,1)</f>
        <v>-256.6</v>
      </c>
      <c r="D1479" s="3">
        <f ca="1">OFFSET('NORM data'!$C$5,(ROW(B1479)-ROW($A$6))/6,1+3*MOD(ROW(B1479)-ROW($A$6),6),1,1)</f>
        <v>0</v>
      </c>
    </row>
    <row r="1480" spans="1:4" ht="12.75">
      <c r="A1480">
        <f ca="1">OFFSET('STREAM data'!$C$5,(ROW(A1480)-ROW($A$6))/6,3*MOD(ROW(A1480)-ROW($A$6),6),1,1)</f>
        <v>1978</v>
      </c>
      <c r="B1480">
        <f>(C1480-$F$10)+D1480</f>
        <v>-15.3</v>
      </c>
      <c r="C1480">
        <f ca="1">OFFSET('STREAM data'!$C$5,(ROW(B1480)-ROW($A$6))/6,1+3*MOD(ROW(B1480)-ROW($A$6),6),1,1)</f>
        <v>-15.3</v>
      </c>
      <c r="D1480" s="3">
        <f ca="1">OFFSET('NORM data'!$C$5,(ROW(B1480)-ROW($A$6))/6,1+3*MOD(ROW(B1480)-ROW($A$6),6),1,1)</f>
        <v>0</v>
      </c>
    </row>
    <row r="1481" spans="1:4" ht="12.75">
      <c r="A1481">
        <f ca="1">OFFSET('STREAM data'!$C$5,(ROW(A1481)-ROW($A$6))/6,3*MOD(ROW(A1481)-ROW($A$6),6),1,1)</f>
        <v>1929</v>
      </c>
      <c r="B1481">
        <f>(C1481-$F$11)+D1481</f>
        <v>-245.815</v>
      </c>
      <c r="C1481">
        <f ca="1">OFFSET('STREAM data'!$C$5,(ROW(B1481)-ROW($A$6))/6,1+3*MOD(ROW(B1481)-ROW($A$6),6),1,1)</f>
        <v>-266.2</v>
      </c>
      <c r="D1481" s="3">
        <f ca="1">OFFSET('NORM data'!$C$5,(ROW(B1481)-ROW($A$6))/6,1+3*MOD(ROW(B1481)-ROW($A$6),6),1,1)</f>
        <v>20.385</v>
      </c>
    </row>
    <row r="1482" spans="1:4" ht="12.75">
      <c r="A1482">
        <f ca="1">OFFSET('STREAM data'!$C$5,(ROW(A1482)-ROW($A$6))/6,3*MOD(ROW(A1482)-ROW($A$6),6),1,1)</f>
        <v>1975</v>
      </c>
      <c r="B1482">
        <f>(C1482-$F$6)+D1482</f>
        <v>24.4</v>
      </c>
      <c r="C1482">
        <f ca="1">OFFSET('STREAM data'!$C$5,(ROW(B1482)-ROW($A$6))/6,1+3*MOD(ROW(B1482)-ROW($A$6),6),1,1)</f>
        <v>24.4</v>
      </c>
      <c r="D1482" s="3">
        <f ca="1">OFFSET('NORM data'!$C$5,(ROW(B1482)-ROW($A$6))/6,1+3*MOD(ROW(B1482)-ROW($A$6),6),1,1)</f>
        <v>0</v>
      </c>
    </row>
    <row r="1483" spans="1:4" ht="12.75">
      <c r="A1483">
        <f ca="1">OFFSET('STREAM data'!$C$5,(ROW(A1483)-ROW($A$6))/6,3*MOD(ROW(A1483)-ROW($A$6),6),1,1)</f>
        <v>1976</v>
      </c>
      <c r="B1483">
        <f>(C1483-$F$7)+D1483</f>
        <v>62.1</v>
      </c>
      <c r="C1483">
        <f ca="1">OFFSET('STREAM data'!$C$5,(ROW(B1483)-ROW($A$6))/6,1+3*MOD(ROW(B1483)-ROW($A$6),6),1,1)</f>
        <v>62.1</v>
      </c>
      <c r="D1483" s="3">
        <f ca="1">OFFSET('NORM data'!$C$5,(ROW(B1483)-ROW($A$6))/6,1+3*MOD(ROW(B1483)-ROW($A$6),6),1,1)</f>
        <v>0</v>
      </c>
    </row>
    <row r="1484" spans="1:4" ht="12.75">
      <c r="A1484">
        <f ca="1">OFFSET('STREAM data'!$C$5,(ROW(A1484)-ROW($A$6))/6,3*MOD(ROW(A1484)-ROW($A$6),6),1,1)</f>
        <v>1977</v>
      </c>
      <c r="B1484">
        <f>(C1484-$F$8)+D1484</f>
        <v>-330.2</v>
      </c>
      <c r="C1484">
        <f ca="1">OFFSET('STREAM data'!$C$5,(ROW(B1484)-ROW($A$6))/6,1+3*MOD(ROW(B1484)-ROW($A$6),6),1,1)</f>
        <v>-330.2</v>
      </c>
      <c r="D1484" s="3">
        <f ca="1">OFFSET('NORM data'!$C$5,(ROW(B1484)-ROW($A$6))/6,1+3*MOD(ROW(B1484)-ROW($A$6),6),1,1)</f>
        <v>0</v>
      </c>
    </row>
    <row r="1485" spans="1:4" ht="12.75">
      <c r="A1485">
        <f ca="1">OFFSET('STREAM data'!$C$5,(ROW(A1485)-ROW($A$6))/6,3*MOD(ROW(A1485)-ROW($A$6),6),1,1)</f>
        <v>1978</v>
      </c>
      <c r="B1485">
        <f>(C1485-$F$9)+D1485</f>
        <v>-96.8</v>
      </c>
      <c r="C1485">
        <f ca="1">OFFSET('STREAM data'!$C$5,(ROW(B1485)-ROW($A$6))/6,1+3*MOD(ROW(B1485)-ROW($A$6),6),1,1)</f>
        <v>-96.8</v>
      </c>
      <c r="D1485" s="3">
        <f ca="1">OFFSET('NORM data'!$C$5,(ROW(B1485)-ROW($A$6))/6,1+3*MOD(ROW(B1485)-ROW($A$6),6),1,1)</f>
        <v>0</v>
      </c>
    </row>
    <row r="1486" spans="1:4" ht="12.75">
      <c r="A1486">
        <f ca="1">OFFSET('STREAM data'!$C$5,(ROW(A1486)-ROW($A$6))/6,3*MOD(ROW(A1486)-ROW($A$6),6),1,1)</f>
        <v>1929</v>
      </c>
      <c r="B1486">
        <f>(C1486-$F$10)+D1486</f>
        <v>-261.6</v>
      </c>
      <c r="C1486">
        <f ca="1">OFFSET('STREAM data'!$C$5,(ROW(B1486)-ROW($A$6))/6,1+3*MOD(ROW(B1486)-ROW($A$6),6),1,1)</f>
        <v>-261.6</v>
      </c>
      <c r="D1486" s="3">
        <f ca="1">OFFSET('NORM data'!$C$5,(ROW(B1486)-ROW($A$6))/6,1+3*MOD(ROW(B1486)-ROW($A$6),6),1,1)</f>
        <v>0</v>
      </c>
    </row>
    <row r="1487" spans="1:4" ht="12.75">
      <c r="A1487">
        <f ca="1">OFFSET('STREAM data'!$C$5,(ROW(A1487)-ROW($A$6))/6,3*MOD(ROW(A1487)-ROW($A$6),6),1,1)</f>
        <v>1930</v>
      </c>
      <c r="B1487">
        <f>(C1487-$F$11)+D1487</f>
        <v>-319.515</v>
      </c>
      <c r="C1487">
        <f ca="1">OFFSET('STREAM data'!$C$5,(ROW(B1487)-ROW($A$6))/6,1+3*MOD(ROW(B1487)-ROW($A$6),6),1,1)</f>
        <v>-289.2</v>
      </c>
      <c r="D1487" s="3">
        <f ca="1">OFFSET('NORM data'!$C$5,(ROW(B1487)-ROW($A$6))/6,1+3*MOD(ROW(B1487)-ROW($A$6),6),1,1)</f>
        <v>-30.315</v>
      </c>
    </row>
    <row r="1488" spans="1:4" ht="12.75">
      <c r="A1488">
        <f ca="1">OFFSET('STREAM data'!$C$5,(ROW(A1488)-ROW($A$6))/6,3*MOD(ROW(A1488)-ROW($A$6),6),1,1)</f>
        <v>1976</v>
      </c>
      <c r="B1488">
        <f>(C1488-$F$6)+D1488</f>
        <v>181.3</v>
      </c>
      <c r="C1488">
        <f ca="1">OFFSET('STREAM data'!$C$5,(ROW(B1488)-ROW($A$6))/6,1+3*MOD(ROW(B1488)-ROW($A$6),6),1,1)</f>
        <v>181.3</v>
      </c>
      <c r="D1488" s="3">
        <f ca="1">OFFSET('NORM data'!$C$5,(ROW(B1488)-ROW($A$6))/6,1+3*MOD(ROW(B1488)-ROW($A$6),6),1,1)</f>
        <v>0</v>
      </c>
    </row>
    <row r="1489" spans="1:4" ht="12.75">
      <c r="A1489">
        <f ca="1">OFFSET('STREAM data'!$C$5,(ROW(A1489)-ROW($A$6))/6,3*MOD(ROW(A1489)-ROW($A$6),6),1,1)</f>
        <v>1977</v>
      </c>
      <c r="B1489">
        <f>(C1489-$F$7)+D1489</f>
        <v>-220.7</v>
      </c>
      <c r="C1489">
        <f ca="1">OFFSET('STREAM data'!$C$5,(ROW(B1489)-ROW($A$6))/6,1+3*MOD(ROW(B1489)-ROW($A$6),6),1,1)</f>
        <v>-220.7</v>
      </c>
      <c r="D1489" s="3">
        <f ca="1">OFFSET('NORM data'!$C$5,(ROW(B1489)-ROW($A$6))/6,1+3*MOD(ROW(B1489)-ROW($A$6),6),1,1)</f>
        <v>0</v>
      </c>
    </row>
    <row r="1490" spans="1:4" ht="12.75">
      <c r="A1490">
        <f ca="1">OFFSET('STREAM data'!$C$5,(ROW(A1490)-ROW($A$6))/6,3*MOD(ROW(A1490)-ROW($A$6),6),1,1)</f>
        <v>1978</v>
      </c>
      <c r="B1490">
        <f>(C1490-$F$8)+D1490</f>
        <v>-9.6</v>
      </c>
      <c r="C1490">
        <f ca="1">OFFSET('STREAM data'!$C$5,(ROW(B1490)-ROW($A$6))/6,1+3*MOD(ROW(B1490)-ROW($A$6),6),1,1)</f>
        <v>-9.6</v>
      </c>
      <c r="D1490" s="3">
        <f ca="1">OFFSET('NORM data'!$C$5,(ROW(B1490)-ROW($A$6))/6,1+3*MOD(ROW(B1490)-ROW($A$6),6),1,1)</f>
        <v>0</v>
      </c>
    </row>
    <row r="1491" spans="1:4" ht="12.75">
      <c r="A1491">
        <f ca="1">OFFSET('STREAM data'!$C$5,(ROW(A1491)-ROW($A$6))/6,3*MOD(ROW(A1491)-ROW($A$6),6),1,1)</f>
        <v>1929</v>
      </c>
      <c r="B1491">
        <f>(C1491-$F$9)+D1491</f>
        <v>-211.6</v>
      </c>
      <c r="C1491">
        <f ca="1">OFFSET('STREAM data'!$C$5,(ROW(B1491)-ROW($A$6))/6,1+3*MOD(ROW(B1491)-ROW($A$6),6),1,1)</f>
        <v>-211.6</v>
      </c>
      <c r="D1491" s="3">
        <f ca="1">OFFSET('NORM data'!$C$5,(ROW(B1491)-ROW($A$6))/6,1+3*MOD(ROW(B1491)-ROW($A$6),6),1,1)</f>
        <v>0</v>
      </c>
    </row>
    <row r="1492" spans="1:4" ht="12.75">
      <c r="A1492">
        <f ca="1">OFFSET('STREAM data'!$C$5,(ROW(A1492)-ROW($A$6))/6,3*MOD(ROW(A1492)-ROW($A$6),6),1,1)</f>
        <v>1930</v>
      </c>
      <c r="B1492">
        <f>(C1492-$F$10)+D1492</f>
        <v>-267.9</v>
      </c>
      <c r="C1492">
        <f ca="1">OFFSET('STREAM data'!$C$5,(ROW(B1492)-ROW($A$6))/6,1+3*MOD(ROW(B1492)-ROW($A$6),6),1,1)</f>
        <v>-267.9</v>
      </c>
      <c r="D1492" s="3">
        <f ca="1">OFFSET('NORM data'!$C$5,(ROW(B1492)-ROW($A$6))/6,1+3*MOD(ROW(B1492)-ROW($A$6),6),1,1)</f>
        <v>0</v>
      </c>
    </row>
    <row r="1493" spans="1:4" ht="12.75">
      <c r="A1493">
        <f ca="1">OFFSET('STREAM data'!$C$5,(ROW(A1493)-ROW($A$6))/6,3*MOD(ROW(A1493)-ROW($A$6),6),1,1)</f>
        <v>1931</v>
      </c>
      <c r="B1493">
        <f>(C1493-$F$11)+D1493</f>
        <v>-297.015</v>
      </c>
      <c r="C1493">
        <f ca="1">OFFSET('STREAM data'!$C$5,(ROW(B1493)-ROW($A$6))/6,1+3*MOD(ROW(B1493)-ROW($A$6),6),1,1)</f>
        <v>-277.4</v>
      </c>
      <c r="D1493" s="3">
        <f ca="1">OFFSET('NORM data'!$C$5,(ROW(B1493)-ROW($A$6))/6,1+3*MOD(ROW(B1493)-ROW($A$6),6),1,1)</f>
        <v>-19.615</v>
      </c>
    </row>
    <row r="1494" spans="1:4" ht="12.75">
      <c r="A1494">
        <f ca="1">OFFSET('STREAM data'!$C$5,(ROW(A1494)-ROW($A$6))/6,3*MOD(ROW(A1494)-ROW($A$6),6),1,1)</f>
        <v>1977</v>
      </c>
      <c r="B1494">
        <f>(C1494-$F$6)+D1494</f>
        <v>-347.3</v>
      </c>
      <c r="C1494">
        <f ca="1">OFFSET('STREAM data'!$C$5,(ROW(B1494)-ROW($A$6))/6,1+3*MOD(ROW(B1494)-ROW($A$6),6),1,1)</f>
        <v>-347.3</v>
      </c>
      <c r="D1494" s="3">
        <f ca="1">OFFSET('NORM data'!$C$5,(ROW(B1494)-ROW($A$6))/6,1+3*MOD(ROW(B1494)-ROW($A$6),6),1,1)</f>
        <v>0</v>
      </c>
    </row>
    <row r="1495" spans="1:4" ht="12.75">
      <c r="A1495">
        <f ca="1">OFFSET('STREAM data'!$C$5,(ROW(A1495)-ROW($A$6))/6,3*MOD(ROW(A1495)-ROW($A$6),6),1,1)</f>
        <v>1978</v>
      </c>
      <c r="B1495">
        <f>(C1495-$F$7)+D1495</f>
        <v>22.3</v>
      </c>
      <c r="C1495">
        <f ca="1">OFFSET('STREAM data'!$C$5,(ROW(B1495)-ROW($A$6))/6,1+3*MOD(ROW(B1495)-ROW($A$6),6),1,1)</f>
        <v>22.3</v>
      </c>
      <c r="D1495" s="3">
        <f ca="1">OFFSET('NORM data'!$C$5,(ROW(B1495)-ROW($A$6))/6,1+3*MOD(ROW(B1495)-ROW($A$6),6),1,1)</f>
        <v>0</v>
      </c>
    </row>
    <row r="1496" spans="1:4" ht="12.75">
      <c r="A1496">
        <f ca="1">OFFSET('STREAM data'!$C$5,(ROW(A1496)-ROW($A$6))/6,3*MOD(ROW(A1496)-ROW($A$6),6),1,1)</f>
        <v>1929</v>
      </c>
      <c r="B1496">
        <f>(C1496-$F$8)+D1496</f>
        <v>-265.2</v>
      </c>
      <c r="C1496">
        <f ca="1">OFFSET('STREAM data'!$C$5,(ROW(B1496)-ROW($A$6))/6,1+3*MOD(ROW(B1496)-ROW($A$6),6),1,1)</f>
        <v>-265.2</v>
      </c>
      <c r="D1496" s="3">
        <f ca="1">OFFSET('NORM data'!$C$5,(ROW(B1496)-ROW($A$6))/6,1+3*MOD(ROW(B1496)-ROW($A$6),6),1,1)</f>
        <v>0</v>
      </c>
    </row>
    <row r="1497" spans="1:4" ht="12.75">
      <c r="A1497">
        <f ca="1">OFFSET('STREAM data'!$C$5,(ROW(A1497)-ROW($A$6))/6,3*MOD(ROW(A1497)-ROW($A$6),6),1,1)</f>
        <v>1930</v>
      </c>
      <c r="B1497">
        <f>(C1497-$F$9)+D1497</f>
        <v>-227.4</v>
      </c>
      <c r="C1497">
        <f ca="1">OFFSET('STREAM data'!$C$5,(ROW(B1497)-ROW($A$6))/6,1+3*MOD(ROW(B1497)-ROW($A$6),6),1,1)</f>
        <v>-227.4</v>
      </c>
      <c r="D1497" s="3">
        <f ca="1">OFFSET('NORM data'!$C$5,(ROW(B1497)-ROW($A$6))/6,1+3*MOD(ROW(B1497)-ROW($A$6),6),1,1)</f>
        <v>0</v>
      </c>
    </row>
    <row r="1498" spans="1:4" ht="12.75">
      <c r="A1498">
        <f ca="1">OFFSET('STREAM data'!$C$5,(ROW(A1498)-ROW($A$6))/6,3*MOD(ROW(A1498)-ROW($A$6),6),1,1)</f>
        <v>1931</v>
      </c>
      <c r="B1498">
        <f>(C1498-$F$10)+D1498</f>
        <v>-290.6</v>
      </c>
      <c r="C1498">
        <f ca="1">OFFSET('STREAM data'!$C$5,(ROW(B1498)-ROW($A$6))/6,1+3*MOD(ROW(B1498)-ROW($A$6),6),1,1)</f>
        <v>-290.6</v>
      </c>
      <c r="D1498" s="3">
        <f ca="1">OFFSET('NORM data'!$C$5,(ROW(B1498)-ROW($A$6))/6,1+3*MOD(ROW(B1498)-ROW($A$6),6),1,1)</f>
        <v>0</v>
      </c>
    </row>
    <row r="1499" spans="1:4" ht="12.75">
      <c r="A1499">
        <f ca="1">OFFSET('STREAM data'!$C$5,(ROW(A1499)-ROW($A$6))/6,3*MOD(ROW(A1499)-ROW($A$6),6),1,1)</f>
        <v>1932</v>
      </c>
      <c r="B1499">
        <f>(C1499-$F$11)+D1499</f>
        <v>-159.51500000000001</v>
      </c>
      <c r="C1499">
        <f ca="1">OFFSET('STREAM data'!$C$5,(ROW(B1499)-ROW($A$6))/6,1+3*MOD(ROW(B1499)-ROW($A$6),6),1,1)</f>
        <v>-159.9</v>
      </c>
      <c r="D1499" s="3">
        <f ca="1">OFFSET('NORM data'!$C$5,(ROW(B1499)-ROW($A$6))/6,1+3*MOD(ROW(B1499)-ROW($A$6),6),1,1)</f>
        <v>0.385</v>
      </c>
    </row>
    <row r="1500" spans="1:4" ht="12.75">
      <c r="A1500">
        <f ca="1">OFFSET('STREAM data'!$C$5,(ROW(A1500)-ROW($A$6))/6,3*MOD(ROW(A1500)-ROW($A$6),6),1,1)</f>
        <v>1978</v>
      </c>
      <c r="B1500">
        <f>(C1500-$F$6)+D1500</f>
        <v>47.4</v>
      </c>
      <c r="C1500">
        <f ca="1">OFFSET('STREAM data'!$C$5,(ROW(B1500)-ROW($A$6))/6,1+3*MOD(ROW(B1500)-ROW($A$6),6),1,1)</f>
        <v>47.4</v>
      </c>
      <c r="D1500" s="3">
        <f ca="1">OFFSET('NORM data'!$C$5,(ROW(B1500)-ROW($A$6))/6,1+3*MOD(ROW(B1500)-ROW($A$6),6),1,1)</f>
        <v>0</v>
      </c>
    </row>
    <row r="1501" spans="1:4" ht="12.75">
      <c r="A1501">
        <f ca="1">OFFSET('STREAM data'!$C$5,(ROW(A1501)-ROW($A$6))/6,3*MOD(ROW(A1501)-ROW($A$6),6),1,1)</f>
        <v>1929</v>
      </c>
      <c r="B1501">
        <f>(C1501-$F$7)+D1501</f>
        <v>-160</v>
      </c>
      <c r="C1501">
        <f ca="1">OFFSET('STREAM data'!$C$5,(ROW(B1501)-ROW($A$6))/6,1+3*MOD(ROW(B1501)-ROW($A$6),6),1,1)</f>
        <v>-160</v>
      </c>
      <c r="D1501" s="3">
        <f ca="1">OFFSET('NORM data'!$C$5,(ROW(B1501)-ROW($A$6))/6,1+3*MOD(ROW(B1501)-ROW($A$6),6),1,1)</f>
        <v>0</v>
      </c>
    </row>
    <row r="1502" spans="1:4" ht="12.75">
      <c r="A1502">
        <f ca="1">OFFSET('STREAM data'!$C$5,(ROW(A1502)-ROW($A$6))/6,3*MOD(ROW(A1502)-ROW($A$6),6),1,1)</f>
        <v>1930</v>
      </c>
      <c r="B1502">
        <f>(C1502-$F$8)+D1502</f>
        <v>-200.3</v>
      </c>
      <c r="C1502">
        <f ca="1">OFFSET('STREAM data'!$C$5,(ROW(B1502)-ROW($A$6))/6,1+3*MOD(ROW(B1502)-ROW($A$6),6),1,1)</f>
        <v>-200.3</v>
      </c>
      <c r="D1502" s="3">
        <f ca="1">OFFSET('NORM data'!$C$5,(ROW(B1502)-ROW($A$6))/6,1+3*MOD(ROW(B1502)-ROW($A$6),6),1,1)</f>
        <v>0</v>
      </c>
    </row>
    <row r="1503" spans="1:4" ht="12.75">
      <c r="A1503">
        <f ca="1">OFFSET('STREAM data'!$C$5,(ROW(A1503)-ROW($A$6))/6,3*MOD(ROW(A1503)-ROW($A$6),6),1,1)</f>
        <v>1931</v>
      </c>
      <c r="B1503">
        <f>(C1503-$F$9)+D1503</f>
        <v>-231.5</v>
      </c>
      <c r="C1503">
        <f ca="1">OFFSET('STREAM data'!$C$5,(ROW(B1503)-ROW($A$6))/6,1+3*MOD(ROW(B1503)-ROW($A$6),6),1,1)</f>
        <v>-231.5</v>
      </c>
      <c r="D1503" s="3">
        <f ca="1">OFFSET('NORM data'!$C$5,(ROW(B1503)-ROW($A$6))/6,1+3*MOD(ROW(B1503)-ROW($A$6),6),1,1)</f>
        <v>0</v>
      </c>
    </row>
    <row r="1504" spans="1:4" ht="12.75">
      <c r="A1504">
        <f ca="1">OFFSET('STREAM data'!$C$5,(ROW(A1504)-ROW($A$6))/6,3*MOD(ROW(A1504)-ROW($A$6),6),1,1)</f>
        <v>1932</v>
      </c>
      <c r="B1504">
        <f>(C1504-$F$10)+D1504</f>
        <v>-98.3</v>
      </c>
      <c r="C1504">
        <f ca="1">OFFSET('STREAM data'!$C$5,(ROW(B1504)-ROW($A$6))/6,1+3*MOD(ROW(B1504)-ROW($A$6),6),1,1)</f>
        <v>-98.3</v>
      </c>
      <c r="D1504" s="3">
        <f ca="1">OFFSET('NORM data'!$C$5,(ROW(B1504)-ROW($A$6))/6,1+3*MOD(ROW(B1504)-ROW($A$6),6),1,1)</f>
        <v>0</v>
      </c>
    </row>
    <row r="1505" spans="1:4" ht="12.75">
      <c r="A1505">
        <f ca="1">OFFSET('STREAM data'!$C$5,(ROW(A1505)-ROW($A$6))/6,3*MOD(ROW(A1505)-ROW($A$6),6),1,1)</f>
        <v>1933</v>
      </c>
      <c r="B1505">
        <f>(C1505-$F$11)+D1505</f>
        <v>91.185</v>
      </c>
      <c r="C1505">
        <f ca="1">OFFSET('STREAM data'!$C$5,(ROW(B1505)-ROW($A$6))/6,1+3*MOD(ROW(B1505)-ROW($A$6),6),1,1)</f>
        <v>121.5</v>
      </c>
      <c r="D1505" s="3">
        <f ca="1">OFFSET('NORM data'!$C$5,(ROW(B1505)-ROW($A$6))/6,1+3*MOD(ROW(B1505)-ROW($A$6),6),1,1)</f>
        <v>-30.315</v>
      </c>
    </row>
    <row r="1506" spans="1:4" ht="12.75">
      <c r="A1506">
        <f ca="1">OFFSET('STREAM data'!$C$5,(ROW(A1506)-ROW($A$6))/6,3*MOD(ROW(A1506)-ROW($A$6),6),1,1)</f>
        <v>1929</v>
      </c>
      <c r="B1506">
        <f>(C1506-$F$6)+D1506</f>
        <v>-256.5</v>
      </c>
      <c r="C1506">
        <f ca="1">OFFSET('STREAM data'!$C$5,(ROW(B1506)-ROW($A$6))/6,1+3*MOD(ROW(B1506)-ROW($A$6),6),1,1)</f>
        <v>-256.5</v>
      </c>
      <c r="D1506" s="3">
        <f ca="1">OFFSET('NORM data'!$C$5,(ROW(B1506)-ROW($A$6))/6,1+3*MOD(ROW(B1506)-ROW($A$6),6),1,1)</f>
        <v>0</v>
      </c>
    </row>
    <row r="1507" spans="1:4" ht="12.75">
      <c r="A1507">
        <f ca="1">OFFSET('STREAM data'!$C$5,(ROW(A1507)-ROW($A$6))/6,3*MOD(ROW(A1507)-ROW($A$6),6),1,1)</f>
        <v>1930</v>
      </c>
      <c r="B1507">
        <f>(C1507-$F$7)+D1507</f>
        <v>-262.3</v>
      </c>
      <c r="C1507">
        <f ca="1">OFFSET('STREAM data'!$C$5,(ROW(B1507)-ROW($A$6))/6,1+3*MOD(ROW(B1507)-ROW($A$6),6),1,1)</f>
        <v>-262.3</v>
      </c>
      <c r="D1507" s="3">
        <f ca="1">OFFSET('NORM data'!$C$5,(ROW(B1507)-ROW($A$6))/6,1+3*MOD(ROW(B1507)-ROW($A$6),6),1,1)</f>
        <v>0</v>
      </c>
    </row>
    <row r="1508" spans="1:4" ht="12.75">
      <c r="A1508">
        <f ca="1">OFFSET('STREAM data'!$C$5,(ROW(A1508)-ROW($A$6))/6,3*MOD(ROW(A1508)-ROW($A$6),6),1,1)</f>
        <v>1931</v>
      </c>
      <c r="B1508">
        <f>(C1508-$F$8)+D1508</f>
        <v>-276.4</v>
      </c>
      <c r="C1508">
        <f ca="1">OFFSET('STREAM data'!$C$5,(ROW(B1508)-ROW($A$6))/6,1+3*MOD(ROW(B1508)-ROW($A$6),6),1,1)</f>
        <v>-276.4</v>
      </c>
      <c r="D1508" s="3">
        <f ca="1">OFFSET('NORM data'!$C$5,(ROW(B1508)-ROW($A$6))/6,1+3*MOD(ROW(B1508)-ROW($A$6),6),1,1)</f>
        <v>0</v>
      </c>
    </row>
    <row r="1509" spans="1:4" ht="12.75">
      <c r="A1509">
        <f ca="1">OFFSET('STREAM data'!$C$5,(ROW(A1509)-ROW($A$6))/6,3*MOD(ROW(A1509)-ROW($A$6),6),1,1)</f>
        <v>1932</v>
      </c>
      <c r="B1509">
        <f>(C1509-$F$9)+D1509</f>
        <v>-169.1</v>
      </c>
      <c r="C1509">
        <f ca="1">OFFSET('STREAM data'!$C$5,(ROW(B1509)-ROW($A$6))/6,1+3*MOD(ROW(B1509)-ROW($A$6),6),1,1)</f>
        <v>-169.1</v>
      </c>
      <c r="D1509" s="3">
        <f ca="1">OFFSET('NORM data'!$C$5,(ROW(B1509)-ROW($A$6))/6,1+3*MOD(ROW(B1509)-ROW($A$6),6),1,1)</f>
        <v>0</v>
      </c>
    </row>
    <row r="1510" spans="1:4" ht="12.75">
      <c r="A1510">
        <f ca="1">OFFSET('STREAM data'!$C$5,(ROW(A1510)-ROW($A$6))/6,3*MOD(ROW(A1510)-ROW($A$6),6),1,1)</f>
        <v>1933</v>
      </c>
      <c r="B1510">
        <f>(C1510-$F$10)+D1510</f>
        <v>-40.1</v>
      </c>
      <c r="C1510">
        <f ca="1">OFFSET('STREAM data'!$C$5,(ROW(B1510)-ROW($A$6))/6,1+3*MOD(ROW(B1510)-ROW($A$6),6),1,1)</f>
        <v>-40.1</v>
      </c>
      <c r="D1510" s="3">
        <f ca="1">OFFSET('NORM data'!$C$5,(ROW(B1510)-ROW($A$6))/6,1+3*MOD(ROW(B1510)-ROW($A$6),6),1,1)</f>
        <v>0</v>
      </c>
    </row>
    <row r="1511" spans="1:4" ht="12.75">
      <c r="A1511">
        <f ca="1">OFFSET('STREAM data'!$C$5,(ROW(A1511)-ROW($A$6))/6,3*MOD(ROW(A1511)-ROW($A$6),6),1,1)</f>
        <v>1934</v>
      </c>
      <c r="B1511">
        <f>(C1511-$F$11)+D1511</f>
        <v>155.785</v>
      </c>
      <c r="C1511">
        <f ca="1">OFFSET('STREAM data'!$C$5,(ROW(B1511)-ROW($A$6))/6,1+3*MOD(ROW(B1511)-ROW($A$6),6),1,1)</f>
        <v>166.1</v>
      </c>
      <c r="D1511" s="3">
        <f ca="1">OFFSET('NORM data'!$C$5,(ROW(B1511)-ROW($A$6))/6,1+3*MOD(ROW(B1511)-ROW($A$6),6),1,1)</f>
        <v>-10.315</v>
      </c>
    </row>
    <row r="1512" spans="1:4" ht="12.75">
      <c r="A1512">
        <f ca="1">OFFSET('STREAM data'!$C$5,(ROW(A1512)-ROW($A$6))/6,3*MOD(ROW(A1512)-ROW($A$6),6),1,1)</f>
        <v>1930</v>
      </c>
      <c r="B1512">
        <f>(C1512-$F$6)+D1512</f>
        <v>-338.4</v>
      </c>
      <c r="C1512">
        <f ca="1">OFFSET('STREAM data'!$C$5,(ROW(B1512)-ROW($A$6))/6,1+3*MOD(ROW(B1512)-ROW($A$6),6),1,1)</f>
        <v>-338.4</v>
      </c>
      <c r="D1512" s="3">
        <f ca="1">OFFSET('NORM data'!$C$5,(ROW(B1512)-ROW($A$6))/6,1+3*MOD(ROW(B1512)-ROW($A$6),6),1,1)</f>
        <v>0</v>
      </c>
    </row>
    <row r="1513" spans="1:4" ht="12.75">
      <c r="A1513">
        <f ca="1">OFFSET('STREAM data'!$C$5,(ROW(A1513)-ROW($A$6))/6,3*MOD(ROW(A1513)-ROW($A$6),6),1,1)</f>
        <v>1931</v>
      </c>
      <c r="B1513">
        <f>(C1513-$F$7)+D1513</f>
        <v>-188.1</v>
      </c>
      <c r="C1513">
        <f ca="1">OFFSET('STREAM data'!$C$5,(ROW(B1513)-ROW($A$6))/6,1+3*MOD(ROW(B1513)-ROW($A$6),6),1,1)</f>
        <v>-188.1</v>
      </c>
      <c r="D1513" s="3">
        <f ca="1">OFFSET('NORM data'!$C$5,(ROW(B1513)-ROW($A$6))/6,1+3*MOD(ROW(B1513)-ROW($A$6),6),1,1)</f>
        <v>0</v>
      </c>
    </row>
    <row r="1514" spans="1:4" ht="12.75">
      <c r="A1514">
        <f ca="1">OFFSET('STREAM data'!$C$5,(ROW(A1514)-ROW($A$6))/6,3*MOD(ROW(A1514)-ROW($A$6),6),1,1)</f>
        <v>1932</v>
      </c>
      <c r="B1514">
        <f>(C1514-$F$8)+D1514</f>
        <v>-60.9</v>
      </c>
      <c r="C1514">
        <f ca="1">OFFSET('STREAM data'!$C$5,(ROW(B1514)-ROW($A$6))/6,1+3*MOD(ROW(B1514)-ROW($A$6),6),1,1)</f>
        <v>-60.9</v>
      </c>
      <c r="D1514" s="3">
        <f ca="1">OFFSET('NORM data'!$C$5,(ROW(B1514)-ROW($A$6))/6,1+3*MOD(ROW(B1514)-ROW($A$6),6),1,1)</f>
        <v>0</v>
      </c>
    </row>
    <row r="1515" spans="1:4" ht="12.75">
      <c r="A1515">
        <f ca="1">OFFSET('STREAM data'!$C$5,(ROW(A1515)-ROW($A$6))/6,3*MOD(ROW(A1515)-ROW($A$6),6),1,1)</f>
        <v>1933</v>
      </c>
      <c r="B1515">
        <f>(C1515-$F$9)+D1515</f>
        <v>120.8</v>
      </c>
      <c r="C1515">
        <f ca="1">OFFSET('STREAM data'!$C$5,(ROW(B1515)-ROW($A$6))/6,1+3*MOD(ROW(B1515)-ROW($A$6),6),1,1)</f>
        <v>120.8</v>
      </c>
      <c r="D1515" s="3">
        <f ca="1">OFFSET('NORM data'!$C$5,(ROW(B1515)-ROW($A$6))/6,1+3*MOD(ROW(B1515)-ROW($A$6),6),1,1)</f>
        <v>0</v>
      </c>
    </row>
    <row r="1516" spans="1:4" ht="12.75">
      <c r="A1516">
        <f ca="1">OFFSET('STREAM data'!$C$5,(ROW(A1516)-ROW($A$6))/6,3*MOD(ROW(A1516)-ROW($A$6),6),1,1)</f>
        <v>1934</v>
      </c>
      <c r="B1516">
        <f>(C1516-$F$10)+D1516</f>
        <v>274</v>
      </c>
      <c r="C1516">
        <f ca="1">OFFSET('STREAM data'!$C$5,(ROW(B1516)-ROW($A$6))/6,1+3*MOD(ROW(B1516)-ROW($A$6),6),1,1)</f>
        <v>274</v>
      </c>
      <c r="D1516" s="3">
        <f ca="1">OFFSET('NORM data'!$C$5,(ROW(B1516)-ROW($A$6))/6,1+3*MOD(ROW(B1516)-ROW($A$6),6),1,1)</f>
        <v>0</v>
      </c>
    </row>
    <row r="1517" spans="1:4" ht="12.75">
      <c r="A1517">
        <f ca="1">OFFSET('STREAM data'!$C$5,(ROW(A1517)-ROW($A$6))/6,3*MOD(ROW(A1517)-ROW($A$6),6),1,1)</f>
        <v>1935</v>
      </c>
      <c r="B1517">
        <f>(C1517-$F$11)+D1517</f>
        <v>-17.515</v>
      </c>
      <c r="C1517">
        <f ca="1">OFFSET('STREAM data'!$C$5,(ROW(B1517)-ROW($A$6))/6,1+3*MOD(ROW(B1517)-ROW($A$6),6),1,1)</f>
        <v>12.8</v>
      </c>
      <c r="D1517" s="3">
        <f ca="1">OFFSET('NORM data'!$C$5,(ROW(B1517)-ROW($A$6))/6,1+3*MOD(ROW(B1517)-ROW($A$6),6),1,1)</f>
        <v>-30.315</v>
      </c>
    </row>
    <row r="1518" spans="1:4" ht="12.75">
      <c r="A1518">
        <f ca="1">OFFSET('STREAM data'!$C$5,(ROW(A1518)-ROW($A$6))/6,3*MOD(ROW(A1518)-ROW($A$6),6),1,1)</f>
        <v>1931</v>
      </c>
      <c r="B1518">
        <f>(C1518-$F$6)+D1518</f>
        <v>-298.5</v>
      </c>
      <c r="C1518">
        <f ca="1">OFFSET('STREAM data'!$C$5,(ROW(B1518)-ROW($A$6))/6,1+3*MOD(ROW(B1518)-ROW($A$6),6),1,1)</f>
        <v>-298.5</v>
      </c>
      <c r="D1518" s="3">
        <f ca="1">OFFSET('NORM data'!$C$5,(ROW(B1518)-ROW($A$6))/6,1+3*MOD(ROW(B1518)-ROW($A$6),6),1,1)</f>
        <v>0</v>
      </c>
    </row>
    <row r="1519" spans="1:4" ht="12.75">
      <c r="A1519">
        <f ca="1">OFFSET('STREAM data'!$C$5,(ROW(A1519)-ROW($A$6))/6,3*MOD(ROW(A1519)-ROW($A$6),6),1,1)</f>
        <v>1932</v>
      </c>
      <c r="B1519">
        <f>(C1519-$F$7)+D1519</f>
        <v>-174.5</v>
      </c>
      <c r="C1519">
        <f ca="1">OFFSET('STREAM data'!$C$5,(ROW(B1519)-ROW($A$6))/6,1+3*MOD(ROW(B1519)-ROW($A$6),6),1,1)</f>
        <v>-174.5</v>
      </c>
      <c r="D1519" s="3">
        <f ca="1">OFFSET('NORM data'!$C$5,(ROW(B1519)-ROW($A$6))/6,1+3*MOD(ROW(B1519)-ROW($A$6),6),1,1)</f>
        <v>0</v>
      </c>
    </row>
    <row r="1520" spans="1:4" ht="12.75">
      <c r="A1520">
        <f ca="1">OFFSET('STREAM data'!$C$5,(ROW(A1520)-ROW($A$6))/6,3*MOD(ROW(A1520)-ROW($A$6),6),1,1)</f>
        <v>1933</v>
      </c>
      <c r="B1520">
        <f>(C1520-$F$8)+D1520</f>
        <v>-34.2</v>
      </c>
      <c r="C1520">
        <f ca="1">OFFSET('STREAM data'!$C$5,(ROW(B1520)-ROW($A$6))/6,1+3*MOD(ROW(B1520)-ROW($A$6),6),1,1)</f>
        <v>-34.2</v>
      </c>
      <c r="D1520" s="3">
        <f ca="1">OFFSET('NORM data'!$C$5,(ROW(B1520)-ROW($A$6))/6,1+3*MOD(ROW(B1520)-ROW($A$6),6),1,1)</f>
        <v>0</v>
      </c>
    </row>
    <row r="1521" spans="1:4" ht="12.75">
      <c r="A1521">
        <f ca="1">OFFSET('STREAM data'!$C$5,(ROW(A1521)-ROW($A$6))/6,3*MOD(ROW(A1521)-ROW($A$6),6),1,1)</f>
        <v>1934</v>
      </c>
      <c r="B1521">
        <f>(C1521-$F$9)+D1521</f>
        <v>145.3</v>
      </c>
      <c r="C1521">
        <f ca="1">OFFSET('STREAM data'!$C$5,(ROW(B1521)-ROW($A$6))/6,1+3*MOD(ROW(B1521)-ROW($A$6),6),1,1)</f>
        <v>145.3</v>
      </c>
      <c r="D1521" s="3">
        <f ca="1">OFFSET('NORM data'!$C$5,(ROW(B1521)-ROW($A$6))/6,1+3*MOD(ROW(B1521)-ROW($A$6),6),1,1)</f>
        <v>0</v>
      </c>
    </row>
    <row r="1522" spans="1:4" ht="12.75">
      <c r="A1522">
        <f ca="1">OFFSET('STREAM data'!$C$5,(ROW(A1522)-ROW($A$6))/6,3*MOD(ROW(A1522)-ROW($A$6),6),1,1)</f>
        <v>1935</v>
      </c>
      <c r="B1522">
        <f>(C1522-$F$10)+D1522</f>
        <v>-52.3</v>
      </c>
      <c r="C1522">
        <f ca="1">OFFSET('STREAM data'!$C$5,(ROW(B1522)-ROW($A$6))/6,1+3*MOD(ROW(B1522)-ROW($A$6),6),1,1)</f>
        <v>-52.3</v>
      </c>
      <c r="D1522" s="3">
        <f ca="1">OFFSET('NORM data'!$C$5,(ROW(B1522)-ROW($A$6))/6,1+3*MOD(ROW(B1522)-ROW($A$6),6),1,1)</f>
        <v>0</v>
      </c>
    </row>
    <row r="1523" spans="1:4" ht="12.75">
      <c r="A1523">
        <f ca="1">OFFSET('STREAM data'!$C$5,(ROW(A1523)-ROW($A$6))/6,3*MOD(ROW(A1523)-ROW($A$6),6),1,1)</f>
        <v>1936</v>
      </c>
      <c r="B1523">
        <f>(C1523-$F$11)+D1523</f>
        <v>-198.615</v>
      </c>
      <c r="C1523">
        <f ca="1">OFFSET('STREAM data'!$C$5,(ROW(B1523)-ROW($A$6))/6,1+3*MOD(ROW(B1523)-ROW($A$6),6),1,1)</f>
        <v>-188.3</v>
      </c>
      <c r="D1523" s="3">
        <f ca="1">OFFSET('NORM data'!$C$5,(ROW(B1523)-ROW($A$6))/6,1+3*MOD(ROW(B1523)-ROW($A$6),6),1,1)</f>
        <v>-10.315</v>
      </c>
    </row>
    <row r="1524" spans="1:4" ht="12.75">
      <c r="A1524">
        <f ca="1">OFFSET('STREAM data'!$C$5,(ROW(A1524)-ROW($A$6))/6,3*MOD(ROW(A1524)-ROW($A$6),6),1,1)</f>
        <v>1932</v>
      </c>
      <c r="B1524">
        <f>(C1524-$F$6)+D1524</f>
        <v>-104.9</v>
      </c>
      <c r="C1524">
        <f ca="1">OFFSET('STREAM data'!$C$5,(ROW(B1524)-ROW($A$6))/6,1+3*MOD(ROW(B1524)-ROW($A$6),6),1,1)</f>
        <v>-104.9</v>
      </c>
      <c r="D1524" s="3">
        <f ca="1">OFFSET('NORM data'!$C$5,(ROW(B1524)-ROW($A$6))/6,1+3*MOD(ROW(B1524)-ROW($A$6),6),1,1)</f>
        <v>0</v>
      </c>
    </row>
    <row r="1525" spans="1:4" ht="12.75">
      <c r="A1525">
        <f ca="1">OFFSET('STREAM data'!$C$5,(ROW(A1525)-ROW($A$6))/6,3*MOD(ROW(A1525)-ROW($A$6),6),1,1)</f>
        <v>1933</v>
      </c>
      <c r="B1525">
        <f>(C1525-$F$7)+D1525</f>
        <v>-50.9</v>
      </c>
      <c r="C1525">
        <f ca="1">OFFSET('STREAM data'!$C$5,(ROW(B1525)-ROW($A$6))/6,1+3*MOD(ROW(B1525)-ROW($A$6),6),1,1)</f>
        <v>-50.9</v>
      </c>
      <c r="D1525" s="3">
        <f ca="1">OFFSET('NORM data'!$C$5,(ROW(B1525)-ROW($A$6))/6,1+3*MOD(ROW(B1525)-ROW($A$6),6),1,1)</f>
        <v>0</v>
      </c>
    </row>
    <row r="1526" spans="1:4" ht="12.75">
      <c r="A1526">
        <f ca="1">OFFSET('STREAM data'!$C$5,(ROW(A1526)-ROW($A$6))/6,3*MOD(ROW(A1526)-ROW($A$6),6),1,1)</f>
        <v>1934</v>
      </c>
      <c r="B1526">
        <f>(C1526-$F$8)+D1526</f>
        <v>129.6</v>
      </c>
      <c r="C1526">
        <f ca="1">OFFSET('STREAM data'!$C$5,(ROW(B1526)-ROW($A$6))/6,1+3*MOD(ROW(B1526)-ROW($A$6),6),1,1)</f>
        <v>129.6</v>
      </c>
      <c r="D1526" s="3">
        <f ca="1">OFFSET('NORM data'!$C$5,(ROW(B1526)-ROW($A$6))/6,1+3*MOD(ROW(B1526)-ROW($A$6),6),1,1)</f>
        <v>0</v>
      </c>
    </row>
    <row r="1527" spans="1:4" ht="12.75">
      <c r="A1527">
        <f ca="1">OFFSET('STREAM data'!$C$5,(ROW(A1527)-ROW($A$6))/6,3*MOD(ROW(A1527)-ROW($A$6),6),1,1)</f>
        <v>1935</v>
      </c>
      <c r="B1527">
        <f>(C1527-$F$9)+D1527</f>
        <v>-34.7</v>
      </c>
      <c r="C1527">
        <f ca="1">OFFSET('STREAM data'!$C$5,(ROW(B1527)-ROW($A$6))/6,1+3*MOD(ROW(B1527)-ROW($A$6),6),1,1)</f>
        <v>-34.7</v>
      </c>
      <c r="D1527" s="3">
        <f ca="1">OFFSET('NORM data'!$C$5,(ROW(B1527)-ROW($A$6))/6,1+3*MOD(ROW(B1527)-ROW($A$6),6),1,1)</f>
        <v>0</v>
      </c>
    </row>
    <row r="1528" spans="1:4" ht="12.75">
      <c r="A1528">
        <f ca="1">OFFSET('STREAM data'!$C$5,(ROW(A1528)-ROW($A$6))/6,3*MOD(ROW(A1528)-ROW($A$6),6),1,1)</f>
        <v>1936</v>
      </c>
      <c r="B1528">
        <f>(C1528-$F$10)+D1528</f>
        <v>-196.5</v>
      </c>
      <c r="C1528">
        <f ca="1">OFFSET('STREAM data'!$C$5,(ROW(B1528)-ROW($A$6))/6,1+3*MOD(ROW(B1528)-ROW($A$6),6),1,1)</f>
        <v>-196.5</v>
      </c>
      <c r="D1528" s="3">
        <f ca="1">OFFSET('NORM data'!$C$5,(ROW(B1528)-ROW($A$6))/6,1+3*MOD(ROW(B1528)-ROW($A$6),6),1,1)</f>
        <v>0</v>
      </c>
    </row>
    <row r="1529" spans="1:4" ht="12.75">
      <c r="A1529">
        <f ca="1">OFFSET('STREAM data'!$C$5,(ROW(A1529)-ROW($A$6))/6,3*MOD(ROW(A1529)-ROW($A$6),6),1,1)</f>
        <v>1937</v>
      </c>
      <c r="B1529">
        <f>(C1529-$F$11)+D1529</f>
        <v>-376.71500000000003</v>
      </c>
      <c r="C1529">
        <f ca="1">OFFSET('STREAM data'!$C$5,(ROW(B1529)-ROW($A$6))/6,1+3*MOD(ROW(B1529)-ROW($A$6),6),1,1)</f>
        <v>-337.1</v>
      </c>
      <c r="D1529" s="3">
        <f ca="1">OFFSET('NORM data'!$C$5,(ROW(B1529)-ROW($A$6))/6,1+3*MOD(ROW(B1529)-ROW($A$6),6),1,1)</f>
        <v>-39.615</v>
      </c>
    </row>
    <row r="1530" spans="1:4" ht="12.75">
      <c r="A1530">
        <f ca="1">OFFSET('STREAM data'!$C$5,(ROW(A1530)-ROW($A$6))/6,3*MOD(ROW(A1530)-ROW($A$6),6),1,1)</f>
        <v>1933</v>
      </c>
      <c r="B1530">
        <f>(C1530-$F$6)+D1530</f>
        <v>-64.6</v>
      </c>
      <c r="C1530">
        <f ca="1">OFFSET('STREAM data'!$C$5,(ROW(B1530)-ROW($A$6))/6,1+3*MOD(ROW(B1530)-ROW($A$6),6),1,1)</f>
        <v>-64.6</v>
      </c>
      <c r="D1530" s="3">
        <f ca="1">OFFSET('NORM data'!$C$5,(ROW(B1530)-ROW($A$6))/6,1+3*MOD(ROW(B1530)-ROW($A$6),6),1,1)</f>
        <v>0</v>
      </c>
    </row>
    <row r="1531" spans="1:4" ht="12.75">
      <c r="A1531">
        <f ca="1">OFFSET('STREAM data'!$C$5,(ROW(A1531)-ROW($A$6))/6,3*MOD(ROW(A1531)-ROW($A$6),6),1,1)</f>
        <v>1934</v>
      </c>
      <c r="B1531">
        <f>(C1531-$F$7)+D1531</f>
        <v>189.2</v>
      </c>
      <c r="C1531">
        <f ca="1">OFFSET('STREAM data'!$C$5,(ROW(B1531)-ROW($A$6))/6,1+3*MOD(ROW(B1531)-ROW($A$6),6),1,1)</f>
        <v>189.2</v>
      </c>
      <c r="D1531" s="3">
        <f ca="1">OFFSET('NORM data'!$C$5,(ROW(B1531)-ROW($A$6))/6,1+3*MOD(ROW(B1531)-ROW($A$6),6),1,1)</f>
        <v>0</v>
      </c>
    </row>
    <row r="1532" spans="1:4" ht="12.75">
      <c r="A1532">
        <f ca="1">OFFSET('STREAM data'!$C$5,(ROW(A1532)-ROW($A$6))/6,3*MOD(ROW(A1532)-ROW($A$6),6),1,1)</f>
        <v>1935</v>
      </c>
      <c r="B1532">
        <f>(C1532-$F$8)+D1532</f>
        <v>11.8</v>
      </c>
      <c r="C1532">
        <f ca="1">OFFSET('STREAM data'!$C$5,(ROW(B1532)-ROW($A$6))/6,1+3*MOD(ROW(B1532)-ROW($A$6),6),1,1)</f>
        <v>11.8</v>
      </c>
      <c r="D1532" s="3">
        <f ca="1">OFFSET('NORM data'!$C$5,(ROW(B1532)-ROW($A$6))/6,1+3*MOD(ROW(B1532)-ROW($A$6),6),1,1)</f>
        <v>0</v>
      </c>
    </row>
    <row r="1533" spans="1:4" ht="12.75">
      <c r="A1533">
        <f ca="1">OFFSET('STREAM data'!$C$5,(ROW(A1533)-ROW($A$6))/6,3*MOD(ROW(A1533)-ROW($A$6),6),1,1)</f>
        <v>1936</v>
      </c>
      <c r="B1533">
        <f>(C1533-$F$9)+D1533</f>
        <v>-135.9</v>
      </c>
      <c r="C1533">
        <f ca="1">OFFSET('STREAM data'!$C$5,(ROW(B1533)-ROW($A$6))/6,1+3*MOD(ROW(B1533)-ROW($A$6),6),1,1)</f>
        <v>-135.9</v>
      </c>
      <c r="D1533" s="3">
        <f ca="1">OFFSET('NORM data'!$C$5,(ROW(B1533)-ROW($A$6))/6,1+3*MOD(ROW(B1533)-ROW($A$6),6),1,1)</f>
        <v>0</v>
      </c>
    </row>
    <row r="1534" spans="1:4" ht="12.75">
      <c r="A1534">
        <f ca="1">OFFSET('STREAM data'!$C$5,(ROW(A1534)-ROW($A$6))/6,3*MOD(ROW(A1534)-ROW($A$6),6),1,1)</f>
        <v>1937</v>
      </c>
      <c r="B1534">
        <f>(C1534-$F$10)+D1534</f>
        <v>-282.9</v>
      </c>
      <c r="C1534">
        <f ca="1">OFFSET('STREAM data'!$C$5,(ROW(B1534)-ROW($A$6))/6,1+3*MOD(ROW(B1534)-ROW($A$6),6),1,1)</f>
        <v>-282.9</v>
      </c>
      <c r="D1534" s="3">
        <f ca="1">OFFSET('NORM data'!$C$5,(ROW(B1534)-ROW($A$6))/6,1+3*MOD(ROW(B1534)-ROW($A$6),6),1,1)</f>
        <v>0</v>
      </c>
    </row>
    <row r="1535" spans="1:4" ht="12.75">
      <c r="A1535">
        <f ca="1">OFFSET('STREAM data'!$C$5,(ROW(A1535)-ROW($A$6))/6,3*MOD(ROW(A1535)-ROW($A$6),6),1,1)</f>
        <v>1938</v>
      </c>
      <c r="B1535">
        <f>(C1535-$F$11)+D1535</f>
        <v>-9.014999999999999</v>
      </c>
      <c r="C1535">
        <f ca="1">OFFSET('STREAM data'!$C$5,(ROW(B1535)-ROW($A$6))/6,1+3*MOD(ROW(B1535)-ROW($A$6),6),1,1)</f>
        <v>1.3</v>
      </c>
      <c r="D1535" s="3">
        <f ca="1">OFFSET('NORM data'!$C$5,(ROW(B1535)-ROW($A$6))/6,1+3*MOD(ROW(B1535)-ROW($A$6),6),1,1)</f>
        <v>-10.315</v>
      </c>
    </row>
    <row r="1536" spans="1:4" ht="12.75">
      <c r="A1536">
        <f ca="1">OFFSET('STREAM data'!$C$5,(ROW(A1536)-ROW($A$6))/6,3*MOD(ROW(A1536)-ROW($A$6),6),1,1)</f>
        <v>1934</v>
      </c>
      <c r="B1536">
        <f>(C1536-$F$6)+D1536</f>
        <v>195.5</v>
      </c>
      <c r="C1536">
        <f ca="1">OFFSET('STREAM data'!$C$5,(ROW(B1536)-ROW($A$6))/6,1+3*MOD(ROW(B1536)-ROW($A$6),6),1,1)</f>
        <v>195.5</v>
      </c>
      <c r="D1536" s="3">
        <f ca="1">OFFSET('NORM data'!$C$5,(ROW(B1536)-ROW($A$6))/6,1+3*MOD(ROW(B1536)-ROW($A$6),6),1,1)</f>
        <v>0</v>
      </c>
    </row>
    <row r="1537" spans="1:4" ht="12.75">
      <c r="A1537">
        <f ca="1">OFFSET('STREAM data'!$C$5,(ROW(A1537)-ROW($A$6))/6,3*MOD(ROW(A1537)-ROW($A$6),6),1,1)</f>
        <v>1935</v>
      </c>
      <c r="B1537">
        <f>(C1537-$F$7)+D1537</f>
        <v>-62.8</v>
      </c>
      <c r="C1537">
        <f ca="1">OFFSET('STREAM data'!$C$5,(ROW(B1537)-ROW($A$6))/6,1+3*MOD(ROW(B1537)-ROW($A$6),6),1,1)</f>
        <v>-62.8</v>
      </c>
      <c r="D1537" s="3">
        <f ca="1">OFFSET('NORM data'!$C$5,(ROW(B1537)-ROW($A$6))/6,1+3*MOD(ROW(B1537)-ROW($A$6),6),1,1)</f>
        <v>0</v>
      </c>
    </row>
    <row r="1538" spans="1:4" ht="12.75">
      <c r="A1538">
        <f ca="1">OFFSET('STREAM data'!$C$5,(ROW(A1538)-ROW($A$6))/6,3*MOD(ROW(A1538)-ROW($A$6),6),1,1)</f>
        <v>1936</v>
      </c>
      <c r="B1538">
        <f>(C1538-$F$8)+D1538</f>
        <v>-198.9</v>
      </c>
      <c r="C1538">
        <f ca="1">OFFSET('STREAM data'!$C$5,(ROW(B1538)-ROW($A$6))/6,1+3*MOD(ROW(B1538)-ROW($A$6),6),1,1)</f>
        <v>-198.9</v>
      </c>
      <c r="D1538" s="3">
        <f ca="1">OFFSET('NORM data'!$C$5,(ROW(B1538)-ROW($A$6))/6,1+3*MOD(ROW(B1538)-ROW($A$6),6),1,1)</f>
        <v>0</v>
      </c>
    </row>
    <row r="1539" spans="1:4" ht="12.75">
      <c r="A1539">
        <f ca="1">OFFSET('STREAM data'!$C$5,(ROW(A1539)-ROW($A$6))/6,3*MOD(ROW(A1539)-ROW($A$6),6),1,1)</f>
        <v>1937</v>
      </c>
      <c r="B1539">
        <f>(C1539-$F$9)+D1539</f>
        <v>-304</v>
      </c>
      <c r="C1539">
        <f ca="1">OFFSET('STREAM data'!$C$5,(ROW(B1539)-ROW($A$6))/6,1+3*MOD(ROW(B1539)-ROW($A$6),6),1,1)</f>
        <v>-304</v>
      </c>
      <c r="D1539" s="3">
        <f ca="1">OFFSET('NORM data'!$C$5,(ROW(B1539)-ROW($A$6))/6,1+3*MOD(ROW(B1539)-ROW($A$6),6),1,1)</f>
        <v>0</v>
      </c>
    </row>
    <row r="1540" spans="1:4" ht="12.75">
      <c r="A1540">
        <f ca="1">OFFSET('STREAM data'!$C$5,(ROW(A1540)-ROW($A$6))/6,3*MOD(ROW(A1540)-ROW($A$6),6),1,1)</f>
        <v>1938</v>
      </c>
      <c r="B1540">
        <f>(C1540-$F$10)+D1540</f>
        <v>-63</v>
      </c>
      <c r="C1540">
        <f ca="1">OFFSET('STREAM data'!$C$5,(ROW(B1540)-ROW($A$6))/6,1+3*MOD(ROW(B1540)-ROW($A$6),6),1,1)</f>
        <v>-63</v>
      </c>
      <c r="D1540" s="3">
        <f ca="1">OFFSET('NORM data'!$C$5,(ROW(B1540)-ROW($A$6))/6,1+3*MOD(ROW(B1540)-ROW($A$6),6),1,1)</f>
        <v>0</v>
      </c>
    </row>
    <row r="1541" spans="1:4" ht="12.75">
      <c r="A1541">
        <f ca="1">OFFSET('STREAM data'!$C$5,(ROW(A1541)-ROW($A$6))/6,3*MOD(ROW(A1541)-ROW($A$6),6),1,1)</f>
        <v>1939</v>
      </c>
      <c r="B1541">
        <f>(C1541-$F$11)+D1541</f>
        <v>-228.515</v>
      </c>
      <c r="C1541">
        <f ca="1">OFFSET('STREAM data'!$C$5,(ROW(B1541)-ROW($A$6))/6,1+3*MOD(ROW(B1541)-ROW($A$6),6),1,1)</f>
        <v>-218.2</v>
      </c>
      <c r="D1541" s="3">
        <f ca="1">OFFSET('NORM data'!$C$5,(ROW(B1541)-ROW($A$6))/6,1+3*MOD(ROW(B1541)-ROW($A$6),6),1,1)</f>
        <v>-10.315</v>
      </c>
    </row>
    <row r="1542" spans="1:4" ht="12.75">
      <c r="A1542">
        <f ca="1">OFFSET('STREAM data'!$C$5,(ROW(A1542)-ROW($A$6))/6,3*MOD(ROW(A1542)-ROW($A$6),6),1,1)</f>
        <v>1935</v>
      </c>
      <c r="B1542">
        <f>(C1542-$F$6)+D1542</f>
        <v>-61.6</v>
      </c>
      <c r="C1542">
        <f ca="1">OFFSET('STREAM data'!$C$5,(ROW(B1542)-ROW($A$6))/6,1+3*MOD(ROW(B1542)-ROW($A$6),6),1,1)</f>
        <v>-61.6</v>
      </c>
      <c r="D1542" s="3">
        <f ca="1">OFFSET('NORM data'!$C$5,(ROW(B1542)-ROW($A$6))/6,1+3*MOD(ROW(B1542)-ROW($A$6),6),1,1)</f>
        <v>0</v>
      </c>
    </row>
    <row r="1543" spans="1:4" ht="12.75">
      <c r="A1543">
        <f ca="1">OFFSET('STREAM data'!$C$5,(ROW(A1543)-ROW($A$6))/6,3*MOD(ROW(A1543)-ROW($A$6),6),1,1)</f>
        <v>1936</v>
      </c>
      <c r="B1543">
        <f>(C1543-$F$7)+D1543</f>
        <v>-163.9</v>
      </c>
      <c r="C1543">
        <f ca="1">OFFSET('STREAM data'!$C$5,(ROW(B1543)-ROW($A$6))/6,1+3*MOD(ROW(B1543)-ROW($A$6),6),1,1)</f>
        <v>-163.9</v>
      </c>
      <c r="D1543" s="3">
        <f ca="1">OFFSET('NORM data'!$C$5,(ROW(B1543)-ROW($A$6))/6,1+3*MOD(ROW(B1543)-ROW($A$6),6),1,1)</f>
        <v>0</v>
      </c>
    </row>
    <row r="1544" spans="1:4" ht="12.75">
      <c r="A1544">
        <f ca="1">OFFSET('STREAM data'!$C$5,(ROW(A1544)-ROW($A$6))/6,3*MOD(ROW(A1544)-ROW($A$6),6),1,1)</f>
        <v>1937</v>
      </c>
      <c r="B1544">
        <f>(C1544-$F$8)+D1544</f>
        <v>-259.1</v>
      </c>
      <c r="C1544">
        <f ca="1">OFFSET('STREAM data'!$C$5,(ROW(B1544)-ROW($A$6))/6,1+3*MOD(ROW(B1544)-ROW($A$6),6),1,1)</f>
        <v>-259.1</v>
      </c>
      <c r="D1544" s="3">
        <f ca="1">OFFSET('NORM data'!$C$5,(ROW(B1544)-ROW($A$6))/6,1+3*MOD(ROW(B1544)-ROW($A$6),6),1,1)</f>
        <v>0</v>
      </c>
    </row>
    <row r="1545" spans="1:4" ht="12.75">
      <c r="A1545">
        <f ca="1">OFFSET('STREAM data'!$C$5,(ROW(A1545)-ROW($A$6))/6,3*MOD(ROW(A1545)-ROW($A$6),6),1,1)</f>
        <v>1938</v>
      </c>
      <c r="B1545">
        <f>(C1545-$F$9)+D1545</f>
        <v>-54.2</v>
      </c>
      <c r="C1545">
        <f ca="1">OFFSET('STREAM data'!$C$5,(ROW(B1545)-ROW($A$6))/6,1+3*MOD(ROW(B1545)-ROW($A$6),6),1,1)</f>
        <v>-54.2</v>
      </c>
      <c r="D1545" s="3">
        <f ca="1">OFFSET('NORM data'!$C$5,(ROW(B1545)-ROW($A$6))/6,1+3*MOD(ROW(B1545)-ROW($A$6),6),1,1)</f>
        <v>0</v>
      </c>
    </row>
    <row r="1546" spans="1:4" ht="12.75">
      <c r="A1546">
        <f ca="1">OFFSET('STREAM data'!$C$5,(ROW(A1546)-ROW($A$6))/6,3*MOD(ROW(A1546)-ROW($A$6),6),1,1)</f>
        <v>1939</v>
      </c>
      <c r="B1546">
        <f>(C1546-$F$10)+D1546</f>
        <v>-161.6</v>
      </c>
      <c r="C1546">
        <f ca="1">OFFSET('STREAM data'!$C$5,(ROW(B1546)-ROW($A$6))/6,1+3*MOD(ROW(B1546)-ROW($A$6),6),1,1)</f>
        <v>-161.6</v>
      </c>
      <c r="D1546" s="3">
        <f ca="1">OFFSET('NORM data'!$C$5,(ROW(B1546)-ROW($A$6))/6,1+3*MOD(ROW(B1546)-ROW($A$6),6),1,1)</f>
        <v>0</v>
      </c>
    </row>
    <row r="1547" spans="1:4" ht="12.75">
      <c r="A1547">
        <f ca="1">OFFSET('STREAM data'!$C$5,(ROW(A1547)-ROW($A$6))/6,3*MOD(ROW(A1547)-ROW($A$6),6),1,1)</f>
        <v>1940</v>
      </c>
      <c r="B1547">
        <f>(C1547-$F$11)+D1547</f>
        <v>-225.715</v>
      </c>
      <c r="C1547">
        <f ca="1">OFFSET('STREAM data'!$C$5,(ROW(B1547)-ROW($A$6))/6,1+3*MOD(ROW(B1547)-ROW($A$6),6),1,1)</f>
        <v>-225.4</v>
      </c>
      <c r="D1547" s="3">
        <f ca="1">OFFSET('NORM data'!$C$5,(ROW(B1547)-ROW($A$6))/6,1+3*MOD(ROW(B1547)-ROW($A$6),6),1,1)</f>
        <v>-0.315</v>
      </c>
    </row>
    <row r="1548" spans="1:4" ht="12.75">
      <c r="A1548">
        <f ca="1">OFFSET('STREAM data'!$C$5,(ROW(A1548)-ROW($A$6))/6,3*MOD(ROW(A1548)-ROW($A$6),6),1,1)</f>
        <v>1936</v>
      </c>
      <c r="B1548">
        <f>(C1548-$F$6)+D1548</f>
        <v>-239.8</v>
      </c>
      <c r="C1548">
        <f ca="1">OFFSET('STREAM data'!$C$5,(ROW(B1548)-ROW($A$6))/6,1+3*MOD(ROW(B1548)-ROW($A$6),6),1,1)</f>
        <v>-239.8</v>
      </c>
      <c r="D1548" s="3">
        <f ca="1">OFFSET('NORM data'!$C$5,(ROW(B1548)-ROW($A$6))/6,1+3*MOD(ROW(B1548)-ROW($A$6),6),1,1)</f>
        <v>0</v>
      </c>
    </row>
    <row r="1549" spans="1:4" ht="12.75">
      <c r="A1549">
        <f ca="1">OFFSET('STREAM data'!$C$5,(ROW(A1549)-ROW($A$6))/6,3*MOD(ROW(A1549)-ROW($A$6),6),1,1)</f>
        <v>1937</v>
      </c>
      <c r="B1549">
        <f>(C1549-$F$7)+D1549</f>
        <v>-258.9</v>
      </c>
      <c r="C1549">
        <f ca="1">OFFSET('STREAM data'!$C$5,(ROW(B1549)-ROW($A$6))/6,1+3*MOD(ROW(B1549)-ROW($A$6),6),1,1)</f>
        <v>-258.9</v>
      </c>
      <c r="D1549" s="3">
        <f ca="1">OFFSET('NORM data'!$C$5,(ROW(B1549)-ROW($A$6))/6,1+3*MOD(ROW(B1549)-ROW($A$6),6),1,1)</f>
        <v>0</v>
      </c>
    </row>
    <row r="1550" spans="1:4" ht="12.75">
      <c r="A1550">
        <f ca="1">OFFSET('STREAM data'!$C$5,(ROW(A1550)-ROW($A$6))/6,3*MOD(ROW(A1550)-ROW($A$6),6),1,1)</f>
        <v>1938</v>
      </c>
      <c r="B1550">
        <f>(C1550-$F$8)+D1550</f>
        <v>-62.2</v>
      </c>
      <c r="C1550">
        <f ca="1">OFFSET('STREAM data'!$C$5,(ROW(B1550)-ROW($A$6))/6,1+3*MOD(ROW(B1550)-ROW($A$6),6),1,1)</f>
        <v>-62.2</v>
      </c>
      <c r="D1550" s="3">
        <f ca="1">OFFSET('NORM data'!$C$5,(ROW(B1550)-ROW($A$6))/6,1+3*MOD(ROW(B1550)-ROW($A$6),6),1,1)</f>
        <v>0</v>
      </c>
    </row>
    <row r="1551" spans="1:4" ht="12.75">
      <c r="A1551">
        <f ca="1">OFFSET('STREAM data'!$C$5,(ROW(A1551)-ROW($A$6))/6,3*MOD(ROW(A1551)-ROW($A$6),6),1,1)</f>
        <v>1939</v>
      </c>
      <c r="B1551">
        <f>(C1551-$F$9)+D1551</f>
        <v>-148</v>
      </c>
      <c r="C1551">
        <f ca="1">OFFSET('STREAM data'!$C$5,(ROW(B1551)-ROW($A$6))/6,1+3*MOD(ROW(B1551)-ROW($A$6),6),1,1)</f>
        <v>-148</v>
      </c>
      <c r="D1551" s="3">
        <f ca="1">OFFSET('NORM data'!$C$5,(ROW(B1551)-ROW($A$6))/6,1+3*MOD(ROW(B1551)-ROW($A$6),6),1,1)</f>
        <v>0</v>
      </c>
    </row>
    <row r="1552" spans="1:4" ht="12.75">
      <c r="A1552">
        <f ca="1">OFFSET('STREAM data'!$C$5,(ROW(A1552)-ROW($A$6))/6,3*MOD(ROW(A1552)-ROW($A$6),6),1,1)</f>
        <v>1940</v>
      </c>
      <c r="B1552">
        <f>(C1552-$F$10)+D1552</f>
        <v>-118.5</v>
      </c>
      <c r="C1552">
        <f ca="1">OFFSET('STREAM data'!$C$5,(ROW(B1552)-ROW($A$6))/6,1+3*MOD(ROW(B1552)-ROW($A$6),6),1,1)</f>
        <v>-118.5</v>
      </c>
      <c r="D1552" s="3">
        <f ca="1">OFFSET('NORM data'!$C$5,(ROW(B1552)-ROW($A$6))/6,1+3*MOD(ROW(B1552)-ROW($A$6),6),1,1)</f>
        <v>0</v>
      </c>
    </row>
    <row r="1553" spans="1:4" ht="12.75">
      <c r="A1553">
        <f ca="1">OFFSET('STREAM data'!$C$5,(ROW(A1553)-ROW($A$6))/6,3*MOD(ROW(A1553)-ROW($A$6),6),1,1)</f>
        <v>1941</v>
      </c>
      <c r="B1553">
        <f>(C1553-$F$11)+D1553</f>
        <v>-200.415</v>
      </c>
      <c r="C1553">
        <f ca="1">OFFSET('STREAM data'!$C$5,(ROW(B1553)-ROW($A$6))/6,1+3*MOD(ROW(B1553)-ROW($A$6),6),1,1)</f>
        <v>-200.1</v>
      </c>
      <c r="D1553" s="3">
        <f ca="1">OFFSET('NORM data'!$C$5,(ROW(B1553)-ROW($A$6))/6,1+3*MOD(ROW(B1553)-ROW($A$6),6),1,1)</f>
        <v>-0.315</v>
      </c>
    </row>
    <row r="1554" spans="1:4" ht="12.75">
      <c r="A1554">
        <f ca="1">OFFSET('STREAM data'!$C$5,(ROW(A1554)-ROW($A$6))/6,3*MOD(ROW(A1554)-ROW($A$6),6),1,1)</f>
        <v>1937</v>
      </c>
      <c r="B1554">
        <f>(C1554-$F$6)+D1554</f>
        <v>-305.5</v>
      </c>
      <c r="C1554">
        <f ca="1">OFFSET('STREAM data'!$C$5,(ROW(B1554)-ROW($A$6))/6,1+3*MOD(ROW(B1554)-ROW($A$6),6),1,1)</f>
        <v>-305.5</v>
      </c>
      <c r="D1554" s="3">
        <f ca="1">OFFSET('NORM data'!$C$5,(ROW(B1554)-ROW($A$6))/6,1+3*MOD(ROW(B1554)-ROW($A$6),6),1,1)</f>
        <v>0</v>
      </c>
    </row>
    <row r="1555" spans="1:4" ht="12.75">
      <c r="A1555">
        <f ca="1">OFFSET('STREAM data'!$C$5,(ROW(A1555)-ROW($A$6))/6,3*MOD(ROW(A1555)-ROW($A$6),6),1,1)</f>
        <v>1938</v>
      </c>
      <c r="B1555">
        <f>(C1555-$F$7)+D1555</f>
        <v>22.2</v>
      </c>
      <c r="C1555">
        <f ca="1">OFFSET('STREAM data'!$C$5,(ROW(B1555)-ROW($A$6))/6,1+3*MOD(ROW(B1555)-ROW($A$6),6),1,1)</f>
        <v>22.2</v>
      </c>
      <c r="D1555" s="3">
        <f ca="1">OFFSET('NORM data'!$C$5,(ROW(B1555)-ROW($A$6))/6,1+3*MOD(ROW(B1555)-ROW($A$6),6),1,1)</f>
        <v>0</v>
      </c>
    </row>
    <row r="1556" spans="1:4" ht="12.75">
      <c r="A1556">
        <f ca="1">OFFSET('STREAM data'!$C$5,(ROW(A1556)-ROW($A$6))/6,3*MOD(ROW(A1556)-ROW($A$6),6),1,1)</f>
        <v>1939</v>
      </c>
      <c r="B1556">
        <f>(C1556-$F$8)+D1556</f>
        <v>-151.5</v>
      </c>
      <c r="C1556">
        <f ca="1">OFFSET('STREAM data'!$C$5,(ROW(B1556)-ROW($A$6))/6,1+3*MOD(ROW(B1556)-ROW($A$6),6),1,1)</f>
        <v>-151.5</v>
      </c>
      <c r="D1556" s="3">
        <f ca="1">OFFSET('NORM data'!$C$5,(ROW(B1556)-ROW($A$6))/6,1+3*MOD(ROW(B1556)-ROW($A$6),6),1,1)</f>
        <v>0</v>
      </c>
    </row>
    <row r="1557" spans="1:4" ht="12.75">
      <c r="A1557">
        <f ca="1">OFFSET('STREAM data'!$C$5,(ROW(A1557)-ROW($A$6))/6,3*MOD(ROW(A1557)-ROW($A$6),6),1,1)</f>
        <v>1940</v>
      </c>
      <c r="B1557">
        <f>(C1557-$F$9)+D1557</f>
        <v>-94.5</v>
      </c>
      <c r="C1557">
        <f ca="1">OFFSET('STREAM data'!$C$5,(ROW(B1557)-ROW($A$6))/6,1+3*MOD(ROW(B1557)-ROW($A$6),6),1,1)</f>
        <v>-94.5</v>
      </c>
      <c r="D1557" s="3">
        <f ca="1">OFFSET('NORM data'!$C$5,(ROW(B1557)-ROW($A$6))/6,1+3*MOD(ROW(B1557)-ROW($A$6),6),1,1)</f>
        <v>0</v>
      </c>
    </row>
    <row r="1558" spans="1:4" ht="12.75">
      <c r="A1558">
        <f ca="1">OFFSET('STREAM data'!$C$5,(ROW(A1558)-ROW($A$6))/6,3*MOD(ROW(A1558)-ROW($A$6),6),1,1)</f>
        <v>1941</v>
      </c>
      <c r="B1558">
        <f>(C1558-$F$10)+D1558</f>
        <v>-200.5</v>
      </c>
      <c r="C1558">
        <f ca="1">OFFSET('STREAM data'!$C$5,(ROW(B1558)-ROW($A$6))/6,1+3*MOD(ROW(B1558)-ROW($A$6),6),1,1)</f>
        <v>-200.5</v>
      </c>
      <c r="D1558" s="3">
        <f ca="1">OFFSET('NORM data'!$C$5,(ROW(B1558)-ROW($A$6))/6,1+3*MOD(ROW(B1558)-ROW($A$6),6),1,1)</f>
        <v>0</v>
      </c>
    </row>
    <row r="1559" spans="1:4" ht="12.75">
      <c r="A1559">
        <f ca="1">OFFSET('STREAM data'!$C$5,(ROW(A1559)-ROW($A$6))/6,3*MOD(ROW(A1559)-ROW($A$6),6),1,1)</f>
        <v>1942</v>
      </c>
      <c r="B1559">
        <f>(C1559-$F$11)+D1559</f>
        <v>13.184999999999999</v>
      </c>
      <c r="C1559">
        <f ca="1">OFFSET('STREAM data'!$C$5,(ROW(B1559)-ROW($A$6))/6,1+3*MOD(ROW(B1559)-ROW($A$6),6),1,1)</f>
        <v>43.5</v>
      </c>
      <c r="D1559" s="3">
        <f ca="1">OFFSET('NORM data'!$C$5,(ROW(B1559)-ROW($A$6))/6,1+3*MOD(ROW(B1559)-ROW($A$6),6),1,1)</f>
        <v>-30.315</v>
      </c>
    </row>
    <row r="1560" spans="1:4" ht="12.75">
      <c r="A1560">
        <f ca="1">OFFSET('STREAM data'!$C$5,(ROW(A1560)-ROW($A$6))/6,3*MOD(ROW(A1560)-ROW($A$6),6),1,1)</f>
        <v>1938</v>
      </c>
      <c r="B1560">
        <f>(C1560-$F$6)+D1560</f>
        <v>-29.9</v>
      </c>
      <c r="C1560">
        <f ca="1">OFFSET('STREAM data'!$C$5,(ROW(B1560)-ROW($A$6))/6,1+3*MOD(ROW(B1560)-ROW($A$6),6),1,1)</f>
        <v>-29.9</v>
      </c>
      <c r="D1560" s="3">
        <f ca="1">OFFSET('NORM data'!$C$5,(ROW(B1560)-ROW($A$6))/6,1+3*MOD(ROW(B1560)-ROW($A$6),6),1,1)</f>
        <v>0</v>
      </c>
    </row>
    <row r="1561" spans="1:4" ht="12.75">
      <c r="A1561">
        <f ca="1">OFFSET('STREAM data'!$C$5,(ROW(A1561)-ROW($A$6))/6,3*MOD(ROW(A1561)-ROW($A$6),6),1,1)</f>
        <v>1939</v>
      </c>
      <c r="B1561">
        <f>(C1561-$F$7)+D1561</f>
        <v>-137.3</v>
      </c>
      <c r="C1561">
        <f ca="1">OFFSET('STREAM data'!$C$5,(ROW(B1561)-ROW($A$6))/6,1+3*MOD(ROW(B1561)-ROW($A$6),6),1,1)</f>
        <v>-137.3</v>
      </c>
      <c r="D1561" s="3">
        <f ca="1">OFFSET('NORM data'!$C$5,(ROW(B1561)-ROW($A$6))/6,1+3*MOD(ROW(B1561)-ROW($A$6),6),1,1)</f>
        <v>0</v>
      </c>
    </row>
    <row r="1562" spans="1:4" ht="12.75">
      <c r="A1562">
        <f ca="1">OFFSET('STREAM data'!$C$5,(ROW(A1562)-ROW($A$6))/6,3*MOD(ROW(A1562)-ROW($A$6),6),1,1)</f>
        <v>1940</v>
      </c>
      <c r="B1562">
        <f>(C1562-$F$8)+D1562</f>
        <v>-57.9</v>
      </c>
      <c r="C1562">
        <f ca="1">OFFSET('STREAM data'!$C$5,(ROW(B1562)-ROW($A$6))/6,1+3*MOD(ROW(B1562)-ROW($A$6),6),1,1)</f>
        <v>-57.9</v>
      </c>
      <c r="D1562" s="3">
        <f ca="1">OFFSET('NORM data'!$C$5,(ROW(B1562)-ROW($A$6))/6,1+3*MOD(ROW(B1562)-ROW($A$6),6),1,1)</f>
        <v>0</v>
      </c>
    </row>
    <row r="1563" spans="1:4" ht="12.75">
      <c r="A1563">
        <f ca="1">OFFSET('STREAM data'!$C$5,(ROW(A1563)-ROW($A$6))/6,3*MOD(ROW(A1563)-ROW($A$6),6),1,1)</f>
        <v>1941</v>
      </c>
      <c r="B1563">
        <f>(C1563-$F$9)+D1563</f>
        <v>-196.1</v>
      </c>
      <c r="C1563">
        <f ca="1">OFFSET('STREAM data'!$C$5,(ROW(B1563)-ROW($A$6))/6,1+3*MOD(ROW(B1563)-ROW($A$6),6),1,1)</f>
        <v>-196.1</v>
      </c>
      <c r="D1563" s="3">
        <f ca="1">OFFSET('NORM data'!$C$5,(ROW(B1563)-ROW($A$6))/6,1+3*MOD(ROW(B1563)-ROW($A$6),6),1,1)</f>
        <v>0</v>
      </c>
    </row>
    <row r="1564" spans="1:4" ht="12.75">
      <c r="A1564">
        <f ca="1">OFFSET('STREAM data'!$C$5,(ROW(A1564)-ROW($A$6))/6,3*MOD(ROW(A1564)-ROW($A$6),6),1,1)</f>
        <v>1942</v>
      </c>
      <c r="B1564">
        <f>(C1564-$F$10)+D1564</f>
        <v>26.3</v>
      </c>
      <c r="C1564">
        <f ca="1">OFFSET('STREAM data'!$C$5,(ROW(B1564)-ROW($A$6))/6,1+3*MOD(ROW(B1564)-ROW($A$6),6),1,1)</f>
        <v>26.3</v>
      </c>
      <c r="D1564" s="3">
        <f ca="1">OFFSET('NORM data'!$C$5,(ROW(B1564)-ROW($A$6))/6,1+3*MOD(ROW(B1564)-ROW($A$6),6),1,1)</f>
        <v>0</v>
      </c>
    </row>
    <row r="1565" spans="1:4" ht="12.75">
      <c r="A1565">
        <f ca="1">OFFSET('STREAM data'!$C$5,(ROW(A1565)-ROW($A$6))/6,3*MOD(ROW(A1565)-ROW($A$6),6),1,1)</f>
        <v>1943</v>
      </c>
      <c r="B1565">
        <f>(C1565-$F$11)+D1565</f>
        <v>48.58500000000001</v>
      </c>
      <c r="C1565">
        <f ca="1">OFFSET('STREAM data'!$C$5,(ROW(B1565)-ROW($A$6))/6,1+3*MOD(ROW(B1565)-ROW($A$6),6),1,1)</f>
        <v>78.9</v>
      </c>
      <c r="D1565" s="3">
        <f ca="1">OFFSET('NORM data'!$C$5,(ROW(B1565)-ROW($A$6))/6,1+3*MOD(ROW(B1565)-ROW($A$6),6),1,1)</f>
        <v>-30.315</v>
      </c>
    </row>
    <row r="1566" spans="1:4" ht="12.75">
      <c r="A1566">
        <f ca="1">OFFSET('STREAM data'!$C$5,(ROW(A1566)-ROW($A$6))/6,3*MOD(ROW(A1566)-ROW($A$6),6),1,1)</f>
        <v>1939</v>
      </c>
      <c r="B1566">
        <f>(C1566-$F$6)+D1566</f>
        <v>-143.6</v>
      </c>
      <c r="C1566">
        <f ca="1">OFFSET('STREAM data'!$C$5,(ROW(B1566)-ROW($A$6))/6,1+3*MOD(ROW(B1566)-ROW($A$6),6),1,1)</f>
        <v>-143.6</v>
      </c>
      <c r="D1566" s="3">
        <f ca="1">OFFSET('NORM data'!$C$5,(ROW(B1566)-ROW($A$6))/6,1+3*MOD(ROW(B1566)-ROW($A$6),6),1,1)</f>
        <v>0</v>
      </c>
    </row>
    <row r="1567" spans="1:4" ht="12.75">
      <c r="A1567">
        <f ca="1">OFFSET('STREAM data'!$C$5,(ROW(A1567)-ROW($A$6))/6,3*MOD(ROW(A1567)-ROW($A$6),6),1,1)</f>
        <v>1940</v>
      </c>
      <c r="B1567">
        <f>(C1567-$F$7)+D1567</f>
        <v>-93.5</v>
      </c>
      <c r="C1567">
        <f ca="1">OFFSET('STREAM data'!$C$5,(ROW(B1567)-ROW($A$6))/6,1+3*MOD(ROW(B1567)-ROW($A$6),6),1,1)</f>
        <v>-93.5</v>
      </c>
      <c r="D1567" s="3">
        <f ca="1">OFFSET('NORM data'!$C$5,(ROW(B1567)-ROW($A$6))/6,1+3*MOD(ROW(B1567)-ROW($A$6),6),1,1)</f>
        <v>0</v>
      </c>
    </row>
    <row r="1568" spans="1:4" ht="12.75">
      <c r="A1568">
        <f ca="1">OFFSET('STREAM data'!$C$5,(ROW(A1568)-ROW($A$6))/6,3*MOD(ROW(A1568)-ROW($A$6),6),1,1)</f>
        <v>1941</v>
      </c>
      <c r="B1568">
        <f>(C1568-$F$8)+D1568</f>
        <v>-125</v>
      </c>
      <c r="C1568">
        <f ca="1">OFFSET('STREAM data'!$C$5,(ROW(B1568)-ROW($A$6))/6,1+3*MOD(ROW(B1568)-ROW($A$6),6),1,1)</f>
        <v>-125</v>
      </c>
      <c r="D1568" s="3">
        <f ca="1">OFFSET('NORM data'!$C$5,(ROW(B1568)-ROW($A$6))/6,1+3*MOD(ROW(B1568)-ROW($A$6),6),1,1)</f>
        <v>0</v>
      </c>
    </row>
    <row r="1569" spans="1:4" ht="12.75">
      <c r="A1569">
        <f ca="1">OFFSET('STREAM data'!$C$5,(ROW(A1569)-ROW($A$6))/6,3*MOD(ROW(A1569)-ROW($A$6),6),1,1)</f>
        <v>1942</v>
      </c>
      <c r="B1569">
        <f>(C1569-$F$9)+D1569</f>
        <v>45.3</v>
      </c>
      <c r="C1569">
        <f ca="1">OFFSET('STREAM data'!$C$5,(ROW(B1569)-ROW($A$6))/6,1+3*MOD(ROW(B1569)-ROW($A$6),6),1,1)</f>
        <v>45.3</v>
      </c>
      <c r="D1569" s="3">
        <f ca="1">OFFSET('NORM data'!$C$5,(ROW(B1569)-ROW($A$6))/6,1+3*MOD(ROW(B1569)-ROW($A$6),6),1,1)</f>
        <v>0</v>
      </c>
    </row>
    <row r="1570" spans="1:4" ht="12.75">
      <c r="A1570">
        <f ca="1">OFFSET('STREAM data'!$C$5,(ROW(A1570)-ROW($A$6))/6,3*MOD(ROW(A1570)-ROW($A$6),6),1,1)</f>
        <v>1943</v>
      </c>
      <c r="B1570">
        <f>(C1570-$F$10)+D1570</f>
        <v>116.9</v>
      </c>
      <c r="C1570">
        <f ca="1">OFFSET('STREAM data'!$C$5,(ROW(B1570)-ROW($A$6))/6,1+3*MOD(ROW(B1570)-ROW($A$6),6),1,1)</f>
        <v>116.9</v>
      </c>
      <c r="D1570" s="3">
        <f ca="1">OFFSET('NORM data'!$C$5,(ROW(B1570)-ROW($A$6))/6,1+3*MOD(ROW(B1570)-ROW($A$6),6),1,1)</f>
        <v>0</v>
      </c>
    </row>
    <row r="1571" spans="1:4" ht="12.75">
      <c r="A1571">
        <f ca="1">OFFSET('STREAM data'!$C$5,(ROW(A1571)-ROW($A$6))/6,3*MOD(ROW(A1571)-ROW($A$6),6),1,1)</f>
        <v>1944</v>
      </c>
      <c r="B1571">
        <f>(C1571-$F$11)+D1571</f>
        <v>-267.415</v>
      </c>
      <c r="C1571">
        <f ca="1">OFFSET('STREAM data'!$C$5,(ROW(B1571)-ROW($A$6))/6,1+3*MOD(ROW(B1571)-ROW($A$6),6),1,1)</f>
        <v>-238.5</v>
      </c>
      <c r="D1571" s="3">
        <f ca="1">OFFSET('NORM data'!$C$5,(ROW(B1571)-ROW($A$6))/6,1+3*MOD(ROW(B1571)-ROW($A$6),6),1,1)</f>
        <v>-28.915</v>
      </c>
    </row>
    <row r="1572" spans="1:4" ht="12.75">
      <c r="A1572">
        <f ca="1">OFFSET('STREAM data'!$C$5,(ROW(A1572)-ROW($A$6))/6,3*MOD(ROW(A1572)-ROW($A$6),6),1,1)</f>
        <v>1940</v>
      </c>
      <c r="B1572">
        <f>(C1572-$F$6)+D1572</f>
        <v>-65.9</v>
      </c>
      <c r="C1572">
        <f ca="1">OFFSET('STREAM data'!$C$5,(ROW(B1572)-ROW($A$6))/6,1+3*MOD(ROW(B1572)-ROW($A$6),6),1,1)</f>
        <v>-65.9</v>
      </c>
      <c r="D1572" s="3">
        <f ca="1">OFFSET('NORM data'!$C$5,(ROW(B1572)-ROW($A$6))/6,1+3*MOD(ROW(B1572)-ROW($A$6),6),1,1)</f>
        <v>0</v>
      </c>
    </row>
    <row r="1573" spans="1:4" ht="12.75">
      <c r="A1573">
        <f ca="1">OFFSET('STREAM data'!$C$5,(ROW(A1573)-ROW($A$6))/6,3*MOD(ROW(A1573)-ROW($A$6),6),1,1)</f>
        <v>1941</v>
      </c>
      <c r="B1573">
        <f>(C1573-$F$7)+D1573</f>
        <v>-157.8</v>
      </c>
      <c r="C1573">
        <f ca="1">OFFSET('STREAM data'!$C$5,(ROW(B1573)-ROW($A$6))/6,1+3*MOD(ROW(B1573)-ROW($A$6),6),1,1)</f>
        <v>-157.8</v>
      </c>
      <c r="D1573" s="3">
        <f ca="1">OFFSET('NORM data'!$C$5,(ROW(B1573)-ROW($A$6))/6,1+3*MOD(ROW(B1573)-ROW($A$6),6),1,1)</f>
        <v>0</v>
      </c>
    </row>
    <row r="1574" spans="1:4" ht="12.75">
      <c r="A1574">
        <f ca="1">OFFSET('STREAM data'!$C$5,(ROW(A1574)-ROW($A$6))/6,3*MOD(ROW(A1574)-ROW($A$6),6),1,1)</f>
        <v>1942</v>
      </c>
      <c r="B1574">
        <f>(C1574-$F$8)+D1574</f>
        <v>24.3</v>
      </c>
      <c r="C1574">
        <f ca="1">OFFSET('STREAM data'!$C$5,(ROW(B1574)-ROW($A$6))/6,1+3*MOD(ROW(B1574)-ROW($A$6),6),1,1)</f>
        <v>24.3</v>
      </c>
      <c r="D1574" s="3">
        <f ca="1">OFFSET('NORM data'!$C$5,(ROW(B1574)-ROW($A$6))/6,1+3*MOD(ROW(B1574)-ROW($A$6),6),1,1)</f>
        <v>0</v>
      </c>
    </row>
    <row r="1575" spans="1:4" ht="12.75">
      <c r="A1575">
        <f ca="1">OFFSET('STREAM data'!$C$5,(ROW(A1575)-ROW($A$6))/6,3*MOD(ROW(A1575)-ROW($A$6),6),1,1)</f>
        <v>1943</v>
      </c>
      <c r="B1575">
        <f>(C1575-$F$9)+D1575</f>
        <v>58</v>
      </c>
      <c r="C1575">
        <f ca="1">OFFSET('STREAM data'!$C$5,(ROW(B1575)-ROW($A$6))/6,1+3*MOD(ROW(B1575)-ROW($A$6),6),1,1)</f>
        <v>58</v>
      </c>
      <c r="D1575" s="3">
        <f ca="1">OFFSET('NORM data'!$C$5,(ROW(B1575)-ROW($A$6))/6,1+3*MOD(ROW(B1575)-ROW($A$6),6),1,1)</f>
        <v>0</v>
      </c>
    </row>
    <row r="1576" spans="1:4" ht="12.75">
      <c r="A1576">
        <f ca="1">OFFSET('STREAM data'!$C$5,(ROW(A1576)-ROW($A$6))/6,3*MOD(ROW(A1576)-ROW($A$6),6),1,1)</f>
        <v>1944</v>
      </c>
      <c r="B1576">
        <f>(C1576-$F$10)+D1576</f>
        <v>-257.6</v>
      </c>
      <c r="C1576">
        <f ca="1">OFFSET('STREAM data'!$C$5,(ROW(B1576)-ROW($A$6))/6,1+3*MOD(ROW(B1576)-ROW($A$6),6),1,1)</f>
        <v>-257.6</v>
      </c>
      <c r="D1576" s="3">
        <f ca="1">OFFSET('NORM data'!$C$5,(ROW(B1576)-ROW($A$6))/6,1+3*MOD(ROW(B1576)-ROW($A$6),6),1,1)</f>
        <v>0</v>
      </c>
    </row>
    <row r="1577" spans="1:4" ht="12.75">
      <c r="A1577">
        <f ca="1">OFFSET('STREAM data'!$C$5,(ROW(A1577)-ROW($A$6))/6,3*MOD(ROW(A1577)-ROW($A$6),6),1,1)</f>
        <v>1945</v>
      </c>
      <c r="B1577">
        <f>(C1577-$F$11)+D1577</f>
        <v>-262.415</v>
      </c>
      <c r="C1577">
        <f ca="1">OFFSET('STREAM data'!$C$5,(ROW(B1577)-ROW($A$6))/6,1+3*MOD(ROW(B1577)-ROW($A$6),6),1,1)</f>
        <v>-232.1</v>
      </c>
      <c r="D1577" s="3">
        <f ca="1">OFFSET('NORM data'!$C$5,(ROW(B1577)-ROW($A$6))/6,1+3*MOD(ROW(B1577)-ROW($A$6),6),1,1)</f>
        <v>-30.315</v>
      </c>
    </row>
    <row r="1578" spans="1:4" ht="12.75">
      <c r="A1578">
        <f ca="1">OFFSET('STREAM data'!$C$5,(ROW(A1578)-ROW($A$6))/6,3*MOD(ROW(A1578)-ROW($A$6),6),1,1)</f>
        <v>1941</v>
      </c>
      <c r="B1578">
        <f>(C1578-$F$6)+D1578</f>
        <v>-85.8</v>
      </c>
      <c r="C1578">
        <f ca="1">OFFSET('STREAM data'!$C$5,(ROW(B1578)-ROW($A$6))/6,1+3*MOD(ROW(B1578)-ROW($A$6),6),1,1)</f>
        <v>-85.8</v>
      </c>
      <c r="D1578" s="3">
        <f ca="1">OFFSET('NORM data'!$C$5,(ROW(B1578)-ROW($A$6))/6,1+3*MOD(ROW(B1578)-ROW($A$6),6),1,1)</f>
        <v>0</v>
      </c>
    </row>
    <row r="1579" spans="1:4" ht="12.75">
      <c r="A1579">
        <f ca="1">OFFSET('STREAM data'!$C$5,(ROW(A1579)-ROW($A$6))/6,3*MOD(ROW(A1579)-ROW($A$6),6),1,1)</f>
        <v>1942</v>
      </c>
      <c r="B1579">
        <f>(C1579-$F$7)+D1579</f>
        <v>10.9</v>
      </c>
      <c r="C1579">
        <f ca="1">OFFSET('STREAM data'!$C$5,(ROW(B1579)-ROW($A$6))/6,1+3*MOD(ROW(B1579)-ROW($A$6),6),1,1)</f>
        <v>10.9</v>
      </c>
      <c r="D1579" s="3">
        <f ca="1">OFFSET('NORM data'!$C$5,(ROW(B1579)-ROW($A$6))/6,1+3*MOD(ROW(B1579)-ROW($A$6),6),1,1)</f>
        <v>0</v>
      </c>
    </row>
    <row r="1580" spans="1:4" ht="12.75">
      <c r="A1580">
        <f ca="1">OFFSET('STREAM data'!$C$5,(ROW(A1580)-ROW($A$6))/6,3*MOD(ROW(A1580)-ROW($A$6),6),1,1)</f>
        <v>1943</v>
      </c>
      <c r="B1580">
        <f>(C1580-$F$8)+D1580</f>
        <v>17</v>
      </c>
      <c r="C1580">
        <f ca="1">OFFSET('STREAM data'!$C$5,(ROW(B1580)-ROW($A$6))/6,1+3*MOD(ROW(B1580)-ROW($A$6),6),1,1)</f>
        <v>17</v>
      </c>
      <c r="D1580" s="3">
        <f ca="1">OFFSET('NORM data'!$C$5,(ROW(B1580)-ROW($A$6))/6,1+3*MOD(ROW(B1580)-ROW($A$6),6),1,1)</f>
        <v>0</v>
      </c>
    </row>
    <row r="1581" spans="1:4" ht="12.75">
      <c r="A1581">
        <f ca="1">OFFSET('STREAM data'!$C$5,(ROW(A1581)-ROW($A$6))/6,3*MOD(ROW(A1581)-ROW($A$6),6),1,1)</f>
        <v>1944</v>
      </c>
      <c r="B1581">
        <f>(C1581-$F$9)+D1581</f>
        <v>-250.7</v>
      </c>
      <c r="C1581">
        <f ca="1">OFFSET('STREAM data'!$C$5,(ROW(B1581)-ROW($A$6))/6,1+3*MOD(ROW(B1581)-ROW($A$6),6),1,1)</f>
        <v>-250.7</v>
      </c>
      <c r="D1581" s="3">
        <f ca="1">OFFSET('NORM data'!$C$5,(ROW(B1581)-ROW($A$6))/6,1+3*MOD(ROW(B1581)-ROW($A$6),6),1,1)</f>
        <v>0</v>
      </c>
    </row>
    <row r="1582" spans="1:4" ht="12.75">
      <c r="A1582">
        <f ca="1">OFFSET('STREAM data'!$C$5,(ROW(A1582)-ROW($A$6))/6,3*MOD(ROW(A1582)-ROW($A$6),6),1,1)</f>
        <v>1945</v>
      </c>
      <c r="B1582">
        <f>(C1582-$F$10)+D1582</f>
        <v>-218.8</v>
      </c>
      <c r="C1582">
        <f ca="1">OFFSET('STREAM data'!$C$5,(ROW(B1582)-ROW($A$6))/6,1+3*MOD(ROW(B1582)-ROW($A$6),6),1,1)</f>
        <v>-218.8</v>
      </c>
      <c r="D1582" s="3">
        <f ca="1">OFFSET('NORM data'!$C$5,(ROW(B1582)-ROW($A$6))/6,1+3*MOD(ROW(B1582)-ROW($A$6),6),1,1)</f>
        <v>0</v>
      </c>
    </row>
    <row r="1583" spans="1:4" ht="12.75">
      <c r="A1583">
        <f ca="1">OFFSET('STREAM data'!$C$5,(ROW(A1583)-ROW($A$6))/6,3*MOD(ROW(A1583)-ROW($A$6),6),1,1)</f>
        <v>1946</v>
      </c>
      <c r="B1583">
        <f>(C1583-$F$11)+D1583</f>
        <v>19.285000000000004</v>
      </c>
      <c r="C1583">
        <f ca="1">OFFSET('STREAM data'!$C$5,(ROW(B1583)-ROW($A$6))/6,1+3*MOD(ROW(B1583)-ROW($A$6),6),1,1)</f>
        <v>48.2</v>
      </c>
      <c r="D1583" s="3">
        <f ca="1">OFFSET('NORM data'!$C$5,(ROW(B1583)-ROW($A$6))/6,1+3*MOD(ROW(B1583)-ROW($A$6),6),1,1)</f>
        <v>-28.915</v>
      </c>
    </row>
    <row r="1584" spans="1:4" ht="12.75">
      <c r="A1584">
        <f ca="1">OFFSET('STREAM data'!$C$5,(ROW(A1584)-ROW($A$6))/6,3*MOD(ROW(A1584)-ROW($A$6),6),1,1)</f>
        <v>1942</v>
      </c>
      <c r="B1584">
        <f>(C1584-$F$6)+D1584</f>
        <v>64.2</v>
      </c>
      <c r="C1584">
        <f ca="1">OFFSET('STREAM data'!$C$5,(ROW(B1584)-ROW($A$6))/6,1+3*MOD(ROW(B1584)-ROW($A$6),6),1,1)</f>
        <v>64.2</v>
      </c>
      <c r="D1584" s="3">
        <f ca="1">OFFSET('NORM data'!$C$5,(ROW(B1584)-ROW($A$6))/6,1+3*MOD(ROW(B1584)-ROW($A$6),6),1,1)</f>
        <v>0</v>
      </c>
    </row>
    <row r="1585" spans="1:4" ht="12.75">
      <c r="A1585">
        <f ca="1">OFFSET('STREAM data'!$C$5,(ROW(A1585)-ROW($A$6))/6,3*MOD(ROW(A1585)-ROW($A$6),6),1,1)</f>
        <v>1943</v>
      </c>
      <c r="B1585">
        <f>(C1585-$F$7)+D1585</f>
        <v>0.8000000000000007</v>
      </c>
      <c r="C1585">
        <f ca="1">OFFSET('STREAM data'!$C$5,(ROW(B1585)-ROW($A$6))/6,1+3*MOD(ROW(B1585)-ROW($A$6),6),1,1)</f>
        <v>0.8000000000000007</v>
      </c>
      <c r="D1585" s="3">
        <f ca="1">OFFSET('NORM data'!$C$5,(ROW(B1585)-ROW($A$6))/6,1+3*MOD(ROW(B1585)-ROW($A$6),6),1,1)</f>
        <v>0</v>
      </c>
    </row>
    <row r="1586" spans="1:4" ht="12.75">
      <c r="A1586">
        <f ca="1">OFFSET('STREAM data'!$C$5,(ROW(A1586)-ROW($A$6))/6,3*MOD(ROW(A1586)-ROW($A$6),6),1,1)</f>
        <v>1944</v>
      </c>
      <c r="B1586">
        <f>(C1586-$F$8)+D1586</f>
        <v>-228</v>
      </c>
      <c r="C1586">
        <f ca="1">OFFSET('STREAM data'!$C$5,(ROW(B1586)-ROW($A$6))/6,1+3*MOD(ROW(B1586)-ROW($A$6),6),1,1)</f>
        <v>-228</v>
      </c>
      <c r="D1586" s="3">
        <f ca="1">OFFSET('NORM data'!$C$5,(ROW(B1586)-ROW($A$6))/6,1+3*MOD(ROW(B1586)-ROW($A$6),6),1,1)</f>
        <v>0</v>
      </c>
    </row>
    <row r="1587" spans="1:4" ht="12.75">
      <c r="A1587">
        <f ca="1">OFFSET('STREAM data'!$C$5,(ROW(A1587)-ROW($A$6))/6,3*MOD(ROW(A1587)-ROW($A$6),6),1,1)</f>
        <v>1945</v>
      </c>
      <c r="B1587">
        <f>(C1587-$F$9)+D1587</f>
        <v>-262</v>
      </c>
      <c r="C1587">
        <f ca="1">OFFSET('STREAM data'!$C$5,(ROW(B1587)-ROW($A$6))/6,1+3*MOD(ROW(B1587)-ROW($A$6),6),1,1)</f>
        <v>-262</v>
      </c>
      <c r="D1587" s="3">
        <f ca="1">OFFSET('NORM data'!$C$5,(ROW(B1587)-ROW($A$6))/6,1+3*MOD(ROW(B1587)-ROW($A$6),6),1,1)</f>
        <v>0</v>
      </c>
    </row>
    <row r="1588" spans="1:4" ht="12.75">
      <c r="A1588">
        <f ca="1">OFFSET('STREAM data'!$C$5,(ROW(A1588)-ROW($A$6))/6,3*MOD(ROW(A1588)-ROW($A$6),6),1,1)</f>
        <v>1946</v>
      </c>
      <c r="B1588">
        <f>(C1588-$F$10)+D1588</f>
        <v>-8.4</v>
      </c>
      <c r="C1588">
        <f ca="1">OFFSET('STREAM data'!$C$5,(ROW(B1588)-ROW($A$6))/6,1+3*MOD(ROW(B1588)-ROW($A$6),6),1,1)</f>
        <v>-8.4</v>
      </c>
      <c r="D1588" s="3">
        <f ca="1">OFFSET('NORM data'!$C$5,(ROW(B1588)-ROW($A$6))/6,1+3*MOD(ROW(B1588)-ROW($A$6),6),1,1)</f>
        <v>0</v>
      </c>
    </row>
    <row r="1589" spans="1:4" ht="12.75">
      <c r="A1589">
        <f ca="1">OFFSET('STREAM data'!$C$5,(ROW(A1589)-ROW($A$6))/6,3*MOD(ROW(A1589)-ROW($A$6),6),1,1)</f>
        <v>1947</v>
      </c>
      <c r="B1589">
        <f>(C1589-$F$11)+D1589</f>
        <v>95.28500000000001</v>
      </c>
      <c r="C1589">
        <f ca="1">OFFSET('STREAM data'!$C$5,(ROW(B1589)-ROW($A$6))/6,1+3*MOD(ROW(B1589)-ROW($A$6),6),1,1)</f>
        <v>114.9</v>
      </c>
      <c r="D1589" s="3">
        <f ca="1">OFFSET('NORM data'!$C$5,(ROW(B1589)-ROW($A$6))/6,1+3*MOD(ROW(B1589)-ROW($A$6),6),1,1)</f>
        <v>-19.615</v>
      </c>
    </row>
    <row r="1590" spans="1:4" ht="12.75">
      <c r="A1590">
        <f ca="1">OFFSET('STREAM data'!$C$5,(ROW(A1590)-ROW($A$6))/6,3*MOD(ROW(A1590)-ROW($A$6),6),1,1)</f>
        <v>1943</v>
      </c>
      <c r="B1590">
        <f>(C1590-$F$6)+D1590</f>
        <v>106.3</v>
      </c>
      <c r="C1590">
        <f ca="1">OFFSET('STREAM data'!$C$5,(ROW(B1590)-ROW($A$6))/6,1+3*MOD(ROW(B1590)-ROW($A$6),6),1,1)</f>
        <v>106.3</v>
      </c>
      <c r="D1590" s="3">
        <f ca="1">OFFSET('NORM data'!$C$5,(ROW(B1590)-ROW($A$6))/6,1+3*MOD(ROW(B1590)-ROW($A$6),6),1,1)</f>
        <v>0</v>
      </c>
    </row>
    <row r="1591" spans="1:4" ht="12.75">
      <c r="A1591">
        <f ca="1">OFFSET('STREAM data'!$C$5,(ROW(A1591)-ROW($A$6))/6,3*MOD(ROW(A1591)-ROW($A$6),6),1,1)</f>
        <v>1944</v>
      </c>
      <c r="B1591">
        <f>(C1591-$F$7)+D1591</f>
        <v>-192.8</v>
      </c>
      <c r="C1591">
        <f ca="1">OFFSET('STREAM data'!$C$5,(ROW(B1591)-ROW($A$6))/6,1+3*MOD(ROW(B1591)-ROW($A$6),6),1,1)</f>
        <v>-192.8</v>
      </c>
      <c r="D1591" s="3">
        <f ca="1">OFFSET('NORM data'!$C$5,(ROW(B1591)-ROW($A$6))/6,1+3*MOD(ROW(B1591)-ROW($A$6),6),1,1)</f>
        <v>0</v>
      </c>
    </row>
    <row r="1592" spans="1:4" ht="12.75">
      <c r="A1592">
        <f ca="1">OFFSET('STREAM data'!$C$5,(ROW(A1592)-ROW($A$6))/6,3*MOD(ROW(A1592)-ROW($A$6),6),1,1)</f>
        <v>1945</v>
      </c>
      <c r="B1592">
        <f>(C1592-$F$8)+D1592</f>
        <v>-218.2</v>
      </c>
      <c r="C1592">
        <f ca="1">OFFSET('STREAM data'!$C$5,(ROW(B1592)-ROW($A$6))/6,1+3*MOD(ROW(B1592)-ROW($A$6),6),1,1)</f>
        <v>-218.2</v>
      </c>
      <c r="D1592" s="3">
        <f ca="1">OFFSET('NORM data'!$C$5,(ROW(B1592)-ROW($A$6))/6,1+3*MOD(ROW(B1592)-ROW($A$6),6),1,1)</f>
        <v>0</v>
      </c>
    </row>
    <row r="1593" spans="1:4" ht="12.75">
      <c r="A1593">
        <f ca="1">OFFSET('STREAM data'!$C$5,(ROW(A1593)-ROW($A$6))/6,3*MOD(ROW(A1593)-ROW($A$6),6),1,1)</f>
        <v>1946</v>
      </c>
      <c r="B1593">
        <f>(C1593-$F$9)+D1593</f>
        <v>-84.2</v>
      </c>
      <c r="C1593">
        <f ca="1">OFFSET('STREAM data'!$C$5,(ROW(B1593)-ROW($A$6))/6,1+3*MOD(ROW(B1593)-ROW($A$6),6),1,1)</f>
        <v>-84.2</v>
      </c>
      <c r="D1593" s="3">
        <f ca="1">OFFSET('NORM data'!$C$5,(ROW(B1593)-ROW($A$6))/6,1+3*MOD(ROW(B1593)-ROW($A$6),6),1,1)</f>
        <v>0</v>
      </c>
    </row>
    <row r="1594" spans="1:4" ht="12.75">
      <c r="A1594">
        <f ca="1">OFFSET('STREAM data'!$C$5,(ROW(A1594)-ROW($A$6))/6,3*MOD(ROW(A1594)-ROW($A$6),6),1,1)</f>
        <v>1947</v>
      </c>
      <c r="B1594">
        <f>(C1594-$F$10)+D1594</f>
        <v>-8.5</v>
      </c>
      <c r="C1594">
        <f ca="1">OFFSET('STREAM data'!$C$5,(ROW(B1594)-ROW($A$6))/6,1+3*MOD(ROW(B1594)-ROW($A$6),6),1,1)</f>
        <v>-8.5</v>
      </c>
      <c r="D1594" s="3">
        <f ca="1">OFFSET('NORM data'!$C$5,(ROW(B1594)-ROW($A$6))/6,1+3*MOD(ROW(B1594)-ROW($A$6),6),1,1)</f>
        <v>0</v>
      </c>
    </row>
    <row r="1595" spans="1:4" ht="12.75">
      <c r="A1595">
        <f ca="1">OFFSET('STREAM data'!$C$5,(ROW(A1595)-ROW($A$6))/6,3*MOD(ROW(A1595)-ROW($A$6),6),1,1)</f>
        <v>1948</v>
      </c>
      <c r="B1595">
        <f>(C1595-$F$11)+D1595</f>
        <v>-13.815</v>
      </c>
      <c r="C1595">
        <f ca="1">OFFSET('STREAM data'!$C$5,(ROW(B1595)-ROW($A$6))/6,1+3*MOD(ROW(B1595)-ROW($A$6),6),1,1)</f>
        <v>-13.5</v>
      </c>
      <c r="D1595" s="3">
        <f ca="1">OFFSET('NORM data'!$C$5,(ROW(B1595)-ROW($A$6))/6,1+3*MOD(ROW(B1595)-ROW($A$6),6),1,1)</f>
        <v>-0.315</v>
      </c>
    </row>
    <row r="1596" spans="1:4" ht="12.75">
      <c r="A1596">
        <f ca="1">OFFSET('STREAM data'!$C$5,(ROW(A1596)-ROW($A$6))/6,3*MOD(ROW(A1596)-ROW($A$6),6),1,1)</f>
        <v>1944</v>
      </c>
      <c r="B1596">
        <f>(C1596-$F$6)+D1596</f>
        <v>-302.6</v>
      </c>
      <c r="C1596">
        <f ca="1">OFFSET('STREAM data'!$C$5,(ROW(B1596)-ROW($A$6))/6,1+3*MOD(ROW(B1596)-ROW($A$6),6),1,1)</f>
        <v>-302.6</v>
      </c>
      <c r="D1596" s="3">
        <f ca="1">OFFSET('NORM data'!$C$5,(ROW(B1596)-ROW($A$6))/6,1+3*MOD(ROW(B1596)-ROW($A$6),6),1,1)</f>
        <v>0</v>
      </c>
    </row>
    <row r="1597" spans="1:4" ht="12.75">
      <c r="A1597">
        <f ca="1">OFFSET('STREAM data'!$C$5,(ROW(A1597)-ROW($A$6))/6,3*MOD(ROW(A1597)-ROW($A$6),6),1,1)</f>
        <v>1945</v>
      </c>
      <c r="B1597">
        <f>(C1597-$F$7)+D1597</f>
        <v>-183.8</v>
      </c>
      <c r="C1597">
        <f ca="1">OFFSET('STREAM data'!$C$5,(ROW(B1597)-ROW($A$6))/6,1+3*MOD(ROW(B1597)-ROW($A$6),6),1,1)</f>
        <v>-183.8</v>
      </c>
      <c r="D1597" s="3">
        <f ca="1">OFFSET('NORM data'!$C$5,(ROW(B1597)-ROW($A$6))/6,1+3*MOD(ROW(B1597)-ROW($A$6),6),1,1)</f>
        <v>0</v>
      </c>
    </row>
    <row r="1598" spans="1:4" ht="12.75">
      <c r="A1598">
        <f ca="1">OFFSET('STREAM data'!$C$5,(ROW(A1598)-ROW($A$6))/6,3*MOD(ROW(A1598)-ROW($A$6),6),1,1)</f>
        <v>1946</v>
      </c>
      <c r="B1598">
        <f>(C1598-$F$8)+D1598</f>
        <v>14.4</v>
      </c>
      <c r="C1598">
        <f ca="1">OFFSET('STREAM data'!$C$5,(ROW(B1598)-ROW($A$6))/6,1+3*MOD(ROW(B1598)-ROW($A$6),6),1,1)</f>
        <v>14.4</v>
      </c>
      <c r="D1598" s="3">
        <f ca="1">OFFSET('NORM data'!$C$5,(ROW(B1598)-ROW($A$6))/6,1+3*MOD(ROW(B1598)-ROW($A$6),6),1,1)</f>
        <v>0</v>
      </c>
    </row>
    <row r="1599" spans="1:4" ht="12.75">
      <c r="A1599">
        <f ca="1">OFFSET('STREAM data'!$C$5,(ROW(A1599)-ROW($A$6))/6,3*MOD(ROW(A1599)-ROW($A$6),6),1,1)</f>
        <v>1947</v>
      </c>
      <c r="B1599">
        <f>(C1599-$F$9)+D1599</f>
        <v>128.9</v>
      </c>
      <c r="C1599">
        <f ca="1">OFFSET('STREAM data'!$C$5,(ROW(B1599)-ROW($A$6))/6,1+3*MOD(ROW(B1599)-ROW($A$6),6),1,1)</f>
        <v>128.9</v>
      </c>
      <c r="D1599" s="3">
        <f ca="1">OFFSET('NORM data'!$C$5,(ROW(B1599)-ROW($A$6))/6,1+3*MOD(ROW(B1599)-ROW($A$6),6),1,1)</f>
        <v>0</v>
      </c>
    </row>
    <row r="1600" spans="1:4" ht="12.75">
      <c r="A1600">
        <f ca="1">OFFSET('STREAM data'!$C$5,(ROW(A1600)-ROW($A$6))/6,3*MOD(ROW(A1600)-ROW($A$6),6),1,1)</f>
        <v>1948</v>
      </c>
      <c r="B1600">
        <f>(C1600-$F$10)+D1600</f>
        <v>136</v>
      </c>
      <c r="C1600">
        <f ca="1">OFFSET('STREAM data'!$C$5,(ROW(B1600)-ROW($A$6))/6,1+3*MOD(ROW(B1600)-ROW($A$6),6),1,1)</f>
        <v>136</v>
      </c>
      <c r="D1600" s="3">
        <f ca="1">OFFSET('NORM data'!$C$5,(ROW(B1600)-ROW($A$6))/6,1+3*MOD(ROW(B1600)-ROW($A$6),6),1,1)</f>
        <v>0</v>
      </c>
    </row>
    <row r="1601" spans="1:4" ht="12.75">
      <c r="A1601">
        <f ca="1">OFFSET('STREAM data'!$C$5,(ROW(A1601)-ROW($A$6))/6,3*MOD(ROW(A1601)-ROW($A$6),6),1,1)</f>
        <v>1949</v>
      </c>
      <c r="B1601">
        <f>(C1601-$F$11)+D1601</f>
        <v>-77.515</v>
      </c>
      <c r="C1601">
        <f ca="1">OFFSET('STREAM data'!$C$5,(ROW(B1601)-ROW($A$6))/6,1+3*MOD(ROW(B1601)-ROW($A$6),6),1,1)</f>
        <v>-47.2</v>
      </c>
      <c r="D1601" s="3">
        <f ca="1">OFFSET('NORM data'!$C$5,(ROW(B1601)-ROW($A$6))/6,1+3*MOD(ROW(B1601)-ROW($A$6),6),1,1)</f>
        <v>-30.315</v>
      </c>
    </row>
    <row r="1602" spans="1:4" ht="12.75">
      <c r="A1602">
        <f ca="1">OFFSET('STREAM data'!$C$5,(ROW(A1602)-ROW($A$6))/6,3*MOD(ROW(A1602)-ROW($A$6),6),1,1)</f>
        <v>1945</v>
      </c>
      <c r="B1602">
        <f>(C1602-$F$6)+D1602</f>
        <v>-181.7</v>
      </c>
      <c r="C1602">
        <f ca="1">OFFSET('STREAM data'!$C$5,(ROW(B1602)-ROW($A$6))/6,1+3*MOD(ROW(B1602)-ROW($A$6),6),1,1)</f>
        <v>-181.7</v>
      </c>
      <c r="D1602" s="3">
        <f ca="1">OFFSET('NORM data'!$C$5,(ROW(B1602)-ROW($A$6))/6,1+3*MOD(ROW(B1602)-ROW($A$6),6),1,1)</f>
        <v>0</v>
      </c>
    </row>
    <row r="1603" spans="1:4" ht="12.75">
      <c r="A1603">
        <f ca="1">OFFSET('STREAM data'!$C$5,(ROW(A1603)-ROW($A$6))/6,3*MOD(ROW(A1603)-ROW($A$6),6),1,1)</f>
        <v>1946</v>
      </c>
      <c r="B1603">
        <f>(C1603-$F$7)+D1603</f>
        <v>-10.7</v>
      </c>
      <c r="C1603">
        <f ca="1">OFFSET('STREAM data'!$C$5,(ROW(B1603)-ROW($A$6))/6,1+3*MOD(ROW(B1603)-ROW($A$6),6),1,1)</f>
        <v>-10.7</v>
      </c>
      <c r="D1603" s="3">
        <f ca="1">OFFSET('NORM data'!$C$5,(ROW(B1603)-ROW($A$6))/6,1+3*MOD(ROW(B1603)-ROW($A$6),6),1,1)</f>
        <v>0</v>
      </c>
    </row>
    <row r="1604" spans="1:4" ht="12.75">
      <c r="A1604">
        <f ca="1">OFFSET('STREAM data'!$C$5,(ROW(A1604)-ROW($A$6))/6,3*MOD(ROW(A1604)-ROW($A$6),6),1,1)</f>
        <v>1947</v>
      </c>
      <c r="B1604">
        <f>(C1604-$F$8)+D1604</f>
        <v>52.9</v>
      </c>
      <c r="C1604">
        <f ca="1">OFFSET('STREAM data'!$C$5,(ROW(B1604)-ROW($A$6))/6,1+3*MOD(ROW(B1604)-ROW($A$6),6),1,1)</f>
        <v>52.9</v>
      </c>
      <c r="D1604" s="3">
        <f ca="1">OFFSET('NORM data'!$C$5,(ROW(B1604)-ROW($A$6))/6,1+3*MOD(ROW(B1604)-ROW($A$6),6),1,1)</f>
        <v>0</v>
      </c>
    </row>
    <row r="1605" spans="1:4" ht="12.75">
      <c r="A1605">
        <f ca="1">OFFSET('STREAM data'!$C$5,(ROW(A1605)-ROW($A$6))/6,3*MOD(ROW(A1605)-ROW($A$6),6),1,1)</f>
        <v>1948</v>
      </c>
      <c r="B1605">
        <f>(C1605-$F$9)+D1605</f>
        <v>80.9</v>
      </c>
      <c r="C1605">
        <f ca="1">OFFSET('STREAM data'!$C$5,(ROW(B1605)-ROW($A$6))/6,1+3*MOD(ROW(B1605)-ROW($A$6),6),1,1)</f>
        <v>80.9</v>
      </c>
      <c r="D1605" s="3">
        <f ca="1">OFFSET('NORM data'!$C$5,(ROW(B1605)-ROW($A$6))/6,1+3*MOD(ROW(B1605)-ROW($A$6),6),1,1)</f>
        <v>0</v>
      </c>
    </row>
    <row r="1606" spans="1:4" ht="12.75">
      <c r="A1606">
        <f ca="1">OFFSET('STREAM data'!$C$5,(ROW(A1606)-ROW($A$6))/6,3*MOD(ROW(A1606)-ROW($A$6),6),1,1)</f>
        <v>1949</v>
      </c>
      <c r="B1606">
        <f>(C1606-$F$10)+D1606</f>
        <v>-65.9</v>
      </c>
      <c r="C1606">
        <f ca="1">OFFSET('STREAM data'!$C$5,(ROW(B1606)-ROW($A$6))/6,1+3*MOD(ROW(B1606)-ROW($A$6),6),1,1)</f>
        <v>-65.9</v>
      </c>
      <c r="D1606" s="3">
        <f ca="1">OFFSET('NORM data'!$C$5,(ROW(B1606)-ROW($A$6))/6,1+3*MOD(ROW(B1606)-ROW($A$6),6),1,1)</f>
        <v>0</v>
      </c>
    </row>
    <row r="1607" spans="1:4" ht="12.75">
      <c r="A1607">
        <f ca="1">OFFSET('STREAM data'!$C$5,(ROW(A1607)-ROW($A$6))/6,3*MOD(ROW(A1607)-ROW($A$6),6),1,1)</f>
        <v>1950</v>
      </c>
      <c r="B1607">
        <f>(C1607-$F$11)+D1607</f>
        <v>48.085</v>
      </c>
      <c r="C1607">
        <f ca="1">OFFSET('STREAM data'!$C$5,(ROW(B1607)-ROW($A$6))/6,1+3*MOD(ROW(B1607)-ROW($A$6),6),1,1)</f>
        <v>48.4</v>
      </c>
      <c r="D1607" s="3">
        <f ca="1">OFFSET('NORM data'!$C$5,(ROW(B1607)-ROW($A$6))/6,1+3*MOD(ROW(B1607)-ROW($A$6),6),1,1)</f>
        <v>-0.315</v>
      </c>
    </row>
    <row r="1608" spans="1:4" ht="12.75">
      <c r="A1608">
        <f ca="1">OFFSET('STREAM data'!$C$5,(ROW(A1608)-ROW($A$6))/6,3*MOD(ROW(A1608)-ROW($A$6),6),1,1)</f>
        <v>1946</v>
      </c>
      <c r="B1608">
        <f>(C1608-$F$6)+D1608</f>
        <v>-60.4</v>
      </c>
      <c r="C1608">
        <f ca="1">OFFSET('STREAM data'!$C$5,(ROW(B1608)-ROW($A$6))/6,1+3*MOD(ROW(B1608)-ROW($A$6),6),1,1)</f>
        <v>-60.4</v>
      </c>
      <c r="D1608" s="3">
        <f ca="1">OFFSET('NORM data'!$C$5,(ROW(B1608)-ROW($A$6))/6,1+3*MOD(ROW(B1608)-ROW($A$6),6),1,1)</f>
        <v>0</v>
      </c>
    </row>
    <row r="1609" spans="1:4" ht="12.75">
      <c r="A1609">
        <f ca="1">OFFSET('STREAM data'!$C$5,(ROW(A1609)-ROW($A$6))/6,3*MOD(ROW(A1609)-ROW($A$6),6),1,1)</f>
        <v>1947</v>
      </c>
      <c r="B1609">
        <f>(C1609-$F$7)+D1609</f>
        <v>-2.4</v>
      </c>
      <c r="C1609">
        <f ca="1">OFFSET('STREAM data'!$C$5,(ROW(B1609)-ROW($A$6))/6,1+3*MOD(ROW(B1609)-ROW($A$6),6),1,1)</f>
        <v>-2.4</v>
      </c>
      <c r="D1609" s="3">
        <f ca="1">OFFSET('NORM data'!$C$5,(ROW(B1609)-ROW($A$6))/6,1+3*MOD(ROW(B1609)-ROW($A$6),6),1,1)</f>
        <v>0</v>
      </c>
    </row>
    <row r="1610" spans="1:4" ht="12.75">
      <c r="A1610">
        <f ca="1">OFFSET('STREAM data'!$C$5,(ROW(A1610)-ROW($A$6))/6,3*MOD(ROW(A1610)-ROW($A$6),6),1,1)</f>
        <v>1948</v>
      </c>
      <c r="B1610">
        <f>(C1610-$F$8)+D1610</f>
        <v>55.4</v>
      </c>
      <c r="C1610">
        <f ca="1">OFFSET('STREAM data'!$C$5,(ROW(B1610)-ROW($A$6))/6,1+3*MOD(ROW(B1610)-ROW($A$6),6),1,1)</f>
        <v>55.4</v>
      </c>
      <c r="D1610" s="3">
        <f ca="1">OFFSET('NORM data'!$C$5,(ROW(B1610)-ROW($A$6))/6,1+3*MOD(ROW(B1610)-ROW($A$6),6),1,1)</f>
        <v>0</v>
      </c>
    </row>
    <row r="1611" spans="1:4" ht="12.75">
      <c r="A1611">
        <f ca="1">OFFSET('STREAM data'!$C$5,(ROW(A1611)-ROW($A$6))/6,3*MOD(ROW(A1611)-ROW($A$6),6),1,1)</f>
        <v>1949</v>
      </c>
      <c r="B1611">
        <f>(C1611-$F$9)+D1611</f>
        <v>-97</v>
      </c>
      <c r="C1611">
        <f ca="1">OFFSET('STREAM data'!$C$5,(ROW(B1611)-ROW($A$6))/6,1+3*MOD(ROW(B1611)-ROW($A$6),6),1,1)</f>
        <v>-97</v>
      </c>
      <c r="D1611" s="3">
        <f ca="1">OFFSET('NORM data'!$C$5,(ROW(B1611)-ROW($A$6))/6,1+3*MOD(ROW(B1611)-ROW($A$6),6),1,1)</f>
        <v>0</v>
      </c>
    </row>
    <row r="1612" spans="1:4" ht="12.75">
      <c r="A1612">
        <f ca="1">OFFSET('STREAM data'!$C$5,(ROW(A1612)-ROW($A$6))/6,3*MOD(ROW(A1612)-ROW($A$6),6),1,1)</f>
        <v>1950</v>
      </c>
      <c r="B1612">
        <f>(C1612-$F$10)+D1612</f>
        <v>21.1</v>
      </c>
      <c r="C1612">
        <f ca="1">OFFSET('STREAM data'!$C$5,(ROW(B1612)-ROW($A$6))/6,1+3*MOD(ROW(B1612)-ROW($A$6),6),1,1)</f>
        <v>21.1</v>
      </c>
      <c r="D1612" s="3">
        <f ca="1">OFFSET('NORM data'!$C$5,(ROW(B1612)-ROW($A$6))/6,1+3*MOD(ROW(B1612)-ROW($A$6),6),1,1)</f>
        <v>0</v>
      </c>
    </row>
    <row r="1613" spans="1:4" ht="12.75">
      <c r="A1613">
        <f ca="1">OFFSET('STREAM data'!$C$5,(ROW(A1613)-ROW($A$6))/6,3*MOD(ROW(A1613)-ROW($A$6),6),1,1)</f>
        <v>1951</v>
      </c>
      <c r="B1613">
        <f>(C1613-$F$11)+D1613</f>
        <v>216.48499999999999</v>
      </c>
      <c r="C1613">
        <f ca="1">OFFSET('STREAM data'!$C$5,(ROW(B1613)-ROW($A$6))/6,1+3*MOD(ROW(B1613)-ROW($A$6),6),1,1)</f>
        <v>206.1</v>
      </c>
      <c r="D1613" s="3">
        <f ca="1">OFFSET('NORM data'!$C$5,(ROW(B1613)-ROW($A$6))/6,1+3*MOD(ROW(B1613)-ROW($A$6),6),1,1)</f>
        <v>10.385</v>
      </c>
    </row>
    <row r="1614" spans="1:4" ht="12.75">
      <c r="A1614">
        <f ca="1">OFFSET('STREAM data'!$C$5,(ROW(A1614)-ROW($A$6))/6,3*MOD(ROW(A1614)-ROW($A$6),6),1,1)</f>
        <v>1947</v>
      </c>
      <c r="B1614">
        <f>(C1614-$F$6)+D1614</f>
        <v>16.2</v>
      </c>
      <c r="C1614">
        <f ca="1">OFFSET('STREAM data'!$C$5,(ROW(B1614)-ROW($A$6))/6,1+3*MOD(ROW(B1614)-ROW($A$6),6),1,1)</f>
        <v>16.2</v>
      </c>
      <c r="D1614" s="3">
        <f ca="1">OFFSET('NORM data'!$C$5,(ROW(B1614)-ROW($A$6))/6,1+3*MOD(ROW(B1614)-ROW($A$6),6),1,1)</f>
        <v>0</v>
      </c>
    </row>
    <row r="1615" spans="1:4" ht="12.75">
      <c r="A1615">
        <f ca="1">OFFSET('STREAM data'!$C$5,(ROW(A1615)-ROW($A$6))/6,3*MOD(ROW(A1615)-ROW($A$6),6),1,1)</f>
        <v>1948</v>
      </c>
      <c r="B1615">
        <f>(C1615-$F$7)+D1615</f>
        <v>89.4</v>
      </c>
      <c r="C1615">
        <f ca="1">OFFSET('STREAM data'!$C$5,(ROW(B1615)-ROW($A$6))/6,1+3*MOD(ROW(B1615)-ROW($A$6),6),1,1)</f>
        <v>89.4</v>
      </c>
      <c r="D1615" s="3">
        <f ca="1">OFFSET('NORM data'!$C$5,(ROW(B1615)-ROW($A$6))/6,1+3*MOD(ROW(B1615)-ROW($A$6),6),1,1)</f>
        <v>0</v>
      </c>
    </row>
    <row r="1616" spans="1:4" ht="12.75">
      <c r="A1616">
        <f ca="1">OFFSET('STREAM data'!$C$5,(ROW(A1616)-ROW($A$6))/6,3*MOD(ROW(A1616)-ROW($A$6),6),1,1)</f>
        <v>1949</v>
      </c>
      <c r="B1616">
        <f>(C1616-$F$8)+D1616</f>
        <v>-35.2</v>
      </c>
      <c r="C1616">
        <f ca="1">OFFSET('STREAM data'!$C$5,(ROW(B1616)-ROW($A$6))/6,1+3*MOD(ROW(B1616)-ROW($A$6),6),1,1)</f>
        <v>-35.2</v>
      </c>
      <c r="D1616" s="3">
        <f ca="1">OFFSET('NORM data'!$C$5,(ROW(B1616)-ROW($A$6))/6,1+3*MOD(ROW(B1616)-ROW($A$6),6),1,1)</f>
        <v>0</v>
      </c>
    </row>
    <row r="1617" spans="1:4" ht="12.75">
      <c r="A1617">
        <f ca="1">OFFSET('STREAM data'!$C$5,(ROW(A1617)-ROW($A$6))/6,3*MOD(ROW(A1617)-ROW($A$6),6),1,1)</f>
        <v>1950</v>
      </c>
      <c r="B1617">
        <f>(C1617-$F$9)+D1617</f>
        <v>17.4</v>
      </c>
      <c r="C1617">
        <f ca="1">OFFSET('STREAM data'!$C$5,(ROW(B1617)-ROW($A$6))/6,1+3*MOD(ROW(B1617)-ROW($A$6),6),1,1)</f>
        <v>17.4</v>
      </c>
      <c r="D1617" s="3">
        <f ca="1">OFFSET('NORM data'!$C$5,(ROW(B1617)-ROW($A$6))/6,1+3*MOD(ROW(B1617)-ROW($A$6),6),1,1)</f>
        <v>0</v>
      </c>
    </row>
    <row r="1618" spans="1:4" ht="12.75">
      <c r="A1618">
        <f ca="1">OFFSET('STREAM data'!$C$5,(ROW(A1618)-ROW($A$6))/6,3*MOD(ROW(A1618)-ROW($A$6),6),1,1)</f>
        <v>1951</v>
      </c>
      <c r="B1618">
        <f>(C1618-$F$10)+D1618</f>
        <v>138.1</v>
      </c>
      <c r="C1618">
        <f ca="1">OFFSET('STREAM data'!$C$5,(ROW(B1618)-ROW($A$6))/6,1+3*MOD(ROW(B1618)-ROW($A$6),6),1,1)</f>
        <v>138.1</v>
      </c>
      <c r="D1618" s="3">
        <f ca="1">OFFSET('NORM data'!$C$5,(ROW(B1618)-ROW($A$6))/6,1+3*MOD(ROW(B1618)-ROW($A$6),6),1,1)</f>
        <v>0</v>
      </c>
    </row>
    <row r="1619" spans="1:4" ht="12.75">
      <c r="A1619">
        <f ca="1">OFFSET('STREAM data'!$C$5,(ROW(A1619)-ROW($A$6))/6,3*MOD(ROW(A1619)-ROW($A$6),6),1,1)</f>
        <v>1952</v>
      </c>
      <c r="B1619">
        <f>(C1619-$F$11)+D1619</f>
        <v>58.285</v>
      </c>
      <c r="C1619">
        <f ca="1">OFFSET('STREAM data'!$C$5,(ROW(B1619)-ROW($A$6))/6,1+3*MOD(ROW(B1619)-ROW($A$6),6),1,1)</f>
        <v>68.6</v>
      </c>
      <c r="D1619" s="3">
        <f ca="1">OFFSET('NORM data'!$C$5,(ROW(B1619)-ROW($A$6))/6,1+3*MOD(ROW(B1619)-ROW($A$6),6),1,1)</f>
        <v>-10.315</v>
      </c>
    </row>
    <row r="1620" spans="1:4" ht="12.75">
      <c r="A1620">
        <f ca="1">OFFSET('STREAM data'!$C$5,(ROW(A1620)-ROW($A$6))/6,3*MOD(ROW(A1620)-ROW($A$6),6),1,1)</f>
        <v>1948</v>
      </c>
      <c r="B1620">
        <f>(C1620-$F$6)+D1620</f>
        <v>44.7</v>
      </c>
      <c r="C1620">
        <f ca="1">OFFSET('STREAM data'!$C$5,(ROW(B1620)-ROW($A$6))/6,1+3*MOD(ROW(B1620)-ROW($A$6),6),1,1)</f>
        <v>44.7</v>
      </c>
      <c r="D1620" s="3">
        <f ca="1">OFFSET('NORM data'!$C$5,(ROW(B1620)-ROW($A$6))/6,1+3*MOD(ROW(B1620)-ROW($A$6),6),1,1)</f>
        <v>0</v>
      </c>
    </row>
    <row r="1621" spans="1:4" ht="12.75">
      <c r="A1621">
        <f ca="1">OFFSET('STREAM data'!$C$5,(ROW(A1621)-ROW($A$6))/6,3*MOD(ROW(A1621)-ROW($A$6),6),1,1)</f>
        <v>1949</v>
      </c>
      <c r="B1621">
        <f>(C1621-$F$7)+D1621</f>
        <v>-85.5</v>
      </c>
      <c r="C1621">
        <f ca="1">OFFSET('STREAM data'!$C$5,(ROW(B1621)-ROW($A$6))/6,1+3*MOD(ROW(B1621)-ROW($A$6),6),1,1)</f>
        <v>-85.5</v>
      </c>
      <c r="D1621" s="3">
        <f ca="1">OFFSET('NORM data'!$C$5,(ROW(B1621)-ROW($A$6))/6,1+3*MOD(ROW(B1621)-ROW($A$6),6),1,1)</f>
        <v>0</v>
      </c>
    </row>
    <row r="1622" spans="1:4" ht="12.75">
      <c r="A1622">
        <f ca="1">OFFSET('STREAM data'!$C$5,(ROW(A1622)-ROW($A$6))/6,3*MOD(ROW(A1622)-ROW($A$6),6),1,1)</f>
        <v>1950</v>
      </c>
      <c r="B1622">
        <f>(C1622-$F$8)+D1622</f>
        <v>-3.9</v>
      </c>
      <c r="C1622">
        <f ca="1">OFFSET('STREAM data'!$C$5,(ROW(B1622)-ROW($A$6))/6,1+3*MOD(ROW(B1622)-ROW($A$6),6),1,1)</f>
        <v>-3.9</v>
      </c>
      <c r="D1622" s="3">
        <f ca="1">OFFSET('NORM data'!$C$5,(ROW(B1622)-ROW($A$6))/6,1+3*MOD(ROW(B1622)-ROW($A$6),6),1,1)</f>
        <v>0</v>
      </c>
    </row>
    <row r="1623" spans="1:4" ht="12.75">
      <c r="A1623">
        <f ca="1">OFFSET('STREAM data'!$C$5,(ROW(A1623)-ROW($A$6))/6,3*MOD(ROW(A1623)-ROW($A$6),6),1,1)</f>
        <v>1951</v>
      </c>
      <c r="B1623">
        <f>(C1623-$F$9)+D1623</f>
        <v>90.5</v>
      </c>
      <c r="C1623">
        <f ca="1">OFFSET('STREAM data'!$C$5,(ROW(B1623)-ROW($A$6))/6,1+3*MOD(ROW(B1623)-ROW($A$6),6),1,1)</f>
        <v>90.5</v>
      </c>
      <c r="D1623" s="3">
        <f ca="1">OFFSET('NORM data'!$C$5,(ROW(B1623)-ROW($A$6))/6,1+3*MOD(ROW(B1623)-ROW($A$6),6),1,1)</f>
        <v>0</v>
      </c>
    </row>
    <row r="1624" spans="1:4" ht="12.75">
      <c r="A1624">
        <f ca="1">OFFSET('STREAM data'!$C$5,(ROW(A1624)-ROW($A$6))/6,3*MOD(ROW(A1624)-ROW($A$6),6),1,1)</f>
        <v>1952</v>
      </c>
      <c r="B1624">
        <f>(C1624-$F$10)+D1624</f>
        <v>-5.9</v>
      </c>
      <c r="C1624">
        <f ca="1">OFFSET('STREAM data'!$C$5,(ROW(B1624)-ROW($A$6))/6,1+3*MOD(ROW(B1624)-ROW($A$6),6),1,1)</f>
        <v>-5.9</v>
      </c>
      <c r="D1624" s="3">
        <f ca="1">OFFSET('NORM data'!$C$5,(ROW(B1624)-ROW($A$6))/6,1+3*MOD(ROW(B1624)-ROW($A$6),6),1,1)</f>
        <v>0</v>
      </c>
    </row>
    <row r="1625" spans="1:4" ht="12.75">
      <c r="A1625">
        <f ca="1">OFFSET('STREAM data'!$C$5,(ROW(A1625)-ROW($A$6))/6,3*MOD(ROW(A1625)-ROW($A$6),6),1,1)</f>
        <v>1953</v>
      </c>
      <c r="B1625">
        <f>(C1625-$F$11)+D1625</f>
        <v>-127.115</v>
      </c>
      <c r="C1625">
        <f ca="1">OFFSET('STREAM data'!$C$5,(ROW(B1625)-ROW($A$6))/6,1+3*MOD(ROW(B1625)-ROW($A$6),6),1,1)</f>
        <v>-116.8</v>
      </c>
      <c r="D1625" s="3">
        <f ca="1">OFFSET('NORM data'!$C$5,(ROW(B1625)-ROW($A$6))/6,1+3*MOD(ROW(B1625)-ROW($A$6),6),1,1)</f>
        <v>-10.315</v>
      </c>
    </row>
    <row r="1626" spans="1:4" ht="12.75">
      <c r="A1626">
        <f ca="1">OFFSET('STREAM data'!$C$5,(ROW(A1626)-ROW($A$6))/6,3*MOD(ROW(A1626)-ROW($A$6),6),1,1)</f>
        <v>1949</v>
      </c>
      <c r="B1626">
        <f>(C1626-$F$6)+D1626</f>
        <v>18.2</v>
      </c>
      <c r="C1626">
        <f ca="1">OFFSET('STREAM data'!$C$5,(ROW(B1626)-ROW($A$6))/6,1+3*MOD(ROW(B1626)-ROW($A$6),6),1,1)</f>
        <v>18.2</v>
      </c>
      <c r="D1626" s="3">
        <f ca="1">OFFSET('NORM data'!$C$5,(ROW(B1626)-ROW($A$6))/6,1+3*MOD(ROW(B1626)-ROW($A$6),6),1,1)</f>
        <v>0</v>
      </c>
    </row>
    <row r="1627" spans="1:4" ht="12.75">
      <c r="A1627">
        <f ca="1">OFFSET('STREAM data'!$C$5,(ROW(A1627)-ROW($A$6))/6,3*MOD(ROW(A1627)-ROW($A$6),6),1,1)</f>
        <v>1950</v>
      </c>
      <c r="B1627">
        <f>(C1627-$F$7)+D1627</f>
        <v>74.1</v>
      </c>
      <c r="C1627">
        <f ca="1">OFFSET('STREAM data'!$C$5,(ROW(B1627)-ROW($A$6))/6,1+3*MOD(ROW(B1627)-ROW($A$6),6),1,1)</f>
        <v>74.1</v>
      </c>
      <c r="D1627" s="3">
        <f ca="1">OFFSET('NORM data'!$C$5,(ROW(B1627)-ROW($A$6))/6,1+3*MOD(ROW(B1627)-ROW($A$6),6),1,1)</f>
        <v>0</v>
      </c>
    </row>
    <row r="1628" spans="1:4" ht="12.75">
      <c r="A1628">
        <f ca="1">OFFSET('STREAM data'!$C$5,(ROW(A1628)-ROW($A$6))/6,3*MOD(ROW(A1628)-ROW($A$6),6),1,1)</f>
        <v>1951</v>
      </c>
      <c r="B1628">
        <f>(C1628-$F$8)+D1628</f>
        <v>166.5</v>
      </c>
      <c r="C1628">
        <f ca="1">OFFSET('STREAM data'!$C$5,(ROW(B1628)-ROW($A$6))/6,1+3*MOD(ROW(B1628)-ROW($A$6),6),1,1)</f>
        <v>166.5</v>
      </c>
      <c r="D1628" s="3">
        <f ca="1">OFFSET('NORM data'!$C$5,(ROW(B1628)-ROW($A$6))/6,1+3*MOD(ROW(B1628)-ROW($A$6),6),1,1)</f>
        <v>0</v>
      </c>
    </row>
    <row r="1629" spans="1:4" ht="12.75">
      <c r="A1629">
        <f ca="1">OFFSET('STREAM data'!$C$5,(ROW(A1629)-ROW($A$6))/6,3*MOD(ROW(A1629)-ROW($A$6),6),1,1)</f>
        <v>1952</v>
      </c>
      <c r="B1629">
        <f>(C1629-$F$9)+D1629</f>
        <v>101.9</v>
      </c>
      <c r="C1629">
        <f ca="1">OFFSET('STREAM data'!$C$5,(ROW(B1629)-ROW($A$6))/6,1+3*MOD(ROW(B1629)-ROW($A$6),6),1,1)</f>
        <v>101.9</v>
      </c>
      <c r="D1629" s="3">
        <f ca="1">OFFSET('NORM data'!$C$5,(ROW(B1629)-ROW($A$6))/6,1+3*MOD(ROW(B1629)-ROW($A$6),6),1,1)</f>
        <v>0</v>
      </c>
    </row>
    <row r="1630" spans="1:4" ht="12.75">
      <c r="A1630">
        <f ca="1">OFFSET('STREAM data'!$C$5,(ROW(A1630)-ROW($A$6))/6,3*MOD(ROW(A1630)-ROW($A$6),6),1,1)</f>
        <v>1953</v>
      </c>
      <c r="B1630">
        <f>(C1630-$F$10)+D1630</f>
        <v>-36</v>
      </c>
      <c r="C1630">
        <f ca="1">OFFSET('STREAM data'!$C$5,(ROW(B1630)-ROW($A$6))/6,1+3*MOD(ROW(B1630)-ROW($A$6),6),1,1)</f>
        <v>-36</v>
      </c>
      <c r="D1630" s="3">
        <f ca="1">OFFSET('NORM data'!$C$5,(ROW(B1630)-ROW($A$6))/6,1+3*MOD(ROW(B1630)-ROW($A$6),6),1,1)</f>
        <v>0</v>
      </c>
    </row>
    <row r="1631" spans="1:4" ht="12.75">
      <c r="A1631">
        <f ca="1">OFFSET('STREAM data'!$C$5,(ROW(A1631)-ROW($A$6))/6,3*MOD(ROW(A1631)-ROW($A$6),6),1,1)</f>
        <v>1954</v>
      </c>
      <c r="B1631">
        <f>(C1631-$F$11)+D1631</f>
        <v>40.98500000000001</v>
      </c>
      <c r="C1631">
        <f ca="1">OFFSET('STREAM data'!$C$5,(ROW(B1631)-ROW($A$6))/6,1+3*MOD(ROW(B1631)-ROW($A$6),6),1,1)</f>
        <v>69.9</v>
      </c>
      <c r="D1631" s="3">
        <f ca="1">OFFSET('NORM data'!$C$5,(ROW(B1631)-ROW($A$6))/6,1+3*MOD(ROW(B1631)-ROW($A$6),6),1,1)</f>
        <v>-28.915</v>
      </c>
    </row>
    <row r="1632" spans="1:4" ht="12.75">
      <c r="A1632">
        <f ca="1">OFFSET('STREAM data'!$C$5,(ROW(A1632)-ROW($A$6))/6,3*MOD(ROW(A1632)-ROW($A$6),6),1,1)</f>
        <v>1950</v>
      </c>
      <c r="B1632">
        <f>(C1632-$F$6)+D1632</f>
        <v>108</v>
      </c>
      <c r="C1632">
        <f ca="1">OFFSET('STREAM data'!$C$5,(ROW(B1632)-ROW($A$6))/6,1+3*MOD(ROW(B1632)-ROW($A$6),6),1,1)</f>
        <v>108</v>
      </c>
      <c r="D1632" s="3">
        <f ca="1">OFFSET('NORM data'!$C$5,(ROW(B1632)-ROW($A$6))/6,1+3*MOD(ROW(B1632)-ROW($A$6),6),1,1)</f>
        <v>0</v>
      </c>
    </row>
    <row r="1633" spans="1:4" ht="12.75">
      <c r="A1633">
        <f ca="1">OFFSET('STREAM data'!$C$5,(ROW(A1633)-ROW($A$6))/6,3*MOD(ROW(A1633)-ROW($A$6),6),1,1)</f>
        <v>1951</v>
      </c>
      <c r="B1633">
        <f>(C1633-$F$7)+D1633</f>
        <v>230</v>
      </c>
      <c r="C1633">
        <f ca="1">OFFSET('STREAM data'!$C$5,(ROW(B1633)-ROW($A$6))/6,1+3*MOD(ROW(B1633)-ROW($A$6),6),1,1)</f>
        <v>230</v>
      </c>
      <c r="D1633" s="3">
        <f ca="1">OFFSET('NORM data'!$C$5,(ROW(B1633)-ROW($A$6))/6,1+3*MOD(ROW(B1633)-ROW($A$6),6),1,1)</f>
        <v>0</v>
      </c>
    </row>
    <row r="1634" spans="1:4" ht="12.75">
      <c r="A1634">
        <f ca="1">OFFSET('STREAM data'!$C$5,(ROW(A1634)-ROW($A$6))/6,3*MOD(ROW(A1634)-ROW($A$6),6),1,1)</f>
        <v>1952</v>
      </c>
      <c r="B1634">
        <f>(C1634-$F$8)+D1634</f>
        <v>81.5</v>
      </c>
      <c r="C1634">
        <f ca="1">OFFSET('STREAM data'!$C$5,(ROW(B1634)-ROW($A$6))/6,1+3*MOD(ROW(B1634)-ROW($A$6),6),1,1)</f>
        <v>81.5</v>
      </c>
      <c r="D1634" s="3">
        <f ca="1">OFFSET('NORM data'!$C$5,(ROW(B1634)-ROW($A$6))/6,1+3*MOD(ROW(B1634)-ROW($A$6),6),1,1)</f>
        <v>0</v>
      </c>
    </row>
    <row r="1635" spans="1:4" ht="12.75">
      <c r="A1635">
        <f ca="1">OFFSET('STREAM data'!$C$5,(ROW(A1635)-ROW($A$6))/6,3*MOD(ROW(A1635)-ROW($A$6),6),1,1)</f>
        <v>1953</v>
      </c>
      <c r="B1635">
        <f>(C1635-$F$9)+D1635</f>
        <v>-15.2</v>
      </c>
      <c r="C1635">
        <f ca="1">OFFSET('STREAM data'!$C$5,(ROW(B1635)-ROW($A$6))/6,1+3*MOD(ROW(B1635)-ROW($A$6),6),1,1)</f>
        <v>-15.2</v>
      </c>
      <c r="D1635" s="3">
        <f ca="1">OFFSET('NORM data'!$C$5,(ROW(B1635)-ROW($A$6))/6,1+3*MOD(ROW(B1635)-ROW($A$6),6),1,1)</f>
        <v>0</v>
      </c>
    </row>
    <row r="1636" spans="1:4" ht="12.75">
      <c r="A1636">
        <f ca="1">OFFSET('STREAM data'!$C$5,(ROW(A1636)-ROW($A$6))/6,3*MOD(ROW(A1636)-ROW($A$6),6),1,1)</f>
        <v>1954</v>
      </c>
      <c r="B1636">
        <f>(C1636-$F$10)+D1636</f>
        <v>123.3</v>
      </c>
      <c r="C1636">
        <f ca="1">OFFSET('STREAM data'!$C$5,(ROW(B1636)-ROW($A$6))/6,1+3*MOD(ROW(B1636)-ROW($A$6),6),1,1)</f>
        <v>123.3</v>
      </c>
      <c r="D1636" s="3">
        <f ca="1">OFFSET('NORM data'!$C$5,(ROW(B1636)-ROW($A$6))/6,1+3*MOD(ROW(B1636)-ROW($A$6),6),1,1)</f>
        <v>0</v>
      </c>
    </row>
    <row r="1637" spans="1:4" ht="12.75">
      <c r="A1637">
        <f ca="1">OFFSET('STREAM data'!$C$5,(ROW(A1637)-ROW($A$6))/6,3*MOD(ROW(A1637)-ROW($A$6),6),1,1)</f>
        <v>1955</v>
      </c>
      <c r="B1637">
        <f>(C1637-$F$11)+D1637</f>
        <v>-56.915</v>
      </c>
      <c r="C1637">
        <f ca="1">OFFSET('STREAM data'!$C$5,(ROW(B1637)-ROW($A$6))/6,1+3*MOD(ROW(B1637)-ROW($A$6),6),1,1)</f>
        <v>-47.3</v>
      </c>
      <c r="D1637" s="3">
        <f ca="1">OFFSET('NORM data'!$C$5,(ROW(B1637)-ROW($A$6))/6,1+3*MOD(ROW(B1637)-ROW($A$6),6),1,1)</f>
        <v>-9.615</v>
      </c>
    </row>
    <row r="1638" spans="1:4" ht="12.75">
      <c r="A1638">
        <f ca="1">OFFSET('STREAM data'!$C$5,(ROW(A1638)-ROW($A$6))/6,3*MOD(ROW(A1638)-ROW($A$6),6),1,1)</f>
        <v>1951</v>
      </c>
      <c r="B1638">
        <f>(C1638-$F$6)+D1638</f>
        <v>253.8</v>
      </c>
      <c r="C1638">
        <f ca="1">OFFSET('STREAM data'!$C$5,(ROW(B1638)-ROW($A$6))/6,1+3*MOD(ROW(B1638)-ROW($A$6),6),1,1)</f>
        <v>253.8</v>
      </c>
      <c r="D1638" s="3">
        <f ca="1">OFFSET('NORM data'!$C$5,(ROW(B1638)-ROW($A$6))/6,1+3*MOD(ROW(B1638)-ROW($A$6),6),1,1)</f>
        <v>0</v>
      </c>
    </row>
    <row r="1639" spans="1:4" ht="12.75">
      <c r="A1639">
        <f ca="1">OFFSET('STREAM data'!$C$5,(ROW(A1639)-ROW($A$6))/6,3*MOD(ROW(A1639)-ROW($A$6),6),1,1)</f>
        <v>1952</v>
      </c>
      <c r="B1639">
        <f>(C1639-$F$7)+D1639</f>
        <v>75</v>
      </c>
      <c r="C1639">
        <f ca="1">OFFSET('STREAM data'!$C$5,(ROW(B1639)-ROW($A$6))/6,1+3*MOD(ROW(B1639)-ROW($A$6),6),1,1)</f>
        <v>75</v>
      </c>
      <c r="D1639" s="3">
        <f ca="1">OFFSET('NORM data'!$C$5,(ROW(B1639)-ROW($A$6))/6,1+3*MOD(ROW(B1639)-ROW($A$6),6),1,1)</f>
        <v>0</v>
      </c>
    </row>
    <row r="1640" spans="1:4" ht="12.75">
      <c r="A1640">
        <f ca="1">OFFSET('STREAM data'!$C$5,(ROW(A1640)-ROW($A$6))/6,3*MOD(ROW(A1640)-ROW($A$6),6),1,1)</f>
        <v>1953</v>
      </c>
      <c r="B1640">
        <f>(C1640-$F$8)+D1640</f>
        <v>-38.9</v>
      </c>
      <c r="C1640">
        <f ca="1">OFFSET('STREAM data'!$C$5,(ROW(B1640)-ROW($A$6))/6,1+3*MOD(ROW(B1640)-ROW($A$6),6),1,1)</f>
        <v>-38.9</v>
      </c>
      <c r="D1640" s="3">
        <f ca="1">OFFSET('NORM data'!$C$5,(ROW(B1640)-ROW($A$6))/6,1+3*MOD(ROW(B1640)-ROW($A$6),6),1,1)</f>
        <v>0</v>
      </c>
    </row>
    <row r="1641" spans="1:4" ht="12.75">
      <c r="A1641">
        <f ca="1">OFFSET('STREAM data'!$C$5,(ROW(A1641)-ROW($A$6))/6,3*MOD(ROW(A1641)-ROW($A$6),6),1,1)</f>
        <v>1954</v>
      </c>
      <c r="B1641">
        <f>(C1641-$F$9)+D1641</f>
        <v>73.8</v>
      </c>
      <c r="C1641">
        <f ca="1">OFFSET('STREAM data'!$C$5,(ROW(B1641)-ROW($A$6))/6,1+3*MOD(ROW(B1641)-ROW($A$6),6),1,1)</f>
        <v>73.8</v>
      </c>
      <c r="D1641" s="3">
        <f ca="1">OFFSET('NORM data'!$C$5,(ROW(B1641)-ROW($A$6))/6,1+3*MOD(ROW(B1641)-ROW($A$6),6),1,1)</f>
        <v>0</v>
      </c>
    </row>
    <row r="1642" spans="1:4" ht="12.75">
      <c r="A1642">
        <f ca="1">OFFSET('STREAM data'!$C$5,(ROW(A1642)-ROW($A$6))/6,3*MOD(ROW(A1642)-ROW($A$6),6),1,1)</f>
        <v>1955</v>
      </c>
      <c r="B1642">
        <f>(C1642-$F$10)+D1642</f>
        <v>-86.3</v>
      </c>
      <c r="C1642">
        <f ca="1">OFFSET('STREAM data'!$C$5,(ROW(B1642)-ROW($A$6))/6,1+3*MOD(ROW(B1642)-ROW($A$6),6),1,1)</f>
        <v>-86.3</v>
      </c>
      <c r="D1642" s="3">
        <f ca="1">OFFSET('NORM data'!$C$5,(ROW(B1642)-ROW($A$6))/6,1+3*MOD(ROW(B1642)-ROW($A$6),6),1,1)</f>
        <v>0</v>
      </c>
    </row>
    <row r="1643" spans="1:4" ht="12.75">
      <c r="A1643">
        <f ca="1">OFFSET('STREAM data'!$C$5,(ROW(A1643)-ROW($A$6))/6,3*MOD(ROW(A1643)-ROW($A$6),6),1,1)</f>
        <v>1956</v>
      </c>
      <c r="B1643">
        <f>(C1643-$F$11)+D1643</f>
        <v>113.38500000000002</v>
      </c>
      <c r="C1643">
        <f ca="1">OFFSET('STREAM data'!$C$5,(ROW(B1643)-ROW($A$6))/6,1+3*MOD(ROW(B1643)-ROW($A$6),6),1,1)</f>
        <v>142.3</v>
      </c>
      <c r="D1643" s="3">
        <f ca="1">OFFSET('NORM data'!$C$5,(ROW(B1643)-ROW($A$6))/6,1+3*MOD(ROW(B1643)-ROW($A$6),6),1,1)</f>
        <v>-28.915</v>
      </c>
    </row>
    <row r="1644" spans="1:4" ht="12.75">
      <c r="A1644">
        <f ca="1">OFFSET('STREAM data'!$C$5,(ROW(A1644)-ROW($A$6))/6,3*MOD(ROW(A1644)-ROW($A$6),6),1,1)</f>
        <v>1952</v>
      </c>
      <c r="B1644">
        <f>(C1644-$F$6)+D1644</f>
        <v>17.7</v>
      </c>
      <c r="C1644">
        <f ca="1">OFFSET('STREAM data'!$C$5,(ROW(B1644)-ROW($A$6))/6,1+3*MOD(ROW(B1644)-ROW($A$6),6),1,1)</f>
        <v>17.7</v>
      </c>
      <c r="D1644" s="3">
        <f ca="1">OFFSET('NORM data'!$C$5,(ROW(B1644)-ROW($A$6))/6,1+3*MOD(ROW(B1644)-ROW($A$6),6),1,1)</f>
        <v>0</v>
      </c>
    </row>
    <row r="1645" spans="1:4" ht="12.75">
      <c r="A1645">
        <f ca="1">OFFSET('STREAM data'!$C$5,(ROW(A1645)-ROW($A$6))/6,3*MOD(ROW(A1645)-ROW($A$6),6),1,1)</f>
        <v>1953</v>
      </c>
      <c r="B1645">
        <f>(C1645-$F$7)+D1645</f>
        <v>-31.8</v>
      </c>
      <c r="C1645">
        <f ca="1">OFFSET('STREAM data'!$C$5,(ROW(B1645)-ROW($A$6))/6,1+3*MOD(ROW(B1645)-ROW($A$6),6),1,1)</f>
        <v>-31.8</v>
      </c>
      <c r="D1645" s="3">
        <f ca="1">OFFSET('NORM data'!$C$5,(ROW(B1645)-ROW($A$6))/6,1+3*MOD(ROW(B1645)-ROW($A$6),6),1,1)</f>
        <v>0</v>
      </c>
    </row>
    <row r="1646" spans="1:4" ht="12.75">
      <c r="A1646">
        <f ca="1">OFFSET('STREAM data'!$C$5,(ROW(A1646)-ROW($A$6))/6,3*MOD(ROW(A1646)-ROW($A$6),6),1,1)</f>
        <v>1954</v>
      </c>
      <c r="B1646">
        <f>(C1646-$F$8)+D1646</f>
        <v>69.9</v>
      </c>
      <c r="C1646">
        <f ca="1">OFFSET('STREAM data'!$C$5,(ROW(B1646)-ROW($A$6))/6,1+3*MOD(ROW(B1646)-ROW($A$6),6),1,1)</f>
        <v>69.9</v>
      </c>
      <c r="D1646" s="3">
        <f ca="1">OFFSET('NORM data'!$C$5,(ROW(B1646)-ROW($A$6))/6,1+3*MOD(ROW(B1646)-ROW($A$6),6),1,1)</f>
        <v>0</v>
      </c>
    </row>
    <row r="1647" spans="1:4" ht="12.75">
      <c r="A1647">
        <f ca="1">OFFSET('STREAM data'!$C$5,(ROW(A1647)-ROW($A$6))/6,3*MOD(ROW(A1647)-ROW($A$6),6),1,1)</f>
        <v>1955</v>
      </c>
      <c r="B1647">
        <f>(C1647-$F$9)+D1647</f>
        <v>-76.6</v>
      </c>
      <c r="C1647">
        <f ca="1">OFFSET('STREAM data'!$C$5,(ROW(B1647)-ROW($A$6))/6,1+3*MOD(ROW(B1647)-ROW($A$6),6),1,1)</f>
        <v>-76.6</v>
      </c>
      <c r="D1647" s="3">
        <f ca="1">OFFSET('NORM data'!$C$5,(ROW(B1647)-ROW($A$6))/6,1+3*MOD(ROW(B1647)-ROW($A$6),6),1,1)</f>
        <v>0</v>
      </c>
    </row>
    <row r="1648" spans="1:4" ht="12.75">
      <c r="A1648">
        <f ca="1">OFFSET('STREAM data'!$C$5,(ROW(A1648)-ROW($A$6))/6,3*MOD(ROW(A1648)-ROW($A$6),6),1,1)</f>
        <v>1956</v>
      </c>
      <c r="B1648">
        <f>(C1648-$F$10)+D1648</f>
        <v>161.9</v>
      </c>
      <c r="C1648">
        <f ca="1">OFFSET('STREAM data'!$C$5,(ROW(B1648)-ROW($A$6))/6,1+3*MOD(ROW(B1648)-ROW($A$6),6),1,1)</f>
        <v>161.9</v>
      </c>
      <c r="D1648" s="3">
        <f ca="1">OFFSET('NORM data'!$C$5,(ROW(B1648)-ROW($A$6))/6,1+3*MOD(ROW(B1648)-ROW($A$6),6),1,1)</f>
        <v>0</v>
      </c>
    </row>
    <row r="1649" spans="1:4" ht="12.75">
      <c r="A1649">
        <f ca="1">OFFSET('STREAM data'!$C$5,(ROW(A1649)-ROW($A$6))/6,3*MOD(ROW(A1649)-ROW($A$6),6),1,1)</f>
        <v>1957</v>
      </c>
      <c r="B1649">
        <f>(C1649-$F$11)+D1649</f>
        <v>-55.415</v>
      </c>
      <c r="C1649">
        <f ca="1">OFFSET('STREAM data'!$C$5,(ROW(B1649)-ROW($A$6))/6,1+3*MOD(ROW(B1649)-ROW($A$6),6),1,1)</f>
        <v>-55.1</v>
      </c>
      <c r="D1649" s="3">
        <f ca="1">OFFSET('NORM data'!$C$5,(ROW(B1649)-ROW($A$6))/6,1+3*MOD(ROW(B1649)-ROW($A$6),6),1,1)</f>
        <v>-0.315</v>
      </c>
    </row>
    <row r="1650" spans="1:4" ht="12.75">
      <c r="A1650">
        <f ca="1">OFFSET('STREAM data'!$C$5,(ROW(A1650)-ROW($A$6))/6,3*MOD(ROW(A1650)-ROW($A$6),6),1,1)</f>
        <v>1953</v>
      </c>
      <c r="B1650">
        <f>(C1650-$F$6)+D1650</f>
        <v>77.4</v>
      </c>
      <c r="C1650">
        <f ca="1">OFFSET('STREAM data'!$C$5,(ROW(B1650)-ROW($A$6))/6,1+3*MOD(ROW(B1650)-ROW($A$6),6),1,1)</f>
        <v>77.4</v>
      </c>
      <c r="D1650" s="3">
        <f ca="1">OFFSET('NORM data'!$C$5,(ROW(B1650)-ROW($A$6))/6,1+3*MOD(ROW(B1650)-ROW($A$6),6),1,1)</f>
        <v>0</v>
      </c>
    </row>
    <row r="1651" spans="1:4" ht="12.75">
      <c r="A1651">
        <f ca="1">OFFSET('STREAM data'!$C$5,(ROW(A1651)-ROW($A$6))/6,3*MOD(ROW(A1651)-ROW($A$6),6),1,1)</f>
        <v>1954</v>
      </c>
      <c r="B1651">
        <f>(C1651-$F$7)+D1651</f>
        <v>34.9</v>
      </c>
      <c r="C1651">
        <f ca="1">OFFSET('STREAM data'!$C$5,(ROW(B1651)-ROW($A$6))/6,1+3*MOD(ROW(B1651)-ROW($A$6),6),1,1)</f>
        <v>34.9</v>
      </c>
      <c r="D1651" s="3">
        <f ca="1">OFFSET('NORM data'!$C$5,(ROW(B1651)-ROW($A$6))/6,1+3*MOD(ROW(B1651)-ROW($A$6),6),1,1)</f>
        <v>0</v>
      </c>
    </row>
    <row r="1652" spans="1:4" ht="12.75">
      <c r="A1652">
        <f ca="1">OFFSET('STREAM data'!$C$5,(ROW(A1652)-ROW($A$6))/6,3*MOD(ROW(A1652)-ROW($A$6),6),1,1)</f>
        <v>1955</v>
      </c>
      <c r="B1652">
        <f>(C1652-$F$8)+D1652</f>
        <v>-144.9</v>
      </c>
      <c r="C1652">
        <f ca="1">OFFSET('STREAM data'!$C$5,(ROW(B1652)-ROW($A$6))/6,1+3*MOD(ROW(B1652)-ROW($A$6),6),1,1)</f>
        <v>-144.9</v>
      </c>
      <c r="D1652" s="3">
        <f ca="1">OFFSET('NORM data'!$C$5,(ROW(B1652)-ROW($A$6))/6,1+3*MOD(ROW(B1652)-ROW($A$6),6),1,1)</f>
        <v>0</v>
      </c>
    </row>
    <row r="1653" spans="1:4" ht="12.75">
      <c r="A1653">
        <f ca="1">OFFSET('STREAM data'!$C$5,(ROW(A1653)-ROW($A$6))/6,3*MOD(ROW(A1653)-ROW($A$6),6),1,1)</f>
        <v>1956</v>
      </c>
      <c r="B1653">
        <f>(C1653-$F$9)+D1653</f>
        <v>149.4</v>
      </c>
      <c r="C1653">
        <f ca="1">OFFSET('STREAM data'!$C$5,(ROW(B1653)-ROW($A$6))/6,1+3*MOD(ROW(B1653)-ROW($A$6),6),1,1)</f>
        <v>149.4</v>
      </c>
      <c r="D1653" s="3">
        <f ca="1">OFFSET('NORM data'!$C$5,(ROW(B1653)-ROW($A$6))/6,1+3*MOD(ROW(B1653)-ROW($A$6),6),1,1)</f>
        <v>0</v>
      </c>
    </row>
    <row r="1654" spans="1:4" ht="12.75">
      <c r="A1654">
        <f ca="1">OFFSET('STREAM data'!$C$5,(ROW(A1654)-ROW($A$6))/6,3*MOD(ROW(A1654)-ROW($A$6),6),1,1)</f>
        <v>1957</v>
      </c>
      <c r="B1654">
        <f>(C1654-$F$10)+D1654</f>
        <v>-15.2</v>
      </c>
      <c r="C1654">
        <f ca="1">OFFSET('STREAM data'!$C$5,(ROW(B1654)-ROW($A$6))/6,1+3*MOD(ROW(B1654)-ROW($A$6),6),1,1)</f>
        <v>-15.2</v>
      </c>
      <c r="D1654" s="3">
        <f ca="1">OFFSET('NORM data'!$C$5,(ROW(B1654)-ROW($A$6))/6,1+3*MOD(ROW(B1654)-ROW($A$6),6),1,1)</f>
        <v>0</v>
      </c>
    </row>
    <row r="1655" spans="1:4" ht="12.75">
      <c r="A1655">
        <f ca="1">OFFSET('STREAM data'!$C$5,(ROW(A1655)-ROW($A$6))/6,3*MOD(ROW(A1655)-ROW($A$6),6),1,1)</f>
        <v>1958</v>
      </c>
      <c r="B1655">
        <f>(C1655-$F$11)+D1655</f>
        <v>-132.615</v>
      </c>
      <c r="C1655">
        <f ca="1">OFFSET('STREAM data'!$C$5,(ROW(B1655)-ROW($A$6))/6,1+3*MOD(ROW(B1655)-ROW($A$6),6),1,1)</f>
        <v>-93</v>
      </c>
      <c r="D1655" s="3">
        <f ca="1">OFFSET('NORM data'!$C$5,(ROW(B1655)-ROW($A$6))/6,1+3*MOD(ROW(B1655)-ROW($A$6),6),1,1)</f>
        <v>-39.615</v>
      </c>
    </row>
    <row r="1656" spans="1:4" ht="12.75">
      <c r="A1656">
        <f ca="1">OFFSET('STREAM data'!$C$5,(ROW(A1656)-ROW($A$6))/6,3*MOD(ROW(A1656)-ROW($A$6),6),1,1)</f>
        <v>1954</v>
      </c>
      <c r="B1656">
        <f>(C1656-$F$6)+D1656</f>
        <v>46.9</v>
      </c>
      <c r="C1656">
        <f ca="1">OFFSET('STREAM data'!$C$5,(ROW(B1656)-ROW($A$6))/6,1+3*MOD(ROW(B1656)-ROW($A$6),6),1,1)</f>
        <v>46.9</v>
      </c>
      <c r="D1656" s="3">
        <f ca="1">OFFSET('NORM data'!$C$5,(ROW(B1656)-ROW($A$6))/6,1+3*MOD(ROW(B1656)-ROW($A$6),6),1,1)</f>
        <v>0</v>
      </c>
    </row>
    <row r="1657" spans="1:4" ht="12.75">
      <c r="A1657">
        <f ca="1">OFFSET('STREAM data'!$C$5,(ROW(A1657)-ROW($A$6))/6,3*MOD(ROW(A1657)-ROW($A$6),6),1,1)</f>
        <v>1955</v>
      </c>
      <c r="B1657">
        <f>(C1657-$F$7)+D1657</f>
        <v>-116.3</v>
      </c>
      <c r="C1657">
        <f ca="1">OFFSET('STREAM data'!$C$5,(ROW(B1657)-ROW($A$6))/6,1+3*MOD(ROW(B1657)-ROW($A$6),6),1,1)</f>
        <v>-116.3</v>
      </c>
      <c r="D1657" s="3">
        <f ca="1">OFFSET('NORM data'!$C$5,(ROW(B1657)-ROW($A$6))/6,1+3*MOD(ROW(B1657)-ROW($A$6),6),1,1)</f>
        <v>0</v>
      </c>
    </row>
    <row r="1658" spans="1:4" ht="12.75">
      <c r="A1658">
        <f ca="1">OFFSET('STREAM data'!$C$5,(ROW(A1658)-ROW($A$6))/6,3*MOD(ROW(A1658)-ROW($A$6),6),1,1)</f>
        <v>1956</v>
      </c>
      <c r="B1658">
        <f>(C1658-$F$8)+D1658</f>
        <v>40.4</v>
      </c>
      <c r="C1658">
        <f ca="1">OFFSET('STREAM data'!$C$5,(ROW(B1658)-ROW($A$6))/6,1+3*MOD(ROW(B1658)-ROW($A$6),6),1,1)</f>
        <v>40.4</v>
      </c>
      <c r="D1658" s="3">
        <f ca="1">OFFSET('NORM data'!$C$5,(ROW(B1658)-ROW($A$6))/6,1+3*MOD(ROW(B1658)-ROW($A$6),6),1,1)</f>
        <v>0</v>
      </c>
    </row>
    <row r="1659" spans="1:4" ht="12.75">
      <c r="A1659">
        <f ca="1">OFFSET('STREAM data'!$C$5,(ROW(A1659)-ROW($A$6))/6,3*MOD(ROW(A1659)-ROW($A$6),6),1,1)</f>
        <v>1957</v>
      </c>
      <c r="B1659">
        <f>(C1659-$F$9)+D1659</f>
        <v>-68.3</v>
      </c>
      <c r="C1659">
        <f ca="1">OFFSET('STREAM data'!$C$5,(ROW(B1659)-ROW($A$6))/6,1+3*MOD(ROW(B1659)-ROW($A$6),6),1,1)</f>
        <v>-68.3</v>
      </c>
      <c r="D1659" s="3">
        <f ca="1">OFFSET('NORM data'!$C$5,(ROW(B1659)-ROW($A$6))/6,1+3*MOD(ROW(B1659)-ROW($A$6),6),1,1)</f>
        <v>0</v>
      </c>
    </row>
    <row r="1660" spans="1:4" ht="12.75">
      <c r="A1660">
        <f ca="1">OFFSET('STREAM data'!$C$5,(ROW(A1660)-ROW($A$6))/6,3*MOD(ROW(A1660)-ROW($A$6),6),1,1)</f>
        <v>1958</v>
      </c>
      <c r="B1660">
        <f>(C1660-$F$10)+D1660</f>
        <v>-100.8</v>
      </c>
      <c r="C1660">
        <f ca="1">OFFSET('STREAM data'!$C$5,(ROW(B1660)-ROW($A$6))/6,1+3*MOD(ROW(B1660)-ROW($A$6),6),1,1)</f>
        <v>-100.8</v>
      </c>
      <c r="D1660" s="3">
        <f ca="1">OFFSET('NORM data'!$C$5,(ROW(B1660)-ROW($A$6))/6,1+3*MOD(ROW(B1660)-ROW($A$6),6),1,1)</f>
        <v>0</v>
      </c>
    </row>
    <row r="1661" spans="1:4" ht="12.75">
      <c r="A1661">
        <f ca="1">OFFSET('STREAM data'!$C$5,(ROW(A1661)-ROW($A$6))/6,3*MOD(ROW(A1661)-ROW($A$6),6),1,1)</f>
        <v>1959</v>
      </c>
      <c r="B1661">
        <f>(C1661-$F$11)+D1661</f>
        <v>125.08500000000001</v>
      </c>
      <c r="C1661">
        <f ca="1">OFFSET('STREAM data'!$C$5,(ROW(B1661)-ROW($A$6))/6,1+3*MOD(ROW(B1661)-ROW($A$6),6),1,1)</f>
        <v>114.7</v>
      </c>
      <c r="D1661" s="3">
        <f ca="1">OFFSET('NORM data'!$C$5,(ROW(B1661)-ROW($A$6))/6,1+3*MOD(ROW(B1661)-ROW($A$6),6),1,1)</f>
        <v>10.385</v>
      </c>
    </row>
    <row r="1662" spans="1:4" ht="12.75">
      <c r="A1662">
        <f ca="1">OFFSET('STREAM data'!$C$5,(ROW(A1662)-ROW($A$6))/6,3*MOD(ROW(A1662)-ROW($A$6),6),1,1)</f>
        <v>1955</v>
      </c>
      <c r="B1662">
        <f>(C1662-$F$6)+D1662</f>
        <v>-85</v>
      </c>
      <c r="C1662">
        <f ca="1">OFFSET('STREAM data'!$C$5,(ROW(B1662)-ROW($A$6))/6,1+3*MOD(ROW(B1662)-ROW($A$6),6),1,1)</f>
        <v>-85</v>
      </c>
      <c r="D1662" s="3">
        <f ca="1">OFFSET('NORM data'!$C$5,(ROW(B1662)-ROW($A$6))/6,1+3*MOD(ROW(B1662)-ROW($A$6),6),1,1)</f>
        <v>0</v>
      </c>
    </row>
    <row r="1663" spans="1:4" ht="12.75">
      <c r="A1663">
        <f ca="1">OFFSET('STREAM data'!$C$5,(ROW(A1663)-ROW($A$6))/6,3*MOD(ROW(A1663)-ROW($A$6),6),1,1)</f>
        <v>1956</v>
      </c>
      <c r="B1663">
        <f>(C1663-$F$7)+D1663</f>
        <v>67.8</v>
      </c>
      <c r="C1663">
        <f ca="1">OFFSET('STREAM data'!$C$5,(ROW(B1663)-ROW($A$6))/6,1+3*MOD(ROW(B1663)-ROW($A$6),6),1,1)</f>
        <v>67.8</v>
      </c>
      <c r="D1663" s="3">
        <f ca="1">OFFSET('NORM data'!$C$5,(ROW(B1663)-ROW($A$6))/6,1+3*MOD(ROW(B1663)-ROW($A$6),6),1,1)</f>
        <v>0</v>
      </c>
    </row>
    <row r="1664" spans="1:4" ht="12.75">
      <c r="A1664">
        <f ca="1">OFFSET('STREAM data'!$C$5,(ROW(A1664)-ROW($A$6))/6,3*MOD(ROW(A1664)-ROW($A$6),6),1,1)</f>
        <v>1957</v>
      </c>
      <c r="B1664">
        <f>(C1664-$F$8)+D1664</f>
        <v>-62.7</v>
      </c>
      <c r="C1664">
        <f ca="1">OFFSET('STREAM data'!$C$5,(ROW(B1664)-ROW($A$6))/6,1+3*MOD(ROW(B1664)-ROW($A$6),6),1,1)</f>
        <v>-62.7</v>
      </c>
      <c r="D1664" s="3">
        <f ca="1">OFFSET('NORM data'!$C$5,(ROW(B1664)-ROW($A$6))/6,1+3*MOD(ROW(B1664)-ROW($A$6),6),1,1)</f>
        <v>0</v>
      </c>
    </row>
    <row r="1665" spans="1:4" ht="12.75">
      <c r="A1665">
        <f ca="1">OFFSET('STREAM data'!$C$5,(ROW(A1665)-ROW($A$6))/6,3*MOD(ROW(A1665)-ROW($A$6),6),1,1)</f>
        <v>1958</v>
      </c>
      <c r="B1665">
        <f>(C1665-$F$9)+D1665</f>
        <v>-108.1</v>
      </c>
      <c r="C1665">
        <f ca="1">OFFSET('STREAM data'!$C$5,(ROW(B1665)-ROW($A$6))/6,1+3*MOD(ROW(B1665)-ROW($A$6),6),1,1)</f>
        <v>-108.1</v>
      </c>
      <c r="D1665" s="3">
        <f ca="1">OFFSET('NORM data'!$C$5,(ROW(B1665)-ROW($A$6))/6,1+3*MOD(ROW(B1665)-ROW($A$6),6),1,1)</f>
        <v>0</v>
      </c>
    </row>
    <row r="1666" spans="1:4" ht="12.75">
      <c r="A1666">
        <f ca="1">OFFSET('STREAM data'!$C$5,(ROW(A1666)-ROW($A$6))/6,3*MOD(ROW(A1666)-ROW($A$6),6),1,1)</f>
        <v>1959</v>
      </c>
      <c r="B1666">
        <f>(C1666-$F$10)+D1666</f>
        <v>67.3</v>
      </c>
      <c r="C1666">
        <f ca="1">OFFSET('STREAM data'!$C$5,(ROW(B1666)-ROW($A$6))/6,1+3*MOD(ROW(B1666)-ROW($A$6),6),1,1)</f>
        <v>67.3</v>
      </c>
      <c r="D1666" s="3">
        <f ca="1">OFFSET('NORM data'!$C$5,(ROW(B1666)-ROW($A$6))/6,1+3*MOD(ROW(B1666)-ROW($A$6),6),1,1)</f>
        <v>0</v>
      </c>
    </row>
    <row r="1667" spans="1:4" ht="12.75">
      <c r="A1667">
        <f ca="1">OFFSET('STREAM data'!$C$5,(ROW(A1667)-ROW($A$6))/6,3*MOD(ROW(A1667)-ROW($A$6),6),1,1)</f>
        <v>1960</v>
      </c>
      <c r="B1667">
        <f>(C1667-$F$11)+D1667</f>
        <v>151.185</v>
      </c>
      <c r="C1667">
        <f ca="1">OFFSET('STREAM data'!$C$5,(ROW(B1667)-ROW($A$6))/6,1+3*MOD(ROW(B1667)-ROW($A$6),6),1,1)</f>
        <v>151.5</v>
      </c>
      <c r="D1667" s="3">
        <f ca="1">OFFSET('NORM data'!$C$5,(ROW(B1667)-ROW($A$6))/6,1+3*MOD(ROW(B1667)-ROW($A$6),6),1,1)</f>
        <v>-0.315</v>
      </c>
    </row>
    <row r="1668" spans="1:4" ht="12.75">
      <c r="A1668">
        <f ca="1">OFFSET('STREAM data'!$C$5,(ROW(A1668)-ROW($A$6))/6,3*MOD(ROW(A1668)-ROW($A$6),6),1,1)</f>
        <v>1956</v>
      </c>
      <c r="B1668">
        <f>(C1668-$F$6)+D1668</f>
        <v>103.4</v>
      </c>
      <c r="C1668">
        <f ca="1">OFFSET('STREAM data'!$C$5,(ROW(B1668)-ROW($A$6))/6,1+3*MOD(ROW(B1668)-ROW($A$6),6),1,1)</f>
        <v>103.4</v>
      </c>
      <c r="D1668" s="3">
        <f ca="1">OFFSET('NORM data'!$C$5,(ROW(B1668)-ROW($A$6))/6,1+3*MOD(ROW(B1668)-ROW($A$6),6),1,1)</f>
        <v>0</v>
      </c>
    </row>
    <row r="1669" spans="1:4" ht="12.75">
      <c r="A1669">
        <f ca="1">OFFSET('STREAM data'!$C$5,(ROW(A1669)-ROW($A$6))/6,3*MOD(ROW(A1669)-ROW($A$6),6),1,1)</f>
        <v>1957</v>
      </c>
      <c r="B1669">
        <f>(C1669-$F$7)+D1669</f>
        <v>-17.3</v>
      </c>
      <c r="C1669">
        <f ca="1">OFFSET('STREAM data'!$C$5,(ROW(B1669)-ROW($A$6))/6,1+3*MOD(ROW(B1669)-ROW($A$6),6),1,1)</f>
        <v>-17.3</v>
      </c>
      <c r="D1669" s="3">
        <f ca="1">OFFSET('NORM data'!$C$5,(ROW(B1669)-ROW($A$6))/6,1+3*MOD(ROW(B1669)-ROW($A$6),6),1,1)</f>
        <v>0</v>
      </c>
    </row>
    <row r="1670" spans="1:4" ht="12.75">
      <c r="A1670">
        <f ca="1">OFFSET('STREAM data'!$C$5,(ROW(A1670)-ROW($A$6))/6,3*MOD(ROW(A1670)-ROW($A$6),6),1,1)</f>
        <v>1958</v>
      </c>
      <c r="B1670">
        <f>(C1670-$F$8)+D1670</f>
        <v>-76.3</v>
      </c>
      <c r="C1670">
        <f ca="1">OFFSET('STREAM data'!$C$5,(ROW(B1670)-ROW($A$6))/6,1+3*MOD(ROW(B1670)-ROW($A$6),6),1,1)</f>
        <v>-76.3</v>
      </c>
      <c r="D1670" s="3">
        <f ca="1">OFFSET('NORM data'!$C$5,(ROW(B1670)-ROW($A$6))/6,1+3*MOD(ROW(B1670)-ROW($A$6),6),1,1)</f>
        <v>0</v>
      </c>
    </row>
    <row r="1671" spans="1:4" ht="12.75">
      <c r="A1671">
        <f ca="1">OFFSET('STREAM data'!$C$5,(ROW(A1671)-ROW($A$6))/6,3*MOD(ROW(A1671)-ROW($A$6),6),1,1)</f>
        <v>1959</v>
      </c>
      <c r="B1671">
        <f>(C1671-$F$9)+D1671</f>
        <v>141.1</v>
      </c>
      <c r="C1671">
        <f ca="1">OFFSET('STREAM data'!$C$5,(ROW(B1671)-ROW($A$6))/6,1+3*MOD(ROW(B1671)-ROW($A$6),6),1,1)</f>
        <v>141.1</v>
      </c>
      <c r="D1671" s="3">
        <f ca="1">OFFSET('NORM data'!$C$5,(ROW(B1671)-ROW($A$6))/6,1+3*MOD(ROW(B1671)-ROW($A$6),6),1,1)</f>
        <v>0</v>
      </c>
    </row>
    <row r="1672" spans="1:4" ht="12.75">
      <c r="A1672">
        <f ca="1">OFFSET('STREAM data'!$C$5,(ROW(A1672)-ROW($A$6))/6,3*MOD(ROW(A1672)-ROW($A$6),6),1,1)</f>
        <v>1960</v>
      </c>
      <c r="B1672">
        <f>(C1672-$F$10)+D1672</f>
        <v>118.2</v>
      </c>
      <c r="C1672">
        <f ca="1">OFFSET('STREAM data'!$C$5,(ROW(B1672)-ROW($A$6))/6,1+3*MOD(ROW(B1672)-ROW($A$6),6),1,1)</f>
        <v>118.2</v>
      </c>
      <c r="D1672" s="3">
        <f ca="1">OFFSET('NORM data'!$C$5,(ROW(B1672)-ROW($A$6))/6,1+3*MOD(ROW(B1672)-ROW($A$6),6),1,1)</f>
        <v>0</v>
      </c>
    </row>
    <row r="1673" spans="1:4" ht="12.75">
      <c r="A1673">
        <f ca="1">OFFSET('STREAM data'!$C$5,(ROW(A1673)-ROW($A$6))/6,3*MOD(ROW(A1673)-ROW($A$6),6),1,1)</f>
        <v>1961</v>
      </c>
      <c r="B1673">
        <f>(C1673-$F$11)+D1673</f>
        <v>-61.91499999999999</v>
      </c>
      <c r="C1673">
        <f ca="1">OFFSET('STREAM data'!$C$5,(ROW(B1673)-ROW($A$6))/6,1+3*MOD(ROW(B1673)-ROW($A$6),6),1,1)</f>
        <v>-42.3</v>
      </c>
      <c r="D1673" s="3">
        <f ca="1">OFFSET('NORM data'!$C$5,(ROW(B1673)-ROW($A$6))/6,1+3*MOD(ROW(B1673)-ROW($A$6),6),1,1)</f>
        <v>-19.615</v>
      </c>
    </row>
    <row r="1674" spans="1:4" ht="12.75">
      <c r="A1674">
        <f ca="1">OFFSET('STREAM data'!$C$5,(ROW(A1674)-ROW($A$6))/6,3*MOD(ROW(A1674)-ROW($A$6),6),1,1)</f>
        <v>1957</v>
      </c>
      <c r="B1674">
        <f>(C1674-$F$6)+D1674</f>
        <v>-46.6</v>
      </c>
      <c r="C1674">
        <f ca="1">OFFSET('STREAM data'!$C$5,(ROW(B1674)-ROW($A$6))/6,1+3*MOD(ROW(B1674)-ROW($A$6),6),1,1)</f>
        <v>-46.6</v>
      </c>
      <c r="D1674" s="3">
        <f ca="1">OFFSET('NORM data'!$C$5,(ROW(B1674)-ROW($A$6))/6,1+3*MOD(ROW(B1674)-ROW($A$6),6),1,1)</f>
        <v>0</v>
      </c>
    </row>
    <row r="1675" spans="1:4" ht="12.75">
      <c r="A1675">
        <f ca="1">OFFSET('STREAM data'!$C$5,(ROW(A1675)-ROW($A$6))/6,3*MOD(ROW(A1675)-ROW($A$6),6),1,1)</f>
        <v>1958</v>
      </c>
      <c r="B1675">
        <f>(C1675-$F$7)+D1675</f>
        <v>3.8</v>
      </c>
      <c r="C1675">
        <f ca="1">OFFSET('STREAM data'!$C$5,(ROW(B1675)-ROW($A$6))/6,1+3*MOD(ROW(B1675)-ROW($A$6),6),1,1)</f>
        <v>3.8</v>
      </c>
      <c r="D1675" s="3">
        <f ca="1">OFFSET('NORM data'!$C$5,(ROW(B1675)-ROW($A$6))/6,1+3*MOD(ROW(B1675)-ROW($A$6),6),1,1)</f>
        <v>0</v>
      </c>
    </row>
    <row r="1676" spans="1:4" ht="12.75">
      <c r="A1676">
        <f ca="1">OFFSET('STREAM data'!$C$5,(ROW(A1676)-ROW($A$6))/6,3*MOD(ROW(A1676)-ROW($A$6),6),1,1)</f>
        <v>1959</v>
      </c>
      <c r="B1676">
        <f>(C1676-$F$8)+D1676</f>
        <v>115.3</v>
      </c>
      <c r="C1676">
        <f ca="1">OFFSET('STREAM data'!$C$5,(ROW(B1676)-ROW($A$6))/6,1+3*MOD(ROW(B1676)-ROW($A$6),6),1,1)</f>
        <v>115.3</v>
      </c>
      <c r="D1676" s="3">
        <f ca="1">OFFSET('NORM data'!$C$5,(ROW(B1676)-ROW($A$6))/6,1+3*MOD(ROW(B1676)-ROW($A$6),6),1,1)</f>
        <v>0</v>
      </c>
    </row>
    <row r="1677" spans="1:4" ht="12.75">
      <c r="A1677">
        <f ca="1">OFFSET('STREAM data'!$C$5,(ROW(A1677)-ROW($A$6))/6,3*MOD(ROW(A1677)-ROW($A$6),6),1,1)</f>
        <v>1960</v>
      </c>
      <c r="B1677">
        <f>(C1677-$F$9)+D1677</f>
        <v>57.4</v>
      </c>
      <c r="C1677">
        <f ca="1">OFFSET('STREAM data'!$C$5,(ROW(B1677)-ROW($A$6))/6,1+3*MOD(ROW(B1677)-ROW($A$6),6),1,1)</f>
        <v>57.4</v>
      </c>
      <c r="D1677" s="3">
        <f ca="1">OFFSET('NORM data'!$C$5,(ROW(B1677)-ROW($A$6))/6,1+3*MOD(ROW(B1677)-ROW($A$6),6),1,1)</f>
        <v>0</v>
      </c>
    </row>
    <row r="1678" spans="1:4" ht="12.75">
      <c r="A1678">
        <f ca="1">OFFSET('STREAM data'!$C$5,(ROW(A1678)-ROW($A$6))/6,3*MOD(ROW(A1678)-ROW($A$6),6),1,1)</f>
        <v>1961</v>
      </c>
      <c r="B1678">
        <f>(C1678-$F$10)+D1678</f>
        <v>-36.1</v>
      </c>
      <c r="C1678">
        <f ca="1">OFFSET('STREAM data'!$C$5,(ROW(B1678)-ROW($A$6))/6,1+3*MOD(ROW(B1678)-ROW($A$6),6),1,1)</f>
        <v>-36.1</v>
      </c>
      <c r="D1678" s="3">
        <f ca="1">OFFSET('NORM data'!$C$5,(ROW(B1678)-ROW($A$6))/6,1+3*MOD(ROW(B1678)-ROW($A$6),6),1,1)</f>
        <v>0</v>
      </c>
    </row>
    <row r="1679" spans="1:4" ht="12.75">
      <c r="A1679">
        <f ca="1">OFFSET('STREAM data'!$C$5,(ROW(A1679)-ROW($A$6))/6,3*MOD(ROW(A1679)-ROW($A$6),6),1,1)</f>
        <v>1962</v>
      </c>
      <c r="B1679">
        <f>(C1679-$F$11)+D1679</f>
        <v>-32.815</v>
      </c>
      <c r="C1679">
        <f ca="1">OFFSET('STREAM data'!$C$5,(ROW(B1679)-ROW($A$6))/6,1+3*MOD(ROW(B1679)-ROW($A$6),6),1,1)</f>
        <v>-22.5</v>
      </c>
      <c r="D1679" s="3">
        <f ca="1">OFFSET('NORM data'!$C$5,(ROW(B1679)-ROW($A$6))/6,1+3*MOD(ROW(B1679)-ROW($A$6),6),1,1)</f>
        <v>-10.315</v>
      </c>
    </row>
    <row r="1680" spans="1:4" ht="12.75">
      <c r="A1680">
        <f ca="1">OFFSET('STREAM data'!$C$5,(ROW(A1680)-ROW($A$6))/6,3*MOD(ROW(A1680)-ROW($A$6),6),1,1)</f>
        <v>1958</v>
      </c>
      <c r="B1680">
        <f>(C1680-$F$6)+D1680</f>
        <v>2.6</v>
      </c>
      <c r="C1680">
        <f ca="1">OFFSET('STREAM data'!$C$5,(ROW(B1680)-ROW($A$6))/6,1+3*MOD(ROW(B1680)-ROW($A$6),6),1,1)</f>
        <v>2.6</v>
      </c>
      <c r="D1680" s="3">
        <f ca="1">OFFSET('NORM data'!$C$5,(ROW(B1680)-ROW($A$6))/6,1+3*MOD(ROW(B1680)-ROW($A$6),6),1,1)</f>
        <v>0</v>
      </c>
    </row>
    <row r="1681" spans="1:4" ht="12.75">
      <c r="A1681">
        <f ca="1">OFFSET('STREAM data'!$C$5,(ROW(A1681)-ROW($A$6))/6,3*MOD(ROW(A1681)-ROW($A$6),6),1,1)</f>
        <v>1959</v>
      </c>
      <c r="B1681">
        <f>(C1681-$F$7)+D1681</f>
        <v>78.5</v>
      </c>
      <c r="C1681">
        <f ca="1">OFFSET('STREAM data'!$C$5,(ROW(B1681)-ROW($A$6))/6,1+3*MOD(ROW(B1681)-ROW($A$6),6),1,1)</f>
        <v>78.5</v>
      </c>
      <c r="D1681" s="3">
        <f ca="1">OFFSET('NORM data'!$C$5,(ROW(B1681)-ROW($A$6))/6,1+3*MOD(ROW(B1681)-ROW($A$6),6),1,1)</f>
        <v>0</v>
      </c>
    </row>
    <row r="1682" spans="1:4" ht="12.75">
      <c r="A1682">
        <f ca="1">OFFSET('STREAM data'!$C$5,(ROW(A1682)-ROW($A$6))/6,3*MOD(ROW(A1682)-ROW($A$6),6),1,1)</f>
        <v>1960</v>
      </c>
      <c r="B1682">
        <f>(C1682-$F$8)+D1682</f>
        <v>74.7</v>
      </c>
      <c r="C1682">
        <f ca="1">OFFSET('STREAM data'!$C$5,(ROW(B1682)-ROW($A$6))/6,1+3*MOD(ROW(B1682)-ROW($A$6),6),1,1)</f>
        <v>74.7</v>
      </c>
      <c r="D1682" s="3">
        <f ca="1">OFFSET('NORM data'!$C$5,(ROW(B1682)-ROW($A$6))/6,1+3*MOD(ROW(B1682)-ROW($A$6),6),1,1)</f>
        <v>0</v>
      </c>
    </row>
    <row r="1683" spans="1:4" ht="12.75">
      <c r="A1683">
        <f ca="1">OFFSET('STREAM data'!$C$5,(ROW(A1683)-ROW($A$6))/6,3*MOD(ROW(A1683)-ROW($A$6),6),1,1)</f>
        <v>1961</v>
      </c>
      <c r="B1683">
        <f>(C1683-$F$9)+D1683</f>
        <v>-65.3</v>
      </c>
      <c r="C1683">
        <f ca="1">OFFSET('STREAM data'!$C$5,(ROW(B1683)-ROW($A$6))/6,1+3*MOD(ROW(B1683)-ROW($A$6),6),1,1)</f>
        <v>-65.3</v>
      </c>
      <c r="D1683" s="3">
        <f ca="1">OFFSET('NORM data'!$C$5,(ROW(B1683)-ROW($A$6))/6,1+3*MOD(ROW(B1683)-ROW($A$6),6),1,1)</f>
        <v>0</v>
      </c>
    </row>
    <row r="1684" spans="1:4" ht="12.75">
      <c r="A1684">
        <f ca="1">OFFSET('STREAM data'!$C$5,(ROW(A1684)-ROW($A$6))/6,3*MOD(ROW(A1684)-ROW($A$6),6),1,1)</f>
        <v>1962</v>
      </c>
      <c r="B1684">
        <f>(C1684-$F$10)+D1684</f>
        <v>-56.8</v>
      </c>
      <c r="C1684">
        <f ca="1">OFFSET('STREAM data'!$C$5,(ROW(B1684)-ROW($A$6))/6,1+3*MOD(ROW(B1684)-ROW($A$6),6),1,1)</f>
        <v>-56.8</v>
      </c>
      <c r="D1684" s="3">
        <f ca="1">OFFSET('NORM data'!$C$5,(ROW(B1684)-ROW($A$6))/6,1+3*MOD(ROW(B1684)-ROW($A$6),6),1,1)</f>
        <v>0</v>
      </c>
    </row>
    <row r="1685" spans="1:4" ht="12.75">
      <c r="A1685">
        <f ca="1">OFFSET('STREAM data'!$C$5,(ROW(A1685)-ROW($A$6))/6,3*MOD(ROW(A1685)-ROW($A$6),6),1,1)</f>
        <v>1963</v>
      </c>
      <c r="B1685">
        <f>(C1685-$F$11)+D1685</f>
        <v>5.485000000000001</v>
      </c>
      <c r="C1685">
        <f ca="1">OFFSET('STREAM data'!$C$5,(ROW(B1685)-ROW($A$6))/6,1+3*MOD(ROW(B1685)-ROW($A$6),6),1,1)</f>
        <v>15.8</v>
      </c>
      <c r="D1685" s="3">
        <f ca="1">OFFSET('NORM data'!$C$5,(ROW(B1685)-ROW($A$6))/6,1+3*MOD(ROW(B1685)-ROW($A$6),6),1,1)</f>
        <v>-10.315</v>
      </c>
    </row>
    <row r="1686" spans="1:4" ht="12.75">
      <c r="A1686">
        <f ca="1">OFFSET('STREAM data'!$C$5,(ROW(A1686)-ROW($A$6))/6,3*MOD(ROW(A1686)-ROW($A$6),6),1,1)</f>
        <v>1959</v>
      </c>
      <c r="B1686">
        <f>(C1686-$F$6)+D1686</f>
        <v>232.3</v>
      </c>
      <c r="C1686">
        <f ca="1">OFFSET('STREAM data'!$C$5,(ROW(B1686)-ROW($A$6))/6,1+3*MOD(ROW(B1686)-ROW($A$6),6),1,1)</f>
        <v>232.3</v>
      </c>
      <c r="D1686" s="3">
        <f ca="1">OFFSET('NORM data'!$C$5,(ROW(B1686)-ROW($A$6))/6,1+3*MOD(ROW(B1686)-ROW($A$6),6),1,1)</f>
        <v>0</v>
      </c>
    </row>
    <row r="1687" spans="1:4" ht="12.75">
      <c r="A1687">
        <f ca="1">OFFSET('STREAM data'!$C$5,(ROW(A1687)-ROW($A$6))/6,3*MOD(ROW(A1687)-ROW($A$6),6),1,1)</f>
        <v>1960</v>
      </c>
      <c r="B1687">
        <f>(C1687-$F$7)+D1687</f>
        <v>184.1</v>
      </c>
      <c r="C1687">
        <f ca="1">OFFSET('STREAM data'!$C$5,(ROW(B1687)-ROW($A$6))/6,1+3*MOD(ROW(B1687)-ROW($A$6),6),1,1)</f>
        <v>184.1</v>
      </c>
      <c r="D1687" s="3">
        <f ca="1">OFFSET('NORM data'!$C$5,(ROW(B1687)-ROW($A$6))/6,1+3*MOD(ROW(B1687)-ROW($A$6),6),1,1)</f>
        <v>0</v>
      </c>
    </row>
    <row r="1688" spans="1:4" ht="12.75">
      <c r="A1688">
        <f ca="1">OFFSET('STREAM data'!$C$5,(ROW(A1688)-ROW($A$6))/6,3*MOD(ROW(A1688)-ROW($A$6),6),1,1)</f>
        <v>1961</v>
      </c>
      <c r="B1688">
        <f>(C1688-$F$8)+D1688</f>
        <v>-25.2</v>
      </c>
      <c r="C1688">
        <f ca="1">OFFSET('STREAM data'!$C$5,(ROW(B1688)-ROW($A$6))/6,1+3*MOD(ROW(B1688)-ROW($A$6),6),1,1)</f>
        <v>-25.2</v>
      </c>
      <c r="D1688" s="3">
        <f ca="1">OFFSET('NORM data'!$C$5,(ROW(B1688)-ROW($A$6))/6,1+3*MOD(ROW(B1688)-ROW($A$6),6),1,1)</f>
        <v>0</v>
      </c>
    </row>
    <row r="1689" spans="1:4" ht="12.75">
      <c r="A1689">
        <f ca="1">OFFSET('STREAM data'!$C$5,(ROW(A1689)-ROW($A$6))/6,3*MOD(ROW(A1689)-ROW($A$6),6),1,1)</f>
        <v>1962</v>
      </c>
      <c r="B1689">
        <f>(C1689-$F$9)+D1689</f>
        <v>-37.1</v>
      </c>
      <c r="C1689">
        <f ca="1">OFFSET('STREAM data'!$C$5,(ROW(B1689)-ROW($A$6))/6,1+3*MOD(ROW(B1689)-ROW($A$6),6),1,1)</f>
        <v>-37.1</v>
      </c>
      <c r="D1689" s="3">
        <f ca="1">OFFSET('NORM data'!$C$5,(ROW(B1689)-ROW($A$6))/6,1+3*MOD(ROW(B1689)-ROW($A$6),6),1,1)</f>
        <v>0</v>
      </c>
    </row>
    <row r="1690" spans="1:4" ht="12.75">
      <c r="A1690">
        <f ca="1">OFFSET('STREAM data'!$C$5,(ROW(A1690)-ROW($A$6))/6,3*MOD(ROW(A1690)-ROW($A$6),6),1,1)</f>
        <v>1963</v>
      </c>
      <c r="B1690">
        <f>(C1690-$F$10)+D1690</f>
        <v>16.1</v>
      </c>
      <c r="C1690">
        <f ca="1">OFFSET('STREAM data'!$C$5,(ROW(B1690)-ROW($A$6))/6,1+3*MOD(ROW(B1690)-ROW($A$6),6),1,1)</f>
        <v>16.1</v>
      </c>
      <c r="D1690" s="3">
        <f ca="1">OFFSET('NORM data'!$C$5,(ROW(B1690)-ROW($A$6))/6,1+3*MOD(ROW(B1690)-ROW($A$6),6),1,1)</f>
        <v>0</v>
      </c>
    </row>
    <row r="1691" spans="1:4" ht="12.75">
      <c r="A1691">
        <f ca="1">OFFSET('STREAM data'!$C$5,(ROW(A1691)-ROW($A$6))/6,3*MOD(ROW(A1691)-ROW($A$6),6),1,1)</f>
        <v>1964</v>
      </c>
      <c r="B1691">
        <f>(C1691-$F$11)+D1691</f>
        <v>-50.215</v>
      </c>
      <c r="C1691">
        <f ca="1">OFFSET('STREAM data'!$C$5,(ROW(B1691)-ROW($A$6))/6,1+3*MOD(ROW(B1691)-ROW($A$6),6),1,1)</f>
        <v>-50.6</v>
      </c>
      <c r="D1691" s="3">
        <f ca="1">OFFSET('NORM data'!$C$5,(ROW(B1691)-ROW($A$6))/6,1+3*MOD(ROW(B1691)-ROW($A$6),6),1,1)</f>
        <v>0.385</v>
      </c>
    </row>
    <row r="1692" spans="1:4" ht="12.75">
      <c r="A1692">
        <f ca="1">OFFSET('STREAM data'!$C$5,(ROW(A1692)-ROW($A$6))/6,3*MOD(ROW(A1692)-ROW($A$6),6),1,1)</f>
        <v>1960</v>
      </c>
      <c r="B1692">
        <f>(C1692-$F$6)+D1692</f>
        <v>218.4</v>
      </c>
      <c r="C1692">
        <f ca="1">OFFSET('STREAM data'!$C$5,(ROW(B1692)-ROW($A$6))/6,1+3*MOD(ROW(B1692)-ROW($A$6),6),1,1)</f>
        <v>218.4</v>
      </c>
      <c r="D1692" s="3">
        <f ca="1">OFFSET('NORM data'!$C$5,(ROW(B1692)-ROW($A$6))/6,1+3*MOD(ROW(B1692)-ROW($A$6),6),1,1)</f>
        <v>0</v>
      </c>
    </row>
    <row r="1693" spans="1:4" ht="12.75">
      <c r="A1693">
        <f ca="1">OFFSET('STREAM data'!$C$5,(ROW(A1693)-ROW($A$6))/6,3*MOD(ROW(A1693)-ROW($A$6),6),1,1)</f>
        <v>1961</v>
      </c>
      <c r="B1693">
        <f>(C1693-$F$7)+D1693</f>
        <v>-54</v>
      </c>
      <c r="C1693">
        <f ca="1">OFFSET('STREAM data'!$C$5,(ROW(B1693)-ROW($A$6))/6,1+3*MOD(ROW(B1693)-ROW($A$6),6),1,1)</f>
        <v>-54</v>
      </c>
      <c r="D1693" s="3">
        <f ca="1">OFFSET('NORM data'!$C$5,(ROW(B1693)-ROW($A$6))/6,1+3*MOD(ROW(B1693)-ROW($A$6),6),1,1)</f>
        <v>0</v>
      </c>
    </row>
    <row r="1694" spans="1:4" ht="12.75">
      <c r="A1694">
        <f ca="1">OFFSET('STREAM data'!$C$5,(ROW(A1694)-ROW($A$6))/6,3*MOD(ROW(A1694)-ROW($A$6),6),1,1)</f>
        <v>1962</v>
      </c>
      <c r="B1694">
        <f>(C1694-$F$8)+D1694</f>
        <v>-134.1</v>
      </c>
      <c r="C1694">
        <f ca="1">OFFSET('STREAM data'!$C$5,(ROW(B1694)-ROW($A$6))/6,1+3*MOD(ROW(B1694)-ROW($A$6),6),1,1)</f>
        <v>-134.1</v>
      </c>
      <c r="D1694" s="3">
        <f ca="1">OFFSET('NORM data'!$C$5,(ROW(B1694)-ROW($A$6))/6,1+3*MOD(ROW(B1694)-ROW($A$6),6),1,1)</f>
        <v>0</v>
      </c>
    </row>
    <row r="1695" spans="1:4" ht="12.75">
      <c r="A1695">
        <f ca="1">OFFSET('STREAM data'!$C$5,(ROW(A1695)-ROW($A$6))/6,3*MOD(ROW(A1695)-ROW($A$6),6),1,1)</f>
        <v>1963</v>
      </c>
      <c r="B1695">
        <f>(C1695-$F$9)+D1695</f>
        <v>-52.2</v>
      </c>
      <c r="C1695">
        <f ca="1">OFFSET('STREAM data'!$C$5,(ROW(B1695)-ROW($A$6))/6,1+3*MOD(ROW(B1695)-ROW($A$6),6),1,1)</f>
        <v>-52.2</v>
      </c>
      <c r="D1695" s="3">
        <f ca="1">OFFSET('NORM data'!$C$5,(ROW(B1695)-ROW($A$6))/6,1+3*MOD(ROW(B1695)-ROW($A$6),6),1,1)</f>
        <v>0</v>
      </c>
    </row>
    <row r="1696" spans="1:4" ht="12.75">
      <c r="A1696">
        <f ca="1">OFFSET('STREAM data'!$C$5,(ROW(A1696)-ROW($A$6))/6,3*MOD(ROW(A1696)-ROW($A$6),6),1,1)</f>
        <v>1964</v>
      </c>
      <c r="B1696">
        <f>(C1696-$F$10)+D1696</f>
        <v>-146</v>
      </c>
      <c r="C1696">
        <f ca="1">OFFSET('STREAM data'!$C$5,(ROW(B1696)-ROW($A$6))/6,1+3*MOD(ROW(B1696)-ROW($A$6),6),1,1)</f>
        <v>-146</v>
      </c>
      <c r="D1696" s="3">
        <f ca="1">OFFSET('NORM data'!$C$5,(ROW(B1696)-ROW($A$6))/6,1+3*MOD(ROW(B1696)-ROW($A$6),6),1,1)</f>
        <v>0</v>
      </c>
    </row>
    <row r="1697" spans="1:4" ht="12.75">
      <c r="A1697">
        <f ca="1">OFFSET('STREAM data'!$C$5,(ROW(A1697)-ROW($A$6))/6,3*MOD(ROW(A1697)-ROW($A$6),6),1,1)</f>
        <v>1965</v>
      </c>
      <c r="B1697">
        <f>(C1697-$F$11)+D1697</f>
        <v>23.785</v>
      </c>
      <c r="C1697">
        <f ca="1">OFFSET('STREAM data'!$C$5,(ROW(B1697)-ROW($A$6))/6,1+3*MOD(ROW(B1697)-ROW($A$6),6),1,1)</f>
        <v>13.4</v>
      </c>
      <c r="D1697" s="3">
        <f ca="1">OFFSET('NORM data'!$C$5,(ROW(B1697)-ROW($A$6))/6,1+3*MOD(ROW(B1697)-ROW($A$6),6),1,1)</f>
        <v>10.385</v>
      </c>
    </row>
    <row r="1698" spans="1:4" ht="12.75">
      <c r="A1698">
        <f ca="1">OFFSET('STREAM data'!$C$5,(ROW(A1698)-ROW($A$6))/6,3*MOD(ROW(A1698)-ROW($A$6),6),1,1)</f>
        <v>1961</v>
      </c>
      <c r="B1698">
        <f>(C1698-$F$6)+D1698</f>
        <v>-89.2</v>
      </c>
      <c r="C1698">
        <f ca="1">OFFSET('STREAM data'!$C$5,(ROW(B1698)-ROW($A$6))/6,1+3*MOD(ROW(B1698)-ROW($A$6),6),1,1)</f>
        <v>-89.2</v>
      </c>
      <c r="D1698" s="3">
        <f ca="1">OFFSET('NORM data'!$C$5,(ROW(B1698)-ROW($A$6))/6,1+3*MOD(ROW(B1698)-ROW($A$6),6),1,1)</f>
        <v>0</v>
      </c>
    </row>
    <row r="1699" spans="1:4" ht="12.75">
      <c r="A1699">
        <f ca="1">OFFSET('STREAM data'!$C$5,(ROW(A1699)-ROW($A$6))/6,3*MOD(ROW(A1699)-ROW($A$6),6),1,1)</f>
        <v>1962</v>
      </c>
      <c r="B1699">
        <f>(C1699-$F$7)+D1699</f>
        <v>-32.3</v>
      </c>
      <c r="C1699">
        <f ca="1">OFFSET('STREAM data'!$C$5,(ROW(B1699)-ROW($A$6))/6,1+3*MOD(ROW(B1699)-ROW($A$6),6),1,1)</f>
        <v>-32.3</v>
      </c>
      <c r="D1699" s="3">
        <f ca="1">OFFSET('NORM data'!$C$5,(ROW(B1699)-ROW($A$6))/6,1+3*MOD(ROW(B1699)-ROW($A$6),6),1,1)</f>
        <v>0</v>
      </c>
    </row>
    <row r="1700" spans="1:4" ht="12.75">
      <c r="A1700">
        <f ca="1">OFFSET('STREAM data'!$C$5,(ROW(A1700)-ROW($A$6))/6,3*MOD(ROW(A1700)-ROW($A$6),6),1,1)</f>
        <v>1963</v>
      </c>
      <c r="B1700">
        <f>(C1700-$F$8)+D1700</f>
        <v>91</v>
      </c>
      <c r="C1700">
        <f ca="1">OFFSET('STREAM data'!$C$5,(ROW(B1700)-ROW($A$6))/6,1+3*MOD(ROW(B1700)-ROW($A$6),6),1,1)</f>
        <v>91</v>
      </c>
      <c r="D1700" s="3">
        <f ca="1">OFFSET('NORM data'!$C$5,(ROW(B1700)-ROW($A$6))/6,1+3*MOD(ROW(B1700)-ROW($A$6),6),1,1)</f>
        <v>0</v>
      </c>
    </row>
    <row r="1701" spans="1:4" ht="12.75">
      <c r="A1701">
        <f ca="1">OFFSET('STREAM data'!$C$5,(ROW(A1701)-ROW($A$6))/6,3*MOD(ROW(A1701)-ROW($A$6),6),1,1)</f>
        <v>1964</v>
      </c>
      <c r="B1701">
        <f>(C1701-$F$9)+D1701</f>
        <v>-5.8</v>
      </c>
      <c r="C1701">
        <f ca="1">OFFSET('STREAM data'!$C$5,(ROW(B1701)-ROW($A$6))/6,1+3*MOD(ROW(B1701)-ROW($A$6),6),1,1)</f>
        <v>-5.8</v>
      </c>
      <c r="D1701" s="3">
        <f ca="1">OFFSET('NORM data'!$C$5,(ROW(B1701)-ROW($A$6))/6,1+3*MOD(ROW(B1701)-ROW($A$6),6),1,1)</f>
        <v>0</v>
      </c>
    </row>
    <row r="1702" spans="1:4" ht="12.75">
      <c r="A1702">
        <f ca="1">OFFSET('STREAM data'!$C$5,(ROW(A1702)-ROW($A$6))/6,3*MOD(ROW(A1702)-ROW($A$6),6),1,1)</f>
        <v>1965</v>
      </c>
      <c r="B1702">
        <f>(C1702-$F$10)+D1702</f>
        <v>247.2</v>
      </c>
      <c r="C1702">
        <f ca="1">OFFSET('STREAM data'!$C$5,(ROW(B1702)-ROW($A$6))/6,1+3*MOD(ROW(B1702)-ROW($A$6),6),1,1)</f>
        <v>247.2</v>
      </c>
      <c r="D1702" s="3">
        <f ca="1">OFFSET('NORM data'!$C$5,(ROW(B1702)-ROW($A$6))/6,1+3*MOD(ROW(B1702)-ROW($A$6),6),1,1)</f>
        <v>0</v>
      </c>
    </row>
    <row r="1703" spans="1:4" ht="12.75">
      <c r="A1703">
        <f ca="1">OFFSET('STREAM data'!$C$5,(ROW(A1703)-ROW($A$6))/6,3*MOD(ROW(A1703)-ROW($A$6),6),1,1)</f>
        <v>1966</v>
      </c>
      <c r="B1703">
        <f>(C1703-$F$11)+D1703</f>
        <v>-9.815</v>
      </c>
      <c r="C1703">
        <f ca="1">OFFSET('STREAM data'!$C$5,(ROW(B1703)-ROW($A$6))/6,1+3*MOD(ROW(B1703)-ROW($A$6),6),1,1)</f>
        <v>-9.5</v>
      </c>
      <c r="D1703" s="3">
        <f ca="1">OFFSET('NORM data'!$C$5,(ROW(B1703)-ROW($A$6))/6,1+3*MOD(ROW(B1703)-ROW($A$6),6),1,1)</f>
        <v>-0.315</v>
      </c>
    </row>
    <row r="1704" spans="1:4" ht="12.75">
      <c r="A1704">
        <f ca="1">OFFSET('STREAM data'!$C$5,(ROW(A1704)-ROW($A$6))/6,3*MOD(ROW(A1704)-ROW($A$6),6),1,1)</f>
        <v>1962</v>
      </c>
      <c r="B1704">
        <f>(C1704-$F$6)+D1704</f>
        <v>-149.1</v>
      </c>
      <c r="C1704">
        <f ca="1">OFFSET('STREAM data'!$C$5,(ROW(B1704)-ROW($A$6))/6,1+3*MOD(ROW(B1704)-ROW($A$6),6),1,1)</f>
        <v>-149.1</v>
      </c>
      <c r="D1704" s="3">
        <f ca="1">OFFSET('NORM data'!$C$5,(ROW(B1704)-ROW($A$6))/6,1+3*MOD(ROW(B1704)-ROW($A$6),6),1,1)</f>
        <v>0</v>
      </c>
    </row>
    <row r="1705" spans="1:4" ht="12.75">
      <c r="A1705">
        <f ca="1">OFFSET('STREAM data'!$C$5,(ROW(A1705)-ROW($A$6))/6,3*MOD(ROW(A1705)-ROW($A$6),6),1,1)</f>
        <v>1963</v>
      </c>
      <c r="B1705">
        <f>(C1705-$F$7)+D1705</f>
        <v>39.6</v>
      </c>
      <c r="C1705">
        <f ca="1">OFFSET('STREAM data'!$C$5,(ROW(B1705)-ROW($A$6))/6,1+3*MOD(ROW(B1705)-ROW($A$6),6),1,1)</f>
        <v>39.6</v>
      </c>
      <c r="D1705" s="3">
        <f ca="1">OFFSET('NORM data'!$C$5,(ROW(B1705)-ROW($A$6))/6,1+3*MOD(ROW(B1705)-ROW($A$6),6),1,1)</f>
        <v>0</v>
      </c>
    </row>
    <row r="1706" spans="1:4" ht="12.75">
      <c r="A1706">
        <f ca="1">OFFSET('STREAM data'!$C$5,(ROW(A1706)-ROW($A$6))/6,3*MOD(ROW(A1706)-ROW($A$6),6),1,1)</f>
        <v>1964</v>
      </c>
      <c r="B1706">
        <f>(C1706-$F$8)+D1706</f>
        <v>-64.6</v>
      </c>
      <c r="C1706">
        <f ca="1">OFFSET('STREAM data'!$C$5,(ROW(B1706)-ROW($A$6))/6,1+3*MOD(ROW(B1706)-ROW($A$6),6),1,1)</f>
        <v>-64.6</v>
      </c>
      <c r="D1706" s="3">
        <f ca="1">OFFSET('NORM data'!$C$5,(ROW(B1706)-ROW($A$6))/6,1+3*MOD(ROW(B1706)-ROW($A$6),6),1,1)</f>
        <v>0</v>
      </c>
    </row>
    <row r="1707" spans="1:4" ht="12.75">
      <c r="A1707">
        <f ca="1">OFFSET('STREAM data'!$C$5,(ROW(A1707)-ROW($A$6))/6,3*MOD(ROW(A1707)-ROW($A$6),6),1,1)</f>
        <v>1965</v>
      </c>
      <c r="B1707">
        <f>(C1707-$F$9)+D1707</f>
        <v>150.7</v>
      </c>
      <c r="C1707">
        <f ca="1">OFFSET('STREAM data'!$C$5,(ROW(B1707)-ROW($A$6))/6,1+3*MOD(ROW(B1707)-ROW($A$6),6),1,1)</f>
        <v>150.7</v>
      </c>
      <c r="D1707" s="3">
        <f ca="1">OFFSET('NORM data'!$C$5,(ROW(B1707)-ROW($A$6))/6,1+3*MOD(ROW(B1707)-ROW($A$6),6),1,1)</f>
        <v>0</v>
      </c>
    </row>
    <row r="1708" spans="1:4" ht="12.75">
      <c r="A1708">
        <f ca="1">OFFSET('STREAM data'!$C$5,(ROW(A1708)-ROW($A$6))/6,3*MOD(ROW(A1708)-ROW($A$6),6),1,1)</f>
        <v>1966</v>
      </c>
      <c r="B1708">
        <f>(C1708-$F$10)+D1708</f>
        <v>4.1</v>
      </c>
      <c r="C1708">
        <f ca="1">OFFSET('STREAM data'!$C$5,(ROW(B1708)-ROW($A$6))/6,1+3*MOD(ROW(B1708)-ROW($A$6),6),1,1)</f>
        <v>4.1</v>
      </c>
      <c r="D1708" s="3">
        <f ca="1">OFFSET('NORM data'!$C$5,(ROW(B1708)-ROW($A$6))/6,1+3*MOD(ROW(B1708)-ROW($A$6),6),1,1)</f>
        <v>0</v>
      </c>
    </row>
    <row r="1709" spans="1:4" ht="12.75">
      <c r="A1709">
        <f ca="1">OFFSET('STREAM data'!$C$5,(ROW(A1709)-ROW($A$6))/6,3*MOD(ROW(A1709)-ROW($A$6),6),1,1)</f>
        <v>1967</v>
      </c>
      <c r="B1709">
        <f>(C1709-$F$11)+D1709</f>
        <v>-30.815</v>
      </c>
      <c r="C1709">
        <f ca="1">OFFSET('STREAM data'!$C$5,(ROW(B1709)-ROW($A$6))/6,1+3*MOD(ROW(B1709)-ROW($A$6),6),1,1)</f>
        <v>-0.5</v>
      </c>
      <c r="D1709" s="3">
        <f ca="1">OFFSET('NORM data'!$C$5,(ROW(B1709)-ROW($A$6))/6,1+3*MOD(ROW(B1709)-ROW($A$6),6),1,1)</f>
        <v>-30.315</v>
      </c>
    </row>
    <row r="1710" spans="1:4" ht="12.75">
      <c r="A1710">
        <f ca="1">OFFSET('STREAM data'!$C$5,(ROW(A1710)-ROW($A$6))/6,3*MOD(ROW(A1710)-ROW($A$6),6),1,1)</f>
        <v>1963</v>
      </c>
      <c r="B1710">
        <f>(C1710-$F$6)+D1710</f>
        <v>24</v>
      </c>
      <c r="C1710">
        <f ca="1">OFFSET('STREAM data'!$C$5,(ROW(B1710)-ROW($A$6))/6,1+3*MOD(ROW(B1710)-ROW($A$6),6),1,1)</f>
        <v>24</v>
      </c>
      <c r="D1710" s="3">
        <f ca="1">OFFSET('NORM data'!$C$5,(ROW(B1710)-ROW($A$6))/6,1+3*MOD(ROW(B1710)-ROW($A$6),6),1,1)</f>
        <v>0</v>
      </c>
    </row>
    <row r="1711" spans="1:4" ht="12.75">
      <c r="A1711">
        <f ca="1">OFFSET('STREAM data'!$C$5,(ROW(A1711)-ROW($A$6))/6,3*MOD(ROW(A1711)-ROW($A$6),6),1,1)</f>
        <v>1964</v>
      </c>
      <c r="B1711">
        <f>(C1711-$F$7)+D1711</f>
        <v>19.8</v>
      </c>
      <c r="C1711">
        <f ca="1">OFFSET('STREAM data'!$C$5,(ROW(B1711)-ROW($A$6))/6,1+3*MOD(ROW(B1711)-ROW($A$6),6),1,1)</f>
        <v>19.8</v>
      </c>
      <c r="D1711" s="3">
        <f ca="1">OFFSET('NORM data'!$C$5,(ROW(B1711)-ROW($A$6))/6,1+3*MOD(ROW(B1711)-ROW($A$6),6),1,1)</f>
        <v>0</v>
      </c>
    </row>
    <row r="1712" spans="1:4" ht="12.75">
      <c r="A1712">
        <f ca="1">OFFSET('STREAM data'!$C$5,(ROW(A1712)-ROW($A$6))/6,3*MOD(ROW(A1712)-ROW($A$6),6),1,1)</f>
        <v>1965</v>
      </c>
      <c r="B1712">
        <f>(C1712-$F$8)+D1712</f>
        <v>278.9</v>
      </c>
      <c r="C1712">
        <f ca="1">OFFSET('STREAM data'!$C$5,(ROW(B1712)-ROW($A$6))/6,1+3*MOD(ROW(B1712)-ROW($A$6),6),1,1)</f>
        <v>278.9</v>
      </c>
      <c r="D1712" s="3">
        <f ca="1">OFFSET('NORM data'!$C$5,(ROW(B1712)-ROW($A$6))/6,1+3*MOD(ROW(B1712)-ROW($A$6),6),1,1)</f>
        <v>0</v>
      </c>
    </row>
    <row r="1713" spans="1:4" ht="12.75">
      <c r="A1713">
        <f ca="1">OFFSET('STREAM data'!$C$5,(ROW(A1713)-ROW($A$6))/6,3*MOD(ROW(A1713)-ROW($A$6),6),1,1)</f>
        <v>1966</v>
      </c>
      <c r="B1713">
        <f>(C1713-$F$9)+D1713</f>
        <v>48.6</v>
      </c>
      <c r="C1713">
        <f ca="1">OFFSET('STREAM data'!$C$5,(ROW(B1713)-ROW($A$6))/6,1+3*MOD(ROW(B1713)-ROW($A$6),6),1,1)</f>
        <v>48.6</v>
      </c>
      <c r="D1713" s="3">
        <f ca="1">OFFSET('NORM data'!$C$5,(ROW(B1713)-ROW($A$6))/6,1+3*MOD(ROW(B1713)-ROW($A$6),6),1,1)</f>
        <v>0</v>
      </c>
    </row>
    <row r="1714" spans="1:4" ht="12.75">
      <c r="A1714">
        <f ca="1">OFFSET('STREAM data'!$C$5,(ROW(A1714)-ROW($A$6))/6,3*MOD(ROW(A1714)-ROW($A$6),6),1,1)</f>
        <v>1967</v>
      </c>
      <c r="B1714">
        <f>(C1714-$F$10)+D1714</f>
        <v>94</v>
      </c>
      <c r="C1714">
        <f ca="1">OFFSET('STREAM data'!$C$5,(ROW(B1714)-ROW($A$6))/6,1+3*MOD(ROW(B1714)-ROW($A$6),6),1,1)</f>
        <v>94</v>
      </c>
      <c r="D1714" s="3">
        <f ca="1">OFFSET('NORM data'!$C$5,(ROW(B1714)-ROW($A$6))/6,1+3*MOD(ROW(B1714)-ROW($A$6),6),1,1)</f>
        <v>0</v>
      </c>
    </row>
    <row r="1715" spans="1:4" ht="12.75">
      <c r="A1715">
        <f ca="1">OFFSET('STREAM data'!$C$5,(ROW(A1715)-ROW($A$6))/6,3*MOD(ROW(A1715)-ROW($A$6),6),1,1)</f>
        <v>1968</v>
      </c>
      <c r="B1715">
        <f>(C1715-$F$11)+D1715</f>
        <v>154.785</v>
      </c>
      <c r="C1715">
        <f ca="1">OFFSET('STREAM data'!$C$5,(ROW(B1715)-ROW($A$6))/6,1+3*MOD(ROW(B1715)-ROW($A$6),6),1,1)</f>
        <v>174.4</v>
      </c>
      <c r="D1715" s="3">
        <f ca="1">OFFSET('NORM data'!$C$5,(ROW(B1715)-ROW($A$6))/6,1+3*MOD(ROW(B1715)-ROW($A$6),6),1,1)</f>
        <v>-19.615</v>
      </c>
    </row>
    <row r="1716" spans="1:4" ht="12.75">
      <c r="A1716">
        <f ca="1">OFFSET('STREAM data'!$C$5,(ROW(A1716)-ROW($A$6))/6,3*MOD(ROW(A1716)-ROW($A$6),6),1,1)</f>
        <v>1964</v>
      </c>
      <c r="B1716">
        <f>(C1716-$F$6)+D1716</f>
        <v>-70.6</v>
      </c>
      <c r="C1716">
        <f ca="1">OFFSET('STREAM data'!$C$5,(ROW(B1716)-ROW($A$6))/6,1+3*MOD(ROW(B1716)-ROW($A$6),6),1,1)</f>
        <v>-70.6</v>
      </c>
      <c r="D1716" s="3">
        <f ca="1">OFFSET('NORM data'!$C$5,(ROW(B1716)-ROW($A$6))/6,1+3*MOD(ROW(B1716)-ROW($A$6),6),1,1)</f>
        <v>0</v>
      </c>
    </row>
    <row r="1717" spans="1:4" ht="12.75">
      <c r="A1717">
        <f ca="1">OFFSET('STREAM data'!$C$5,(ROW(A1717)-ROW($A$6))/6,3*MOD(ROW(A1717)-ROW($A$6),6),1,1)</f>
        <v>1965</v>
      </c>
      <c r="B1717">
        <f>(C1717-$F$7)+D1717</f>
        <v>205.7</v>
      </c>
      <c r="C1717">
        <f ca="1">OFFSET('STREAM data'!$C$5,(ROW(B1717)-ROW($A$6))/6,1+3*MOD(ROW(B1717)-ROW($A$6),6),1,1)</f>
        <v>205.7</v>
      </c>
      <c r="D1717" s="3">
        <f ca="1">OFFSET('NORM data'!$C$5,(ROW(B1717)-ROW($A$6))/6,1+3*MOD(ROW(B1717)-ROW($A$6),6),1,1)</f>
        <v>0</v>
      </c>
    </row>
    <row r="1718" spans="1:4" ht="12.75">
      <c r="A1718">
        <f ca="1">OFFSET('STREAM data'!$C$5,(ROW(A1718)-ROW($A$6))/6,3*MOD(ROW(A1718)-ROW($A$6),6),1,1)</f>
        <v>1966</v>
      </c>
      <c r="B1718">
        <f>(C1718-$F$8)+D1718</f>
        <v>-5.7</v>
      </c>
      <c r="C1718">
        <f ca="1">OFFSET('STREAM data'!$C$5,(ROW(B1718)-ROW($A$6))/6,1+3*MOD(ROW(B1718)-ROW($A$6),6),1,1)</f>
        <v>-5.7</v>
      </c>
      <c r="D1718" s="3">
        <f ca="1">OFFSET('NORM data'!$C$5,(ROW(B1718)-ROW($A$6))/6,1+3*MOD(ROW(B1718)-ROW($A$6),6),1,1)</f>
        <v>0</v>
      </c>
    </row>
    <row r="1719" spans="1:4" ht="12.75">
      <c r="A1719">
        <f ca="1">OFFSET('STREAM data'!$C$5,(ROW(A1719)-ROW($A$6))/6,3*MOD(ROW(A1719)-ROW($A$6),6),1,1)</f>
        <v>1967</v>
      </c>
      <c r="B1719">
        <f>(C1719-$F$9)+D1719</f>
        <v>-24.9</v>
      </c>
      <c r="C1719">
        <f ca="1">OFFSET('STREAM data'!$C$5,(ROW(B1719)-ROW($A$6))/6,1+3*MOD(ROW(B1719)-ROW($A$6),6),1,1)</f>
        <v>-24.9</v>
      </c>
      <c r="D1719" s="3">
        <f ca="1">OFFSET('NORM data'!$C$5,(ROW(B1719)-ROW($A$6))/6,1+3*MOD(ROW(B1719)-ROW($A$6),6),1,1)</f>
        <v>0</v>
      </c>
    </row>
    <row r="1720" spans="1:4" ht="12.75">
      <c r="A1720">
        <f ca="1">OFFSET('STREAM data'!$C$5,(ROW(A1720)-ROW($A$6))/6,3*MOD(ROW(A1720)-ROW($A$6),6),1,1)</f>
        <v>1968</v>
      </c>
      <c r="B1720">
        <f>(C1720-$F$10)+D1720</f>
        <v>-27.4</v>
      </c>
      <c r="C1720">
        <f ca="1">OFFSET('STREAM data'!$C$5,(ROW(B1720)-ROW($A$6))/6,1+3*MOD(ROW(B1720)-ROW($A$6),6),1,1)</f>
        <v>-27.4</v>
      </c>
      <c r="D1720" s="3">
        <f ca="1">OFFSET('NORM data'!$C$5,(ROW(B1720)-ROW($A$6))/6,1+3*MOD(ROW(B1720)-ROW($A$6),6),1,1)</f>
        <v>0</v>
      </c>
    </row>
    <row r="1721" spans="1:4" ht="12.75">
      <c r="A1721">
        <f ca="1">OFFSET('STREAM data'!$C$5,(ROW(A1721)-ROW($A$6))/6,3*MOD(ROW(A1721)-ROW($A$6),6),1,1)</f>
        <v>1969</v>
      </c>
      <c r="B1721">
        <f>(C1721-$F$11)+D1721</f>
        <v>32.285000000000004</v>
      </c>
      <c r="C1721">
        <f ca="1">OFFSET('STREAM data'!$C$5,(ROW(B1721)-ROW($A$6))/6,1+3*MOD(ROW(B1721)-ROW($A$6),6),1,1)</f>
        <v>32.6</v>
      </c>
      <c r="D1721" s="3">
        <f ca="1">OFFSET('NORM data'!$C$5,(ROW(B1721)-ROW($A$6))/6,1+3*MOD(ROW(B1721)-ROW($A$6),6),1,1)</f>
        <v>-0.315</v>
      </c>
    </row>
    <row r="1722" spans="1:4" ht="12.75">
      <c r="A1722">
        <f ca="1">OFFSET('STREAM data'!$C$5,(ROW(A1722)-ROW($A$6))/6,3*MOD(ROW(A1722)-ROW($A$6),6),1,1)</f>
        <v>1965</v>
      </c>
      <c r="B1722">
        <f>(C1722-$F$6)+D1722</f>
        <v>-2.5</v>
      </c>
      <c r="C1722">
        <f ca="1">OFFSET('STREAM data'!$C$5,(ROW(B1722)-ROW($A$6))/6,1+3*MOD(ROW(B1722)-ROW($A$6),6),1,1)</f>
        <v>-2.5</v>
      </c>
      <c r="D1722" s="3">
        <f ca="1">OFFSET('NORM data'!$C$5,(ROW(B1722)-ROW($A$6))/6,1+3*MOD(ROW(B1722)-ROW($A$6),6),1,1)</f>
        <v>0</v>
      </c>
    </row>
    <row r="1723" spans="1:4" ht="12.75">
      <c r="A1723">
        <f ca="1">OFFSET('STREAM data'!$C$5,(ROW(A1723)-ROW($A$6))/6,3*MOD(ROW(A1723)-ROW($A$6),6),1,1)</f>
        <v>1966</v>
      </c>
      <c r="B1723">
        <f>(C1723-$F$7)+D1723</f>
        <v>-127</v>
      </c>
      <c r="C1723">
        <f ca="1">OFFSET('STREAM data'!$C$5,(ROW(B1723)-ROW($A$6))/6,1+3*MOD(ROW(B1723)-ROW($A$6),6),1,1)</f>
        <v>-127</v>
      </c>
      <c r="D1723" s="3">
        <f ca="1">OFFSET('NORM data'!$C$5,(ROW(B1723)-ROW($A$6))/6,1+3*MOD(ROW(B1723)-ROW($A$6),6),1,1)</f>
        <v>0</v>
      </c>
    </row>
    <row r="1724" spans="1:4" ht="12.75">
      <c r="A1724">
        <f ca="1">OFFSET('STREAM data'!$C$5,(ROW(A1724)-ROW($A$6))/6,3*MOD(ROW(A1724)-ROW($A$6),6),1,1)</f>
        <v>1967</v>
      </c>
      <c r="B1724">
        <f>(C1724-$F$8)+D1724</f>
        <v>-94.5</v>
      </c>
      <c r="C1724">
        <f ca="1">OFFSET('STREAM data'!$C$5,(ROW(B1724)-ROW($A$6))/6,1+3*MOD(ROW(B1724)-ROW($A$6),6),1,1)</f>
        <v>-94.5</v>
      </c>
      <c r="D1724" s="3">
        <f ca="1">OFFSET('NORM data'!$C$5,(ROW(B1724)-ROW($A$6))/6,1+3*MOD(ROW(B1724)-ROW($A$6),6),1,1)</f>
        <v>0</v>
      </c>
    </row>
    <row r="1725" spans="1:4" ht="12.75">
      <c r="A1725">
        <f ca="1">OFFSET('STREAM data'!$C$5,(ROW(A1725)-ROW($A$6))/6,3*MOD(ROW(A1725)-ROW($A$6),6),1,1)</f>
        <v>1968</v>
      </c>
      <c r="B1725">
        <f>(C1725-$F$9)+D1725</f>
        <v>-69.1</v>
      </c>
      <c r="C1725">
        <f ca="1">OFFSET('STREAM data'!$C$5,(ROW(B1725)-ROW($A$6))/6,1+3*MOD(ROW(B1725)-ROW($A$6),6),1,1)</f>
        <v>-69.1</v>
      </c>
      <c r="D1725" s="3">
        <f ca="1">OFFSET('NORM data'!$C$5,(ROW(B1725)-ROW($A$6))/6,1+3*MOD(ROW(B1725)-ROW($A$6),6),1,1)</f>
        <v>0</v>
      </c>
    </row>
    <row r="1726" spans="1:4" ht="12.75">
      <c r="A1726">
        <f ca="1">OFFSET('STREAM data'!$C$5,(ROW(A1726)-ROW($A$6))/6,3*MOD(ROW(A1726)-ROW($A$6),6),1,1)</f>
        <v>1969</v>
      </c>
      <c r="B1726">
        <f>(C1726-$F$10)+D1726</f>
        <v>2.8</v>
      </c>
      <c r="C1726">
        <f ca="1">OFFSET('STREAM data'!$C$5,(ROW(B1726)-ROW($A$6))/6,1+3*MOD(ROW(B1726)-ROW($A$6),6),1,1)</f>
        <v>2.8</v>
      </c>
      <c r="D1726" s="3">
        <f ca="1">OFFSET('NORM data'!$C$5,(ROW(B1726)-ROW($A$6))/6,1+3*MOD(ROW(B1726)-ROW($A$6),6),1,1)</f>
        <v>0</v>
      </c>
    </row>
    <row r="1727" spans="1:4" ht="12.75">
      <c r="A1727">
        <f ca="1">OFFSET('STREAM data'!$C$5,(ROW(A1727)-ROW($A$6))/6,3*MOD(ROW(A1727)-ROW($A$6),6),1,1)</f>
        <v>1970</v>
      </c>
      <c r="B1727">
        <f>(C1727-$F$11)+D1727</f>
        <v>-170.51500000000001</v>
      </c>
      <c r="C1727">
        <f ca="1">OFFSET('STREAM data'!$C$5,(ROW(B1727)-ROW($A$6))/6,1+3*MOD(ROW(B1727)-ROW($A$6),6),1,1)</f>
        <v>-160.9</v>
      </c>
      <c r="D1727" s="3">
        <f ca="1">OFFSET('NORM data'!$C$5,(ROW(B1727)-ROW($A$6))/6,1+3*MOD(ROW(B1727)-ROW($A$6),6),1,1)</f>
        <v>-9.615</v>
      </c>
    </row>
    <row r="1728" spans="1:4" ht="12.75">
      <c r="A1728">
        <f ca="1">OFFSET('STREAM data'!$C$5,(ROW(A1728)-ROW($A$6))/6,3*MOD(ROW(A1728)-ROW($A$6),6),1,1)</f>
        <v>1966</v>
      </c>
      <c r="B1728">
        <f>(C1728-$F$6)+D1728</f>
        <v>-18</v>
      </c>
      <c r="C1728">
        <f ca="1">OFFSET('STREAM data'!$C$5,(ROW(B1728)-ROW($A$6))/6,1+3*MOD(ROW(B1728)-ROW($A$6),6),1,1)</f>
        <v>-18</v>
      </c>
      <c r="D1728" s="3">
        <f ca="1">OFFSET('NORM data'!$C$5,(ROW(B1728)-ROW($A$6))/6,1+3*MOD(ROW(B1728)-ROW($A$6),6),1,1)</f>
        <v>0</v>
      </c>
    </row>
    <row r="1729" spans="1:4" ht="12.75">
      <c r="A1729">
        <f ca="1">OFFSET('STREAM data'!$C$5,(ROW(A1729)-ROW($A$6))/6,3*MOD(ROW(A1729)-ROW($A$6),6),1,1)</f>
        <v>1967</v>
      </c>
      <c r="B1729">
        <f>(C1729-$F$7)+D1729</f>
        <v>-23.2</v>
      </c>
      <c r="C1729">
        <f ca="1">OFFSET('STREAM data'!$C$5,(ROW(B1729)-ROW($A$6))/6,1+3*MOD(ROW(B1729)-ROW($A$6),6),1,1)</f>
        <v>-23.2</v>
      </c>
      <c r="D1729" s="3">
        <f ca="1">OFFSET('NORM data'!$C$5,(ROW(B1729)-ROW($A$6))/6,1+3*MOD(ROW(B1729)-ROW($A$6),6),1,1)</f>
        <v>0</v>
      </c>
    </row>
    <row r="1730" spans="1:4" ht="12.75">
      <c r="A1730">
        <f ca="1">OFFSET('STREAM data'!$C$5,(ROW(A1730)-ROW($A$6))/6,3*MOD(ROW(A1730)-ROW($A$6),6),1,1)</f>
        <v>1968</v>
      </c>
      <c r="B1730">
        <f>(C1730-$F$8)+D1730</f>
        <v>79.7</v>
      </c>
      <c r="C1730">
        <f ca="1">OFFSET('STREAM data'!$C$5,(ROW(B1730)-ROW($A$6))/6,1+3*MOD(ROW(B1730)-ROW($A$6),6),1,1)</f>
        <v>79.7</v>
      </c>
      <c r="D1730" s="3">
        <f ca="1">OFFSET('NORM data'!$C$5,(ROW(B1730)-ROW($A$6))/6,1+3*MOD(ROW(B1730)-ROW($A$6),6),1,1)</f>
        <v>0</v>
      </c>
    </row>
    <row r="1731" spans="1:4" ht="12.75">
      <c r="A1731">
        <f ca="1">OFFSET('STREAM data'!$C$5,(ROW(A1731)-ROW($A$6))/6,3*MOD(ROW(A1731)-ROW($A$6),6),1,1)</f>
        <v>1969</v>
      </c>
      <c r="B1731">
        <f>(C1731-$F$9)+D1731</f>
        <v>135.3</v>
      </c>
      <c r="C1731">
        <f ca="1">OFFSET('STREAM data'!$C$5,(ROW(B1731)-ROW($A$6))/6,1+3*MOD(ROW(B1731)-ROW($A$6),6),1,1)</f>
        <v>135.3</v>
      </c>
      <c r="D1731" s="3">
        <f ca="1">OFFSET('NORM data'!$C$5,(ROW(B1731)-ROW($A$6))/6,1+3*MOD(ROW(B1731)-ROW($A$6),6),1,1)</f>
        <v>0</v>
      </c>
    </row>
    <row r="1732" spans="1:4" ht="12.75">
      <c r="A1732">
        <f ca="1">OFFSET('STREAM data'!$C$5,(ROW(A1732)-ROW($A$6))/6,3*MOD(ROW(A1732)-ROW($A$6),6),1,1)</f>
        <v>1970</v>
      </c>
      <c r="B1732">
        <f>(C1732-$F$10)+D1732</f>
        <v>-46.7</v>
      </c>
      <c r="C1732">
        <f ca="1">OFFSET('STREAM data'!$C$5,(ROW(B1732)-ROW($A$6))/6,1+3*MOD(ROW(B1732)-ROW($A$6),6),1,1)</f>
        <v>-46.7</v>
      </c>
      <c r="D1732" s="3">
        <f ca="1">OFFSET('NORM data'!$C$5,(ROW(B1732)-ROW($A$6))/6,1+3*MOD(ROW(B1732)-ROW($A$6),6),1,1)</f>
        <v>0</v>
      </c>
    </row>
    <row r="1733" spans="1:4" ht="12.75">
      <c r="A1733">
        <f ca="1">OFFSET('STREAM data'!$C$5,(ROW(A1733)-ROW($A$6))/6,3*MOD(ROW(A1733)-ROW($A$6),6),1,1)</f>
        <v>1971</v>
      </c>
      <c r="B1733">
        <f>(C1733-$F$11)+D1733</f>
        <v>135.785</v>
      </c>
      <c r="C1733">
        <f ca="1">OFFSET('STREAM data'!$C$5,(ROW(B1733)-ROW($A$6))/6,1+3*MOD(ROW(B1733)-ROW($A$6),6),1,1)</f>
        <v>166.1</v>
      </c>
      <c r="D1733" s="3">
        <f ca="1">OFFSET('NORM data'!$C$5,(ROW(B1733)-ROW($A$6))/6,1+3*MOD(ROW(B1733)-ROW($A$6),6),1,1)</f>
        <v>-30.315</v>
      </c>
    </row>
    <row r="1734" spans="1:4" ht="12.75">
      <c r="A1734">
        <f ca="1">OFFSET('STREAM data'!$C$5,(ROW(A1734)-ROW($A$6))/6,3*MOD(ROW(A1734)-ROW($A$6),6),1,1)</f>
        <v>1967</v>
      </c>
      <c r="B1734">
        <f>(C1734-$F$6)+D1734</f>
        <v>62.4</v>
      </c>
      <c r="C1734">
        <f ca="1">OFFSET('STREAM data'!$C$5,(ROW(B1734)-ROW($A$6))/6,1+3*MOD(ROW(B1734)-ROW($A$6),6),1,1)</f>
        <v>62.4</v>
      </c>
      <c r="D1734" s="3">
        <f ca="1">OFFSET('NORM data'!$C$5,(ROW(B1734)-ROW($A$6))/6,1+3*MOD(ROW(B1734)-ROW($A$6),6),1,1)</f>
        <v>0</v>
      </c>
    </row>
    <row r="1735" spans="1:4" ht="12.75">
      <c r="A1735">
        <f ca="1">OFFSET('STREAM data'!$C$5,(ROW(A1735)-ROW($A$6))/6,3*MOD(ROW(A1735)-ROW($A$6),6),1,1)</f>
        <v>1968</v>
      </c>
      <c r="B1735">
        <f>(C1735-$F$7)+D1735</f>
        <v>20.1</v>
      </c>
      <c r="C1735">
        <f ca="1">OFFSET('STREAM data'!$C$5,(ROW(B1735)-ROW($A$6))/6,1+3*MOD(ROW(B1735)-ROW($A$6),6),1,1)</f>
        <v>20.1</v>
      </c>
      <c r="D1735" s="3">
        <f ca="1">OFFSET('NORM data'!$C$5,(ROW(B1735)-ROW($A$6))/6,1+3*MOD(ROW(B1735)-ROW($A$6),6),1,1)</f>
        <v>0</v>
      </c>
    </row>
    <row r="1736" spans="1:4" ht="12.75">
      <c r="A1736">
        <f ca="1">OFFSET('STREAM data'!$C$5,(ROW(A1736)-ROW($A$6))/6,3*MOD(ROW(A1736)-ROW($A$6),6),1,1)</f>
        <v>1969</v>
      </c>
      <c r="B1736">
        <f>(C1736-$F$8)+D1736</f>
        <v>36.8</v>
      </c>
      <c r="C1736">
        <f ca="1">OFFSET('STREAM data'!$C$5,(ROW(B1736)-ROW($A$6))/6,1+3*MOD(ROW(B1736)-ROW($A$6),6),1,1)</f>
        <v>36.8</v>
      </c>
      <c r="D1736" s="3">
        <f ca="1">OFFSET('NORM data'!$C$5,(ROW(B1736)-ROW($A$6))/6,1+3*MOD(ROW(B1736)-ROW($A$6),6),1,1)</f>
        <v>0</v>
      </c>
    </row>
    <row r="1737" spans="1:4" ht="12.75">
      <c r="A1737">
        <f ca="1">OFFSET('STREAM data'!$C$5,(ROW(A1737)-ROW($A$6))/6,3*MOD(ROW(A1737)-ROW($A$6),6),1,1)</f>
        <v>1970</v>
      </c>
      <c r="B1737">
        <f>(C1737-$F$9)+D1737</f>
        <v>-127</v>
      </c>
      <c r="C1737">
        <f ca="1">OFFSET('STREAM data'!$C$5,(ROW(B1737)-ROW($A$6))/6,1+3*MOD(ROW(B1737)-ROW($A$6),6),1,1)</f>
        <v>-127</v>
      </c>
      <c r="D1737" s="3">
        <f ca="1">OFFSET('NORM data'!$C$5,(ROW(B1737)-ROW($A$6))/6,1+3*MOD(ROW(B1737)-ROW($A$6),6),1,1)</f>
        <v>0</v>
      </c>
    </row>
    <row r="1738" spans="1:4" ht="12.75">
      <c r="A1738">
        <f ca="1">OFFSET('STREAM data'!$C$5,(ROW(A1738)-ROW($A$6))/6,3*MOD(ROW(A1738)-ROW($A$6),6),1,1)</f>
        <v>1971</v>
      </c>
      <c r="B1738">
        <f>(C1738-$F$10)+D1738</f>
        <v>37.3</v>
      </c>
      <c r="C1738">
        <f ca="1">OFFSET('STREAM data'!$C$5,(ROW(B1738)-ROW($A$6))/6,1+3*MOD(ROW(B1738)-ROW($A$6),6),1,1)</f>
        <v>37.3</v>
      </c>
      <c r="D1738" s="3">
        <f ca="1">OFFSET('NORM data'!$C$5,(ROW(B1738)-ROW($A$6))/6,1+3*MOD(ROW(B1738)-ROW($A$6),6),1,1)</f>
        <v>0</v>
      </c>
    </row>
    <row r="1739" spans="1:4" ht="12.75">
      <c r="A1739">
        <f ca="1">OFFSET('STREAM data'!$C$5,(ROW(A1739)-ROW($A$6))/6,3*MOD(ROW(A1739)-ROW($A$6),6),1,1)</f>
        <v>1972</v>
      </c>
      <c r="B1739">
        <f>(C1739-$F$11)+D1739</f>
        <v>55.28500000000001</v>
      </c>
      <c r="C1739">
        <f ca="1">OFFSET('STREAM data'!$C$5,(ROW(B1739)-ROW($A$6))/6,1+3*MOD(ROW(B1739)-ROW($A$6),6),1,1)</f>
        <v>74.9</v>
      </c>
      <c r="D1739" s="3">
        <f ca="1">OFFSET('NORM data'!$C$5,(ROW(B1739)-ROW($A$6))/6,1+3*MOD(ROW(B1739)-ROW($A$6),6),1,1)</f>
        <v>-19.615</v>
      </c>
    </row>
    <row r="1740" spans="1:4" ht="12.75">
      <c r="A1740">
        <f ca="1">OFFSET('STREAM data'!$C$5,(ROW(A1740)-ROW($A$6))/6,3*MOD(ROW(A1740)-ROW($A$6),6),1,1)</f>
        <v>1968</v>
      </c>
      <c r="B1740">
        <f>(C1740-$F$6)+D1740</f>
        <v>19.9</v>
      </c>
      <c r="C1740">
        <f ca="1">OFFSET('STREAM data'!$C$5,(ROW(B1740)-ROW($A$6))/6,1+3*MOD(ROW(B1740)-ROW($A$6),6),1,1)</f>
        <v>19.9</v>
      </c>
      <c r="D1740" s="3">
        <f ca="1">OFFSET('NORM data'!$C$5,(ROW(B1740)-ROW($A$6))/6,1+3*MOD(ROW(B1740)-ROW($A$6),6),1,1)</f>
        <v>0</v>
      </c>
    </row>
    <row r="1741" spans="1:4" ht="12.75">
      <c r="A1741">
        <f ca="1">OFFSET('STREAM data'!$C$5,(ROW(A1741)-ROW($A$6))/6,3*MOD(ROW(A1741)-ROW($A$6),6),1,1)</f>
        <v>1969</v>
      </c>
      <c r="B1741">
        <f>(C1741-$F$7)+D1741</f>
        <v>78.9</v>
      </c>
      <c r="C1741">
        <f ca="1">OFFSET('STREAM data'!$C$5,(ROW(B1741)-ROW($A$6))/6,1+3*MOD(ROW(B1741)-ROW($A$6),6),1,1)</f>
        <v>78.9</v>
      </c>
      <c r="D1741" s="3">
        <f ca="1">OFFSET('NORM data'!$C$5,(ROW(B1741)-ROW($A$6))/6,1+3*MOD(ROW(B1741)-ROW($A$6),6),1,1)</f>
        <v>0</v>
      </c>
    </row>
    <row r="1742" spans="1:4" ht="12.75">
      <c r="A1742">
        <f ca="1">OFFSET('STREAM data'!$C$5,(ROW(A1742)-ROW($A$6))/6,3*MOD(ROW(A1742)-ROW($A$6),6),1,1)</f>
        <v>1970</v>
      </c>
      <c r="B1742">
        <f>(C1742-$F$8)+D1742</f>
        <v>-101</v>
      </c>
      <c r="C1742">
        <f ca="1">OFFSET('STREAM data'!$C$5,(ROW(B1742)-ROW($A$6))/6,1+3*MOD(ROW(B1742)-ROW($A$6),6),1,1)</f>
        <v>-101</v>
      </c>
      <c r="D1742" s="3">
        <f ca="1">OFFSET('NORM data'!$C$5,(ROW(B1742)-ROW($A$6))/6,1+3*MOD(ROW(B1742)-ROW($A$6),6),1,1)</f>
        <v>0</v>
      </c>
    </row>
    <row r="1743" spans="1:4" ht="12.75">
      <c r="A1743">
        <f ca="1">OFFSET('STREAM data'!$C$5,(ROW(A1743)-ROW($A$6))/6,3*MOD(ROW(A1743)-ROW($A$6),6),1,1)</f>
        <v>1971</v>
      </c>
      <c r="B1743">
        <f>(C1743-$F$9)+D1743</f>
        <v>80.4</v>
      </c>
      <c r="C1743">
        <f ca="1">OFFSET('STREAM data'!$C$5,(ROW(B1743)-ROW($A$6))/6,1+3*MOD(ROW(B1743)-ROW($A$6),6),1,1)</f>
        <v>80.4</v>
      </c>
      <c r="D1743" s="3">
        <f ca="1">OFFSET('NORM data'!$C$5,(ROW(B1743)-ROW($A$6))/6,1+3*MOD(ROW(B1743)-ROW($A$6),6),1,1)</f>
        <v>0</v>
      </c>
    </row>
    <row r="1744" spans="1:4" ht="12.75">
      <c r="A1744">
        <f ca="1">OFFSET('STREAM data'!$C$5,(ROW(A1744)-ROW($A$6))/6,3*MOD(ROW(A1744)-ROW($A$6),6),1,1)</f>
        <v>1972</v>
      </c>
      <c r="B1744">
        <f>(C1744-$F$10)+D1744</f>
        <v>75.1</v>
      </c>
      <c r="C1744">
        <f ca="1">OFFSET('STREAM data'!$C$5,(ROW(B1744)-ROW($A$6))/6,1+3*MOD(ROW(B1744)-ROW($A$6),6),1,1)</f>
        <v>75.1</v>
      </c>
      <c r="D1744" s="3">
        <f ca="1">OFFSET('NORM data'!$C$5,(ROW(B1744)-ROW($A$6))/6,1+3*MOD(ROW(B1744)-ROW($A$6),6),1,1)</f>
        <v>0</v>
      </c>
    </row>
    <row r="1745" spans="1:4" ht="12.75">
      <c r="A1745">
        <f ca="1">OFFSET('STREAM data'!$C$5,(ROW(A1745)-ROW($A$6))/6,3*MOD(ROW(A1745)-ROW($A$6),6),1,1)</f>
        <v>1973</v>
      </c>
      <c r="B1745">
        <f>(C1745-$F$11)+D1745</f>
        <v>-231.815</v>
      </c>
      <c r="C1745">
        <f ca="1">OFFSET('STREAM data'!$C$5,(ROW(B1745)-ROW($A$6))/6,1+3*MOD(ROW(B1745)-ROW($A$6),6),1,1)</f>
        <v>-212.2</v>
      </c>
      <c r="D1745" s="3">
        <f ca="1">OFFSET('NORM data'!$C$5,(ROW(B1745)-ROW($A$6))/6,1+3*MOD(ROW(B1745)-ROW($A$6),6),1,1)</f>
        <v>-19.615</v>
      </c>
    </row>
    <row r="1746" spans="1:4" ht="12.75">
      <c r="A1746">
        <f ca="1">OFFSET('STREAM data'!$C$5,(ROW(A1746)-ROW($A$6))/6,3*MOD(ROW(A1746)-ROW($A$6),6),1,1)</f>
        <v>1969</v>
      </c>
      <c r="B1746">
        <f>(C1746-$F$6)+D1746</f>
        <v>93.9</v>
      </c>
      <c r="C1746">
        <f ca="1">OFFSET('STREAM data'!$C$5,(ROW(B1746)-ROW($A$6))/6,1+3*MOD(ROW(B1746)-ROW($A$6),6),1,1)</f>
        <v>93.9</v>
      </c>
      <c r="D1746" s="3">
        <f ca="1">OFFSET('NORM data'!$C$5,(ROW(B1746)-ROW($A$6))/6,1+3*MOD(ROW(B1746)-ROW($A$6),6),1,1)</f>
        <v>0</v>
      </c>
    </row>
    <row r="1747" spans="1:4" ht="12.75">
      <c r="A1747">
        <f ca="1">OFFSET('STREAM data'!$C$5,(ROW(A1747)-ROW($A$6))/6,3*MOD(ROW(A1747)-ROW($A$6),6),1,1)</f>
        <v>1970</v>
      </c>
      <c r="B1747">
        <f>(C1747-$F$7)+D1747</f>
        <v>-116.8</v>
      </c>
      <c r="C1747">
        <f ca="1">OFFSET('STREAM data'!$C$5,(ROW(B1747)-ROW($A$6))/6,1+3*MOD(ROW(B1747)-ROW($A$6),6),1,1)</f>
        <v>-116.8</v>
      </c>
      <c r="D1747" s="3">
        <f ca="1">OFFSET('NORM data'!$C$5,(ROW(B1747)-ROW($A$6))/6,1+3*MOD(ROW(B1747)-ROW($A$6),6),1,1)</f>
        <v>0</v>
      </c>
    </row>
    <row r="1748" spans="1:4" ht="12.75">
      <c r="A1748">
        <f ca="1">OFFSET('STREAM data'!$C$5,(ROW(A1748)-ROW($A$6))/6,3*MOD(ROW(A1748)-ROW($A$6),6),1,1)</f>
        <v>1971</v>
      </c>
      <c r="B1748">
        <f>(C1748-$F$8)+D1748</f>
        <v>53</v>
      </c>
      <c r="C1748">
        <f ca="1">OFFSET('STREAM data'!$C$5,(ROW(B1748)-ROW($A$6))/6,1+3*MOD(ROW(B1748)-ROW($A$6),6),1,1)</f>
        <v>53</v>
      </c>
      <c r="D1748" s="3">
        <f ca="1">OFFSET('NORM data'!$C$5,(ROW(B1748)-ROW($A$6))/6,1+3*MOD(ROW(B1748)-ROW($A$6),6),1,1)</f>
        <v>0</v>
      </c>
    </row>
    <row r="1749" spans="1:4" ht="12.75">
      <c r="A1749">
        <f ca="1">OFFSET('STREAM data'!$C$5,(ROW(A1749)-ROW($A$6))/6,3*MOD(ROW(A1749)-ROW($A$6),6),1,1)</f>
        <v>1972</v>
      </c>
      <c r="B1749">
        <f>(C1749-$F$9)+D1749</f>
        <v>43.6</v>
      </c>
      <c r="C1749">
        <f ca="1">OFFSET('STREAM data'!$C$5,(ROW(B1749)-ROW($A$6))/6,1+3*MOD(ROW(B1749)-ROW($A$6),6),1,1)</f>
        <v>43.6</v>
      </c>
      <c r="D1749" s="3">
        <f ca="1">OFFSET('NORM data'!$C$5,(ROW(B1749)-ROW($A$6))/6,1+3*MOD(ROW(B1749)-ROW($A$6),6),1,1)</f>
        <v>0</v>
      </c>
    </row>
    <row r="1750" spans="1:4" ht="12.75">
      <c r="A1750">
        <f ca="1">OFFSET('STREAM data'!$C$5,(ROW(A1750)-ROW($A$6))/6,3*MOD(ROW(A1750)-ROW($A$6),6),1,1)</f>
        <v>1973</v>
      </c>
      <c r="B1750">
        <f>(C1750-$F$10)+D1750</f>
        <v>-160.6</v>
      </c>
      <c r="C1750">
        <f ca="1">OFFSET('STREAM data'!$C$5,(ROW(B1750)-ROW($A$6))/6,1+3*MOD(ROW(B1750)-ROW($A$6),6),1,1)</f>
        <v>-160.6</v>
      </c>
      <c r="D1750" s="3">
        <f ca="1">OFFSET('NORM data'!$C$5,(ROW(B1750)-ROW($A$6))/6,1+3*MOD(ROW(B1750)-ROW($A$6),6),1,1)</f>
        <v>0</v>
      </c>
    </row>
    <row r="1751" spans="1:4" ht="12.75">
      <c r="A1751">
        <f ca="1">OFFSET('STREAM data'!$C$5,(ROW(A1751)-ROW($A$6))/6,3*MOD(ROW(A1751)-ROW($A$6),6),1,1)</f>
        <v>1974</v>
      </c>
      <c r="B1751">
        <f>(C1751-$F$11)+D1751</f>
        <v>104.185</v>
      </c>
      <c r="C1751">
        <f ca="1">OFFSET('STREAM data'!$C$5,(ROW(B1751)-ROW($A$6))/6,1+3*MOD(ROW(B1751)-ROW($A$6),6),1,1)</f>
        <v>134.5</v>
      </c>
      <c r="D1751" s="3">
        <f ca="1">OFFSET('NORM data'!$C$5,(ROW(B1751)-ROW($A$6))/6,1+3*MOD(ROW(B1751)-ROW($A$6),6),1,1)</f>
        <v>-30.315</v>
      </c>
    </row>
    <row r="1752" spans="1:4" ht="12.75">
      <c r="A1752">
        <f ca="1">OFFSET('STREAM data'!$C$5,(ROW(A1752)-ROW($A$6))/6,3*MOD(ROW(A1752)-ROW($A$6),6),1,1)</f>
        <v>1970</v>
      </c>
      <c r="B1752">
        <f>(C1752-$F$6)+D1752</f>
        <v>-134.5</v>
      </c>
      <c r="C1752">
        <f ca="1">OFFSET('STREAM data'!$C$5,(ROW(B1752)-ROW($A$6))/6,1+3*MOD(ROW(B1752)-ROW($A$6),6),1,1)</f>
        <v>-134.5</v>
      </c>
      <c r="D1752" s="3">
        <f ca="1">OFFSET('NORM data'!$C$5,(ROW(B1752)-ROW($A$6))/6,1+3*MOD(ROW(B1752)-ROW($A$6),6),1,1)</f>
        <v>0</v>
      </c>
    </row>
    <row r="1753" spans="1:4" ht="12.75">
      <c r="A1753">
        <f ca="1">OFFSET('STREAM data'!$C$5,(ROW(A1753)-ROW($A$6))/6,3*MOD(ROW(A1753)-ROW($A$6),6),1,1)</f>
        <v>1971</v>
      </c>
      <c r="B1753">
        <f>(C1753-$F$7)+D1753</f>
        <v>130.5</v>
      </c>
      <c r="C1753">
        <f ca="1">OFFSET('STREAM data'!$C$5,(ROW(B1753)-ROW($A$6))/6,1+3*MOD(ROW(B1753)-ROW($A$6),6),1,1)</f>
        <v>130.5</v>
      </c>
      <c r="D1753" s="3">
        <f ca="1">OFFSET('NORM data'!$C$5,(ROW(B1753)-ROW($A$6))/6,1+3*MOD(ROW(B1753)-ROW($A$6),6),1,1)</f>
        <v>0</v>
      </c>
    </row>
    <row r="1754" spans="1:4" ht="12.75">
      <c r="A1754">
        <f ca="1">OFFSET('STREAM data'!$C$5,(ROW(A1754)-ROW($A$6))/6,3*MOD(ROW(A1754)-ROW($A$6),6),1,1)</f>
        <v>1972</v>
      </c>
      <c r="B1754">
        <f>(C1754-$F$8)+D1754</f>
        <v>193.5</v>
      </c>
      <c r="C1754">
        <f ca="1">OFFSET('STREAM data'!$C$5,(ROW(B1754)-ROW($A$6))/6,1+3*MOD(ROW(B1754)-ROW($A$6),6),1,1)</f>
        <v>193.5</v>
      </c>
      <c r="D1754" s="3">
        <f ca="1">OFFSET('NORM data'!$C$5,(ROW(B1754)-ROW($A$6))/6,1+3*MOD(ROW(B1754)-ROW($A$6),6),1,1)</f>
        <v>0</v>
      </c>
    </row>
    <row r="1755" spans="1:4" ht="12.75">
      <c r="A1755">
        <f ca="1">OFFSET('STREAM data'!$C$5,(ROW(A1755)-ROW($A$6))/6,3*MOD(ROW(A1755)-ROW($A$6),6),1,1)</f>
        <v>1973</v>
      </c>
      <c r="B1755">
        <f>(C1755-$F$9)+D1755</f>
        <v>-92.7</v>
      </c>
      <c r="C1755">
        <f ca="1">OFFSET('STREAM data'!$C$5,(ROW(B1755)-ROW($A$6))/6,1+3*MOD(ROW(B1755)-ROW($A$6),6),1,1)</f>
        <v>-92.7</v>
      </c>
      <c r="D1755" s="3">
        <f ca="1">OFFSET('NORM data'!$C$5,(ROW(B1755)-ROW($A$6))/6,1+3*MOD(ROW(B1755)-ROW($A$6),6),1,1)</f>
        <v>0</v>
      </c>
    </row>
    <row r="1756" spans="1:4" ht="12.75">
      <c r="A1756">
        <f ca="1">OFFSET('STREAM data'!$C$5,(ROW(A1756)-ROW($A$6))/6,3*MOD(ROW(A1756)-ROW($A$6),6),1,1)</f>
        <v>1974</v>
      </c>
      <c r="B1756">
        <f>(C1756-$F$10)+D1756</f>
        <v>260.2</v>
      </c>
      <c r="C1756">
        <f ca="1">OFFSET('STREAM data'!$C$5,(ROW(B1756)-ROW($A$6))/6,1+3*MOD(ROW(B1756)-ROW($A$6),6),1,1)</f>
        <v>260.2</v>
      </c>
      <c r="D1756" s="3">
        <f ca="1">OFFSET('NORM data'!$C$5,(ROW(B1756)-ROW($A$6))/6,1+3*MOD(ROW(B1756)-ROW($A$6),6),1,1)</f>
        <v>0</v>
      </c>
    </row>
    <row r="1757" spans="1:4" ht="12.75">
      <c r="A1757">
        <f ca="1">OFFSET('STREAM data'!$C$5,(ROW(A1757)-ROW($A$6))/6,3*MOD(ROW(A1757)-ROW($A$6),6),1,1)</f>
        <v>1975</v>
      </c>
      <c r="B1757">
        <f>(C1757-$F$11)+D1757</f>
        <v>76.78500000000001</v>
      </c>
      <c r="C1757">
        <f ca="1">OFFSET('STREAM data'!$C$5,(ROW(B1757)-ROW($A$6))/6,1+3*MOD(ROW(B1757)-ROW($A$6),6),1,1)</f>
        <v>66.4</v>
      </c>
      <c r="D1757" s="3">
        <f ca="1">OFFSET('NORM data'!$C$5,(ROW(B1757)-ROW($A$6))/6,1+3*MOD(ROW(B1757)-ROW($A$6),6),1,1)</f>
        <v>10.385</v>
      </c>
    </row>
    <row r="1758" spans="1:4" ht="12.75">
      <c r="A1758">
        <f ca="1">OFFSET('STREAM data'!$C$5,(ROW(A1758)-ROW($A$6))/6,3*MOD(ROW(A1758)-ROW($A$6),6),1,1)</f>
        <v>1971</v>
      </c>
      <c r="B1758">
        <f>(C1758-$F$6)+D1758</f>
        <v>90.2</v>
      </c>
      <c r="C1758">
        <f ca="1">OFFSET('STREAM data'!$C$5,(ROW(B1758)-ROW($A$6))/6,1+3*MOD(ROW(B1758)-ROW($A$6),6),1,1)</f>
        <v>90.2</v>
      </c>
      <c r="D1758" s="3">
        <f ca="1">OFFSET('NORM data'!$C$5,(ROW(B1758)-ROW($A$6))/6,1+3*MOD(ROW(B1758)-ROW($A$6),6),1,1)</f>
        <v>0</v>
      </c>
    </row>
    <row r="1759" spans="1:4" ht="12.75">
      <c r="A1759">
        <f ca="1">OFFSET('STREAM data'!$C$5,(ROW(A1759)-ROW($A$6))/6,3*MOD(ROW(A1759)-ROW($A$6),6),1,1)</f>
        <v>1972</v>
      </c>
      <c r="B1759">
        <f>(C1759-$F$7)+D1759</f>
        <v>128.6</v>
      </c>
      <c r="C1759">
        <f ca="1">OFFSET('STREAM data'!$C$5,(ROW(B1759)-ROW($A$6))/6,1+3*MOD(ROW(B1759)-ROW($A$6),6),1,1)</f>
        <v>128.6</v>
      </c>
      <c r="D1759" s="3">
        <f ca="1">OFFSET('NORM data'!$C$5,(ROW(B1759)-ROW($A$6))/6,1+3*MOD(ROW(B1759)-ROW($A$6),6),1,1)</f>
        <v>0</v>
      </c>
    </row>
    <row r="1760" spans="1:4" ht="12.75">
      <c r="A1760">
        <f ca="1">OFFSET('STREAM data'!$C$5,(ROW(A1760)-ROW($A$6))/6,3*MOD(ROW(A1760)-ROW($A$6),6),1,1)</f>
        <v>1973</v>
      </c>
      <c r="B1760">
        <f>(C1760-$F$8)+D1760</f>
        <v>-154.1</v>
      </c>
      <c r="C1760">
        <f ca="1">OFFSET('STREAM data'!$C$5,(ROW(B1760)-ROW($A$6))/6,1+3*MOD(ROW(B1760)-ROW($A$6),6),1,1)</f>
        <v>-154.1</v>
      </c>
      <c r="D1760" s="3">
        <f ca="1">OFFSET('NORM data'!$C$5,(ROW(B1760)-ROW($A$6))/6,1+3*MOD(ROW(B1760)-ROW($A$6),6),1,1)</f>
        <v>0</v>
      </c>
    </row>
    <row r="1761" spans="1:4" ht="12.75">
      <c r="A1761">
        <f ca="1">OFFSET('STREAM data'!$C$5,(ROW(A1761)-ROW($A$6))/6,3*MOD(ROW(A1761)-ROW($A$6),6),1,1)</f>
        <v>1974</v>
      </c>
      <c r="B1761">
        <f>(C1761-$F$9)+D1761</f>
        <v>221.2</v>
      </c>
      <c r="C1761">
        <f ca="1">OFFSET('STREAM data'!$C$5,(ROW(B1761)-ROW($A$6))/6,1+3*MOD(ROW(B1761)-ROW($A$6),6),1,1)</f>
        <v>221.2</v>
      </c>
      <c r="D1761" s="3">
        <f ca="1">OFFSET('NORM data'!$C$5,(ROW(B1761)-ROW($A$6))/6,1+3*MOD(ROW(B1761)-ROW($A$6),6),1,1)</f>
        <v>0</v>
      </c>
    </row>
    <row r="1762" spans="1:4" ht="12.75">
      <c r="A1762">
        <f ca="1">OFFSET('STREAM data'!$C$5,(ROW(A1762)-ROW($A$6))/6,3*MOD(ROW(A1762)-ROW($A$6),6),1,1)</f>
        <v>1975</v>
      </c>
      <c r="B1762">
        <f>(C1762-$F$10)+D1762</f>
        <v>10.5</v>
      </c>
      <c r="C1762">
        <f ca="1">OFFSET('STREAM data'!$C$5,(ROW(B1762)-ROW($A$6))/6,1+3*MOD(ROW(B1762)-ROW($A$6),6),1,1)</f>
        <v>10.5</v>
      </c>
      <c r="D1762" s="3">
        <f ca="1">OFFSET('NORM data'!$C$5,(ROW(B1762)-ROW($A$6))/6,1+3*MOD(ROW(B1762)-ROW($A$6),6),1,1)</f>
        <v>0</v>
      </c>
    </row>
    <row r="1763" spans="1:4" ht="12.75">
      <c r="A1763">
        <f ca="1">OFFSET('STREAM data'!$C$5,(ROW(A1763)-ROW($A$6))/6,3*MOD(ROW(A1763)-ROW($A$6),6),1,1)</f>
        <v>1976</v>
      </c>
      <c r="B1763">
        <f>(C1763-$F$11)+D1763</f>
        <v>288.985</v>
      </c>
      <c r="C1763">
        <f ca="1">OFFSET('STREAM data'!$C$5,(ROW(B1763)-ROW($A$6))/6,1+3*MOD(ROW(B1763)-ROW($A$6),6),1,1)</f>
        <v>268.6</v>
      </c>
      <c r="D1763" s="3">
        <f ca="1">OFFSET('NORM data'!$C$5,(ROW(B1763)-ROW($A$6))/6,1+3*MOD(ROW(B1763)-ROW($A$6),6),1,1)</f>
        <v>20.385</v>
      </c>
    </row>
    <row r="1764" spans="1:4" ht="12.75">
      <c r="A1764">
        <f ca="1">OFFSET('STREAM data'!$C$5,(ROW(A1764)-ROW($A$6))/6,3*MOD(ROW(A1764)-ROW($A$6),6),1,1)</f>
        <v>1972</v>
      </c>
      <c r="B1764">
        <f>(C1764-$F$6)+D1764</f>
        <v>250.9</v>
      </c>
      <c r="C1764">
        <f ca="1">OFFSET('STREAM data'!$C$5,(ROW(B1764)-ROW($A$6))/6,1+3*MOD(ROW(B1764)-ROW($A$6),6),1,1)</f>
        <v>250.9</v>
      </c>
      <c r="D1764" s="3">
        <f ca="1">OFFSET('NORM data'!$C$5,(ROW(B1764)-ROW($A$6))/6,1+3*MOD(ROW(B1764)-ROW($A$6),6),1,1)</f>
        <v>0</v>
      </c>
    </row>
    <row r="1765" spans="1:4" ht="12.75">
      <c r="A1765">
        <f ca="1">OFFSET('STREAM data'!$C$5,(ROW(A1765)-ROW($A$6))/6,3*MOD(ROW(A1765)-ROW($A$6),6),1,1)</f>
        <v>1973</v>
      </c>
      <c r="B1765">
        <f>(C1765-$F$7)+D1765</f>
        <v>-145.4</v>
      </c>
      <c r="C1765">
        <f ca="1">OFFSET('STREAM data'!$C$5,(ROW(B1765)-ROW($A$6))/6,1+3*MOD(ROW(B1765)-ROW($A$6),6),1,1)</f>
        <v>-145.4</v>
      </c>
      <c r="D1765" s="3">
        <f ca="1">OFFSET('NORM data'!$C$5,(ROW(B1765)-ROW($A$6))/6,1+3*MOD(ROW(B1765)-ROW($A$6),6),1,1)</f>
        <v>0</v>
      </c>
    </row>
    <row r="1766" spans="1:4" ht="12.75">
      <c r="A1766">
        <f ca="1">OFFSET('STREAM data'!$C$5,(ROW(A1766)-ROW($A$6))/6,3*MOD(ROW(A1766)-ROW($A$6),6),1,1)</f>
        <v>1974</v>
      </c>
      <c r="B1766">
        <f>(C1766-$F$8)+D1766</f>
        <v>55.6</v>
      </c>
      <c r="C1766">
        <f ca="1">OFFSET('STREAM data'!$C$5,(ROW(B1766)-ROW($A$6))/6,1+3*MOD(ROW(B1766)-ROW($A$6),6),1,1)</f>
        <v>55.6</v>
      </c>
      <c r="D1766" s="3">
        <f ca="1">OFFSET('NORM data'!$C$5,(ROW(B1766)-ROW($A$6))/6,1+3*MOD(ROW(B1766)-ROW($A$6),6),1,1)</f>
        <v>0</v>
      </c>
    </row>
    <row r="1767" spans="1:4" ht="12.75">
      <c r="A1767">
        <f ca="1">OFFSET('STREAM data'!$C$5,(ROW(A1767)-ROW($A$6))/6,3*MOD(ROW(A1767)-ROW($A$6),6),1,1)</f>
        <v>1975</v>
      </c>
      <c r="B1767">
        <f>(C1767-$F$9)+D1767</f>
        <v>-68.5</v>
      </c>
      <c r="C1767">
        <f ca="1">OFFSET('STREAM data'!$C$5,(ROW(B1767)-ROW($A$6))/6,1+3*MOD(ROW(B1767)-ROW($A$6),6),1,1)</f>
        <v>-68.5</v>
      </c>
      <c r="D1767" s="3">
        <f ca="1">OFFSET('NORM data'!$C$5,(ROW(B1767)-ROW($A$6))/6,1+3*MOD(ROW(B1767)-ROW($A$6),6),1,1)</f>
        <v>0</v>
      </c>
    </row>
    <row r="1768" spans="1:4" ht="12.75">
      <c r="A1768">
        <f ca="1">OFFSET('STREAM data'!$C$5,(ROW(A1768)-ROW($A$6))/6,3*MOD(ROW(A1768)-ROW($A$6),6),1,1)</f>
        <v>1976</v>
      </c>
      <c r="B1768">
        <f>(C1768-$F$10)+D1768</f>
        <v>181.6</v>
      </c>
      <c r="C1768">
        <f ca="1">OFFSET('STREAM data'!$C$5,(ROW(B1768)-ROW($A$6))/6,1+3*MOD(ROW(B1768)-ROW($A$6),6),1,1)</f>
        <v>181.6</v>
      </c>
      <c r="D1768" s="3">
        <f ca="1">OFFSET('NORM data'!$C$5,(ROW(B1768)-ROW($A$6))/6,1+3*MOD(ROW(B1768)-ROW($A$6),6),1,1)</f>
        <v>0</v>
      </c>
    </row>
    <row r="1769" spans="1:4" ht="12.75">
      <c r="A1769">
        <f ca="1">OFFSET('STREAM data'!$C$5,(ROW(A1769)-ROW($A$6))/6,3*MOD(ROW(A1769)-ROW($A$6),6),1,1)</f>
        <v>1977</v>
      </c>
      <c r="B1769">
        <f>(C1769-$F$11)+D1769</f>
        <v>-358.115</v>
      </c>
      <c r="C1769">
        <f ca="1">OFFSET('STREAM data'!$C$5,(ROW(B1769)-ROW($A$6))/6,1+3*MOD(ROW(B1769)-ROW($A$6),6),1,1)</f>
        <v>-327.8</v>
      </c>
      <c r="D1769" s="3">
        <f ca="1">OFFSET('NORM data'!$C$5,(ROW(B1769)-ROW($A$6))/6,1+3*MOD(ROW(B1769)-ROW($A$6),6),1,1)</f>
        <v>-30.315</v>
      </c>
    </row>
    <row r="1770" spans="1:4" ht="12.75">
      <c r="A1770">
        <f ca="1">OFFSET('STREAM data'!$C$5,(ROW(A1770)-ROW($A$6))/6,3*MOD(ROW(A1770)-ROW($A$6),6),1,1)</f>
        <v>1973</v>
      </c>
      <c r="B1770">
        <f>(C1770-$F$6)+D1770</f>
        <v>-39.1</v>
      </c>
      <c r="C1770">
        <f ca="1">OFFSET('STREAM data'!$C$5,(ROW(B1770)-ROW($A$6))/6,1+3*MOD(ROW(B1770)-ROW($A$6),6),1,1)</f>
        <v>-39.1</v>
      </c>
      <c r="D1770" s="3">
        <f ca="1">OFFSET('NORM data'!$C$5,(ROW(B1770)-ROW($A$6))/6,1+3*MOD(ROW(B1770)-ROW($A$6),6),1,1)</f>
        <v>0</v>
      </c>
    </row>
    <row r="1771" spans="1:4" ht="12.75">
      <c r="A1771">
        <f ca="1">OFFSET('STREAM data'!$C$5,(ROW(A1771)-ROW($A$6))/6,3*MOD(ROW(A1771)-ROW($A$6),6),1,1)</f>
        <v>1974</v>
      </c>
      <c r="B1771">
        <f>(C1771-$F$7)+D1771</f>
        <v>98.5</v>
      </c>
      <c r="C1771">
        <f ca="1">OFFSET('STREAM data'!$C$5,(ROW(B1771)-ROW($A$6))/6,1+3*MOD(ROW(B1771)-ROW($A$6),6),1,1)</f>
        <v>98.5</v>
      </c>
      <c r="D1771" s="3">
        <f ca="1">OFFSET('NORM data'!$C$5,(ROW(B1771)-ROW($A$6))/6,1+3*MOD(ROW(B1771)-ROW($A$6),6),1,1)</f>
        <v>0</v>
      </c>
    </row>
    <row r="1772" spans="1:4" ht="12.75">
      <c r="A1772">
        <f ca="1">OFFSET('STREAM data'!$C$5,(ROW(A1772)-ROW($A$6))/6,3*MOD(ROW(A1772)-ROW($A$6),6),1,1)</f>
        <v>1975</v>
      </c>
      <c r="B1772">
        <f>(C1772-$F$8)+D1772</f>
        <v>-93.6</v>
      </c>
      <c r="C1772">
        <f ca="1">OFFSET('STREAM data'!$C$5,(ROW(B1772)-ROW($A$6))/6,1+3*MOD(ROW(B1772)-ROW($A$6),6),1,1)</f>
        <v>-93.6</v>
      </c>
      <c r="D1772" s="3">
        <f ca="1">OFFSET('NORM data'!$C$5,(ROW(B1772)-ROW($A$6))/6,1+3*MOD(ROW(B1772)-ROW($A$6),6),1,1)</f>
        <v>0</v>
      </c>
    </row>
    <row r="1773" spans="1:4" ht="12.75">
      <c r="A1773">
        <f ca="1">OFFSET('STREAM data'!$C$5,(ROW(A1773)-ROW($A$6))/6,3*MOD(ROW(A1773)-ROW($A$6),6),1,1)</f>
        <v>1976</v>
      </c>
      <c r="B1773">
        <f>(C1773-$F$9)+D1773</f>
        <v>81.8</v>
      </c>
      <c r="C1773">
        <f ca="1">OFFSET('STREAM data'!$C$5,(ROW(B1773)-ROW($A$6))/6,1+3*MOD(ROW(B1773)-ROW($A$6),6),1,1)</f>
        <v>81.8</v>
      </c>
      <c r="D1773" s="3">
        <f ca="1">OFFSET('NORM data'!$C$5,(ROW(B1773)-ROW($A$6))/6,1+3*MOD(ROW(B1773)-ROW($A$6),6),1,1)</f>
        <v>0</v>
      </c>
    </row>
    <row r="1774" spans="1:4" ht="12.75">
      <c r="A1774">
        <f ca="1">OFFSET('STREAM data'!$C$5,(ROW(A1774)-ROW($A$6))/6,3*MOD(ROW(A1774)-ROW($A$6),6),1,1)</f>
        <v>1977</v>
      </c>
      <c r="B1774">
        <f>(C1774-$F$10)+D1774</f>
        <v>-325.2</v>
      </c>
      <c r="C1774">
        <f ca="1">OFFSET('STREAM data'!$C$5,(ROW(B1774)-ROW($A$6))/6,1+3*MOD(ROW(B1774)-ROW($A$6),6),1,1)</f>
        <v>-325.2</v>
      </c>
      <c r="D1774" s="3">
        <f ca="1">OFFSET('NORM data'!$C$5,(ROW(B1774)-ROW($A$6))/6,1+3*MOD(ROW(B1774)-ROW($A$6),6),1,1)</f>
        <v>0</v>
      </c>
    </row>
    <row r="1775" spans="1:4" ht="12.75">
      <c r="A1775">
        <f ca="1">OFFSET('STREAM data'!$C$5,(ROW(A1775)-ROW($A$6))/6,3*MOD(ROW(A1775)-ROW($A$6),6),1,1)</f>
        <v>1978</v>
      </c>
      <c r="B1775">
        <f>(C1775-$F$11)+D1775</f>
        <v>-57.115</v>
      </c>
      <c r="C1775">
        <f ca="1">OFFSET('STREAM data'!$C$5,(ROW(B1775)-ROW($A$6))/6,1+3*MOD(ROW(B1775)-ROW($A$6),6),1,1)</f>
        <v>-67.5</v>
      </c>
      <c r="D1775" s="3">
        <f ca="1">OFFSET('NORM data'!$C$5,(ROW(B1775)-ROW($A$6))/6,1+3*MOD(ROW(B1775)-ROW($A$6),6),1,1)</f>
        <v>10.385</v>
      </c>
    </row>
    <row r="1776" spans="1:4" ht="12.75">
      <c r="A1776">
        <f ca="1">OFFSET('STREAM data'!$C$5,(ROW(A1776)-ROW($A$6))/6,3*MOD(ROW(A1776)-ROW($A$6),6),1,1)</f>
        <v>1974</v>
      </c>
      <c r="B1776">
        <f>(C1776-$F$6)+D1776</f>
        <v>240.3</v>
      </c>
      <c r="C1776">
        <f ca="1">OFFSET('STREAM data'!$C$5,(ROW(B1776)-ROW($A$6))/6,1+3*MOD(ROW(B1776)-ROW($A$6),6),1,1)</f>
        <v>240.3</v>
      </c>
      <c r="D1776" s="3">
        <f ca="1">OFFSET('NORM data'!$C$5,(ROW(B1776)-ROW($A$6))/6,1+3*MOD(ROW(B1776)-ROW($A$6),6),1,1)</f>
        <v>0</v>
      </c>
    </row>
    <row r="1777" spans="1:4" ht="12.75">
      <c r="A1777">
        <f ca="1">OFFSET('STREAM data'!$C$5,(ROW(A1777)-ROW($A$6))/6,3*MOD(ROW(A1777)-ROW($A$6),6),1,1)</f>
        <v>1975</v>
      </c>
      <c r="B1777">
        <f>(C1777-$F$7)+D1777</f>
        <v>-44.2</v>
      </c>
      <c r="C1777">
        <f ca="1">OFFSET('STREAM data'!$C$5,(ROW(B1777)-ROW($A$6))/6,1+3*MOD(ROW(B1777)-ROW($A$6),6),1,1)</f>
        <v>-44.2</v>
      </c>
      <c r="D1777" s="3">
        <f ca="1">OFFSET('NORM data'!$C$5,(ROW(B1777)-ROW($A$6))/6,1+3*MOD(ROW(B1777)-ROW($A$6),6),1,1)</f>
        <v>0</v>
      </c>
    </row>
    <row r="1778" spans="1:4" ht="12.75">
      <c r="A1778">
        <f ca="1">OFFSET('STREAM data'!$C$5,(ROW(A1778)-ROW($A$6))/6,3*MOD(ROW(A1778)-ROW($A$6),6),1,1)</f>
        <v>1976</v>
      </c>
      <c r="B1778">
        <f>(C1778-$F$8)+D1778</f>
        <v>208.8</v>
      </c>
      <c r="C1778">
        <f ca="1">OFFSET('STREAM data'!$C$5,(ROW(B1778)-ROW($A$6))/6,1+3*MOD(ROW(B1778)-ROW($A$6),6),1,1)</f>
        <v>208.8</v>
      </c>
      <c r="D1778" s="3">
        <f ca="1">OFFSET('NORM data'!$C$5,(ROW(B1778)-ROW($A$6))/6,1+3*MOD(ROW(B1778)-ROW($A$6),6),1,1)</f>
        <v>0</v>
      </c>
    </row>
    <row r="1779" spans="1:4" ht="12.75">
      <c r="A1779">
        <f ca="1">OFFSET('STREAM data'!$C$5,(ROW(A1779)-ROW($A$6))/6,3*MOD(ROW(A1779)-ROW($A$6),6),1,1)</f>
        <v>1977</v>
      </c>
      <c r="B1779">
        <f>(C1779-$F$9)+D1779</f>
        <v>-304.6</v>
      </c>
      <c r="C1779">
        <f ca="1">OFFSET('STREAM data'!$C$5,(ROW(B1779)-ROW($A$6))/6,1+3*MOD(ROW(B1779)-ROW($A$6),6),1,1)</f>
        <v>-304.6</v>
      </c>
      <c r="D1779" s="3">
        <f ca="1">OFFSET('NORM data'!$C$5,(ROW(B1779)-ROW($A$6))/6,1+3*MOD(ROW(B1779)-ROW($A$6),6),1,1)</f>
        <v>0</v>
      </c>
    </row>
    <row r="1780" spans="1:4" ht="12.75">
      <c r="A1780">
        <f ca="1">OFFSET('STREAM data'!$C$5,(ROW(A1780)-ROW($A$6))/6,3*MOD(ROW(A1780)-ROW($A$6),6),1,1)</f>
        <v>1978</v>
      </c>
      <c r="B1780">
        <f>(C1780-$F$10)+D1780</f>
        <v>-75.2</v>
      </c>
      <c r="C1780">
        <f ca="1">OFFSET('STREAM data'!$C$5,(ROW(B1780)-ROW($A$6))/6,1+3*MOD(ROW(B1780)-ROW($A$6),6),1,1)</f>
        <v>-75.2</v>
      </c>
      <c r="D1780" s="3">
        <f ca="1">OFFSET('NORM data'!$C$5,(ROW(B1780)-ROW($A$6))/6,1+3*MOD(ROW(B1780)-ROW($A$6),6),1,1)</f>
        <v>0</v>
      </c>
    </row>
    <row r="1781" spans="1:4" ht="12.75">
      <c r="A1781">
        <f ca="1">OFFSET('STREAM data'!$C$5,(ROW(A1781)-ROW($A$6))/6,3*MOD(ROW(A1781)-ROW($A$6),6),1,1)</f>
        <v>1929</v>
      </c>
      <c r="B1781">
        <f>(C1781-$F$11)+D1781</f>
        <v>-332.315</v>
      </c>
      <c r="C1781">
        <f ca="1">OFFSET('STREAM data'!$C$5,(ROW(B1781)-ROW($A$6))/6,1+3*MOD(ROW(B1781)-ROW($A$6),6),1,1)</f>
        <v>-283.4</v>
      </c>
      <c r="D1781" s="3">
        <f ca="1">OFFSET('NORM data'!$C$5,(ROW(B1781)-ROW($A$6))/6,1+3*MOD(ROW(B1781)-ROW($A$6),6),1,1)</f>
        <v>-48.915</v>
      </c>
    </row>
    <row r="1782" spans="1:4" ht="12.75">
      <c r="A1782">
        <f ca="1">OFFSET('STREAM data'!$C$5,(ROW(A1782)-ROW($A$6))/6,3*MOD(ROW(A1782)-ROW($A$6),6),1,1)</f>
        <v>1975</v>
      </c>
      <c r="B1782">
        <f>(C1782-$F$6)+D1782</f>
        <v>39.2</v>
      </c>
      <c r="C1782">
        <f ca="1">OFFSET('STREAM data'!$C$5,(ROW(B1782)-ROW($A$6))/6,1+3*MOD(ROW(B1782)-ROW($A$6),6),1,1)</f>
        <v>39.2</v>
      </c>
      <c r="D1782" s="3">
        <f ca="1">OFFSET('NORM data'!$C$5,(ROW(B1782)-ROW($A$6))/6,1+3*MOD(ROW(B1782)-ROW($A$6),6),1,1)</f>
        <v>0</v>
      </c>
    </row>
    <row r="1783" spans="1:4" ht="12.75">
      <c r="A1783">
        <f ca="1">OFFSET('STREAM data'!$C$5,(ROW(A1783)-ROW($A$6))/6,3*MOD(ROW(A1783)-ROW($A$6),6),1,1)</f>
        <v>1976</v>
      </c>
      <c r="B1783">
        <f>(C1783-$F$7)+D1783</f>
        <v>179.2</v>
      </c>
      <c r="C1783">
        <f ca="1">OFFSET('STREAM data'!$C$5,(ROW(B1783)-ROW($A$6))/6,1+3*MOD(ROW(B1783)-ROW($A$6),6),1,1)</f>
        <v>179.2</v>
      </c>
      <c r="D1783" s="3">
        <f ca="1">OFFSET('NORM data'!$C$5,(ROW(B1783)-ROW($A$6))/6,1+3*MOD(ROW(B1783)-ROW($A$6),6),1,1)</f>
        <v>0</v>
      </c>
    </row>
    <row r="1784" spans="1:4" ht="12.75">
      <c r="A1784">
        <f ca="1">OFFSET('STREAM data'!$C$5,(ROW(A1784)-ROW($A$6))/6,3*MOD(ROW(A1784)-ROW($A$6),6),1,1)</f>
        <v>1977</v>
      </c>
      <c r="B1784">
        <f>(C1784-$F$8)+D1784</f>
        <v>-252.1</v>
      </c>
      <c r="C1784">
        <f ca="1">OFFSET('STREAM data'!$C$5,(ROW(B1784)-ROW($A$6))/6,1+3*MOD(ROW(B1784)-ROW($A$6),6),1,1)</f>
        <v>-252.1</v>
      </c>
      <c r="D1784" s="3">
        <f ca="1">OFFSET('NORM data'!$C$5,(ROW(B1784)-ROW($A$6))/6,1+3*MOD(ROW(B1784)-ROW($A$6),6),1,1)</f>
        <v>0</v>
      </c>
    </row>
    <row r="1785" spans="1:4" ht="12.75">
      <c r="A1785">
        <f ca="1">OFFSET('STREAM data'!$C$5,(ROW(A1785)-ROW($A$6))/6,3*MOD(ROW(A1785)-ROW($A$6),6),1,1)</f>
        <v>1978</v>
      </c>
      <c r="B1785">
        <f>(C1785-$F$9)+D1785</f>
        <v>-0.1999999999999993</v>
      </c>
      <c r="C1785">
        <f ca="1">OFFSET('STREAM data'!$C$5,(ROW(B1785)-ROW($A$6))/6,1+3*MOD(ROW(B1785)-ROW($A$6),6),1,1)</f>
        <v>-0.1999999999999993</v>
      </c>
      <c r="D1785" s="3">
        <f ca="1">OFFSET('NORM data'!$C$5,(ROW(B1785)-ROW($A$6))/6,1+3*MOD(ROW(B1785)-ROW($A$6),6),1,1)</f>
        <v>0</v>
      </c>
    </row>
    <row r="1786" spans="1:4" ht="12.75">
      <c r="A1786">
        <f ca="1">OFFSET('STREAM data'!$C$5,(ROW(A1786)-ROW($A$6))/6,3*MOD(ROW(A1786)-ROW($A$6),6),1,1)</f>
        <v>1929</v>
      </c>
      <c r="B1786">
        <f>(C1786-$F$10)+D1786</f>
        <v>-221.7</v>
      </c>
      <c r="C1786">
        <f ca="1">OFFSET('STREAM data'!$C$5,(ROW(B1786)-ROW($A$6))/6,1+3*MOD(ROW(B1786)-ROW($A$6),6),1,1)</f>
        <v>-221.7</v>
      </c>
      <c r="D1786" s="3">
        <f ca="1">OFFSET('NORM data'!$C$5,(ROW(B1786)-ROW($A$6))/6,1+3*MOD(ROW(B1786)-ROW($A$6),6),1,1)</f>
        <v>0</v>
      </c>
    </row>
    <row r="1787" spans="1:4" ht="12.75">
      <c r="A1787">
        <f ca="1">OFFSET('STREAM data'!$C$5,(ROW(A1787)-ROW($A$6))/6,3*MOD(ROW(A1787)-ROW($A$6),6),1,1)</f>
        <v>1930</v>
      </c>
      <c r="B1787">
        <f>(C1787-$F$11)+D1787</f>
        <v>-310.315</v>
      </c>
      <c r="C1787">
        <f ca="1">OFFSET('STREAM data'!$C$5,(ROW(B1787)-ROW($A$6))/6,1+3*MOD(ROW(B1787)-ROW($A$6),6),1,1)</f>
        <v>-261.4</v>
      </c>
      <c r="D1787" s="3">
        <f ca="1">OFFSET('NORM data'!$C$5,(ROW(B1787)-ROW($A$6))/6,1+3*MOD(ROW(B1787)-ROW($A$6),6),1,1)</f>
        <v>-48.915</v>
      </c>
    </row>
    <row r="1788" spans="1:4" ht="12.75">
      <c r="A1788">
        <f ca="1">OFFSET('STREAM data'!$C$5,(ROW(A1788)-ROW($A$6))/6,3*MOD(ROW(A1788)-ROW($A$6),6),1,1)</f>
        <v>1976</v>
      </c>
      <c r="B1788">
        <f>(C1788-$F$6)+D1788</f>
        <v>232.8</v>
      </c>
      <c r="C1788">
        <f ca="1">OFFSET('STREAM data'!$C$5,(ROW(B1788)-ROW($A$6))/6,1+3*MOD(ROW(B1788)-ROW($A$6),6),1,1)</f>
        <v>232.8</v>
      </c>
      <c r="D1788" s="3">
        <f ca="1">OFFSET('NORM data'!$C$5,(ROW(B1788)-ROW($A$6))/6,1+3*MOD(ROW(B1788)-ROW($A$6),6),1,1)</f>
        <v>0</v>
      </c>
    </row>
    <row r="1789" spans="1:4" ht="12.75">
      <c r="A1789">
        <f ca="1">OFFSET('STREAM data'!$C$5,(ROW(A1789)-ROW($A$6))/6,3*MOD(ROW(A1789)-ROW($A$6),6),1,1)</f>
        <v>1977</v>
      </c>
      <c r="B1789">
        <f>(C1789-$F$7)+D1789</f>
        <v>-177.8</v>
      </c>
      <c r="C1789">
        <f ca="1">OFFSET('STREAM data'!$C$5,(ROW(B1789)-ROW($A$6))/6,1+3*MOD(ROW(B1789)-ROW($A$6),6),1,1)</f>
        <v>-177.8</v>
      </c>
      <c r="D1789" s="3">
        <f ca="1">OFFSET('NORM data'!$C$5,(ROW(B1789)-ROW($A$6))/6,1+3*MOD(ROW(B1789)-ROW($A$6),6),1,1)</f>
        <v>0</v>
      </c>
    </row>
    <row r="1790" spans="1:4" ht="12.75">
      <c r="A1790">
        <f ca="1">OFFSET('STREAM data'!$C$5,(ROW(A1790)-ROW($A$6))/6,3*MOD(ROW(A1790)-ROW($A$6),6),1,1)</f>
        <v>1978</v>
      </c>
      <c r="B1790">
        <f>(C1790-$F$8)+D1790</f>
        <v>-19.8</v>
      </c>
      <c r="C1790">
        <f ca="1">OFFSET('STREAM data'!$C$5,(ROW(B1790)-ROW($A$6))/6,1+3*MOD(ROW(B1790)-ROW($A$6),6),1,1)</f>
        <v>-19.8</v>
      </c>
      <c r="D1790" s="3">
        <f ca="1">OFFSET('NORM data'!$C$5,(ROW(B1790)-ROW($A$6))/6,1+3*MOD(ROW(B1790)-ROW($A$6),6),1,1)</f>
        <v>0</v>
      </c>
    </row>
    <row r="1791" spans="1:4" ht="12.75">
      <c r="A1791">
        <f ca="1">OFFSET('STREAM data'!$C$5,(ROW(A1791)-ROW($A$6))/6,3*MOD(ROW(A1791)-ROW($A$6),6),1,1)</f>
        <v>1929</v>
      </c>
      <c r="B1791">
        <f>(C1791-$F$9)+D1791</f>
        <v>-222.4</v>
      </c>
      <c r="C1791">
        <f ca="1">OFFSET('STREAM data'!$C$5,(ROW(B1791)-ROW($A$6))/6,1+3*MOD(ROW(B1791)-ROW($A$6),6),1,1)</f>
        <v>-222.4</v>
      </c>
      <c r="D1791" s="3">
        <f ca="1">OFFSET('NORM data'!$C$5,(ROW(B1791)-ROW($A$6))/6,1+3*MOD(ROW(B1791)-ROW($A$6),6),1,1)</f>
        <v>0</v>
      </c>
    </row>
    <row r="1792" spans="1:4" ht="12.75">
      <c r="A1792">
        <f ca="1">OFFSET('STREAM data'!$C$5,(ROW(A1792)-ROW($A$6))/6,3*MOD(ROW(A1792)-ROW($A$6),6),1,1)</f>
        <v>1930</v>
      </c>
      <c r="B1792">
        <f>(C1792-$F$10)+D1792</f>
        <v>-306.2</v>
      </c>
      <c r="C1792">
        <f ca="1">OFFSET('STREAM data'!$C$5,(ROW(B1792)-ROW($A$6))/6,1+3*MOD(ROW(B1792)-ROW($A$6),6),1,1)</f>
        <v>-306.2</v>
      </c>
      <c r="D1792" s="3">
        <f ca="1">OFFSET('NORM data'!$C$5,(ROW(B1792)-ROW($A$6))/6,1+3*MOD(ROW(B1792)-ROW($A$6),6),1,1)</f>
        <v>0</v>
      </c>
    </row>
    <row r="1793" spans="1:4" ht="12.75">
      <c r="A1793">
        <f ca="1">OFFSET('STREAM data'!$C$5,(ROW(A1793)-ROW($A$6))/6,3*MOD(ROW(A1793)-ROW($A$6),6),1,1)</f>
        <v>1931</v>
      </c>
      <c r="B1793">
        <f>(C1793-$F$11)+D1793</f>
        <v>-283.315</v>
      </c>
      <c r="C1793">
        <f ca="1">OFFSET('STREAM data'!$C$5,(ROW(B1793)-ROW($A$6))/6,1+3*MOD(ROW(B1793)-ROW($A$6),6),1,1)</f>
        <v>-283.7</v>
      </c>
      <c r="D1793" s="3">
        <f ca="1">OFFSET('NORM data'!$C$5,(ROW(B1793)-ROW($A$6))/6,1+3*MOD(ROW(B1793)-ROW($A$6),6),1,1)</f>
        <v>0.385</v>
      </c>
    </row>
    <row r="1794" spans="1:4" ht="12.75">
      <c r="A1794">
        <f ca="1">OFFSET('STREAM data'!$C$5,(ROW(A1794)-ROW($A$6))/6,3*MOD(ROW(A1794)-ROW($A$6),6),1,1)</f>
        <v>1977</v>
      </c>
      <c r="B1794">
        <f>(C1794-$F$6)+D1794</f>
        <v>-231.6</v>
      </c>
      <c r="C1794">
        <f ca="1">OFFSET('STREAM data'!$C$5,(ROW(B1794)-ROW($A$6))/6,1+3*MOD(ROW(B1794)-ROW($A$6),6),1,1)</f>
        <v>-231.6</v>
      </c>
      <c r="D1794" s="3">
        <f ca="1">OFFSET('NORM data'!$C$5,(ROW(B1794)-ROW($A$6))/6,1+3*MOD(ROW(B1794)-ROW($A$6),6),1,1)</f>
        <v>0</v>
      </c>
    </row>
    <row r="1795" spans="1:4" ht="12.75">
      <c r="A1795">
        <f ca="1">OFFSET('STREAM data'!$C$5,(ROW(A1795)-ROW($A$6))/6,3*MOD(ROW(A1795)-ROW($A$6),6),1,1)</f>
        <v>1978</v>
      </c>
      <c r="B1795">
        <f>(C1795-$F$7)+D1795</f>
        <v>-74</v>
      </c>
      <c r="C1795">
        <f ca="1">OFFSET('STREAM data'!$C$5,(ROW(B1795)-ROW($A$6))/6,1+3*MOD(ROW(B1795)-ROW($A$6),6),1,1)</f>
        <v>-74</v>
      </c>
      <c r="D1795" s="3">
        <f ca="1">OFFSET('NORM data'!$C$5,(ROW(B1795)-ROW($A$6))/6,1+3*MOD(ROW(B1795)-ROW($A$6),6),1,1)</f>
        <v>0</v>
      </c>
    </row>
    <row r="1796" spans="1:4" ht="12.75">
      <c r="A1796">
        <f ca="1">OFFSET('STREAM data'!$C$5,(ROW(A1796)-ROW($A$6))/6,3*MOD(ROW(A1796)-ROW($A$6),6),1,1)</f>
        <v>1929</v>
      </c>
      <c r="B1796">
        <f>(C1796-$F$8)+D1796</f>
        <v>-250.3</v>
      </c>
      <c r="C1796">
        <f ca="1">OFFSET('STREAM data'!$C$5,(ROW(B1796)-ROW($A$6))/6,1+3*MOD(ROW(B1796)-ROW($A$6),6),1,1)</f>
        <v>-250.3</v>
      </c>
      <c r="D1796" s="3">
        <f ca="1">OFFSET('NORM data'!$C$5,(ROW(B1796)-ROW($A$6))/6,1+3*MOD(ROW(B1796)-ROW($A$6),6),1,1)</f>
        <v>0</v>
      </c>
    </row>
    <row r="1797" spans="1:4" ht="12.75">
      <c r="A1797">
        <f ca="1">OFFSET('STREAM data'!$C$5,(ROW(A1797)-ROW($A$6))/6,3*MOD(ROW(A1797)-ROW($A$6),6),1,1)</f>
        <v>1930</v>
      </c>
      <c r="B1797">
        <f>(C1797-$F$9)+D1797</f>
        <v>-272.9</v>
      </c>
      <c r="C1797">
        <f ca="1">OFFSET('STREAM data'!$C$5,(ROW(B1797)-ROW($A$6))/6,1+3*MOD(ROW(B1797)-ROW($A$6),6),1,1)</f>
        <v>-272.9</v>
      </c>
      <c r="D1797" s="3">
        <f ca="1">OFFSET('NORM data'!$C$5,(ROW(B1797)-ROW($A$6))/6,1+3*MOD(ROW(B1797)-ROW($A$6),6),1,1)</f>
        <v>0</v>
      </c>
    </row>
    <row r="1798" spans="1:4" ht="12.75">
      <c r="A1798">
        <f ca="1">OFFSET('STREAM data'!$C$5,(ROW(A1798)-ROW($A$6))/6,3*MOD(ROW(A1798)-ROW($A$6),6),1,1)</f>
        <v>1931</v>
      </c>
      <c r="B1798">
        <f>(C1798-$F$10)+D1798</f>
        <v>-292.2</v>
      </c>
      <c r="C1798">
        <f ca="1">OFFSET('STREAM data'!$C$5,(ROW(B1798)-ROW($A$6))/6,1+3*MOD(ROW(B1798)-ROW($A$6),6),1,1)</f>
        <v>-292.2</v>
      </c>
      <c r="D1798" s="3">
        <f ca="1">OFFSET('NORM data'!$C$5,(ROW(B1798)-ROW($A$6))/6,1+3*MOD(ROW(B1798)-ROW($A$6),6),1,1)</f>
        <v>0</v>
      </c>
    </row>
    <row r="1799" spans="1:4" ht="12.75">
      <c r="A1799">
        <f ca="1">OFFSET('STREAM data'!$C$5,(ROW(A1799)-ROW($A$6))/6,3*MOD(ROW(A1799)-ROW($A$6),6),1,1)</f>
        <v>1932</v>
      </c>
      <c r="B1799">
        <f>(C1799-$F$11)+D1799</f>
        <v>-164.615</v>
      </c>
      <c r="C1799">
        <f ca="1">OFFSET('STREAM data'!$C$5,(ROW(B1799)-ROW($A$6))/6,1+3*MOD(ROW(B1799)-ROW($A$6),6),1,1)</f>
        <v>-175</v>
      </c>
      <c r="D1799" s="3">
        <f ca="1">OFFSET('NORM data'!$C$5,(ROW(B1799)-ROW($A$6))/6,1+3*MOD(ROW(B1799)-ROW($A$6),6),1,1)</f>
        <v>10.385</v>
      </c>
    </row>
    <row r="1800" spans="1:4" ht="12.75">
      <c r="A1800">
        <f ca="1">OFFSET('STREAM data'!$C$5,(ROW(A1800)-ROW($A$6))/6,3*MOD(ROW(A1800)-ROW($A$6),6),1,1)</f>
        <v>1978</v>
      </c>
      <c r="B1800">
        <f>(C1800-$F$6)+D1800</f>
        <v>-85.3</v>
      </c>
      <c r="C1800">
        <f ca="1">OFFSET('STREAM data'!$C$5,(ROW(B1800)-ROW($A$6))/6,1+3*MOD(ROW(B1800)-ROW($A$6),6),1,1)</f>
        <v>-85.3</v>
      </c>
      <c r="D1800" s="3">
        <f ca="1">OFFSET('NORM data'!$C$5,(ROW(B1800)-ROW($A$6))/6,1+3*MOD(ROW(B1800)-ROW($A$6),6),1,1)</f>
        <v>0</v>
      </c>
    </row>
    <row r="1801" spans="1:4" ht="12.75">
      <c r="A1801">
        <f ca="1">OFFSET('STREAM data'!$C$5,(ROW(A1801)-ROW($A$6))/6,3*MOD(ROW(A1801)-ROW($A$6),6),1,1)</f>
        <v>1929</v>
      </c>
      <c r="B1801">
        <f>(C1801-$F$7)+D1801</f>
        <v>-216.1</v>
      </c>
      <c r="C1801">
        <f ca="1">OFFSET('STREAM data'!$C$5,(ROW(B1801)-ROW($A$6))/6,1+3*MOD(ROW(B1801)-ROW($A$6),6),1,1)</f>
        <v>-216.1</v>
      </c>
      <c r="D1801" s="3">
        <f ca="1">OFFSET('NORM data'!$C$5,(ROW(B1801)-ROW($A$6))/6,1+3*MOD(ROW(B1801)-ROW($A$6),6),1,1)</f>
        <v>0</v>
      </c>
    </row>
    <row r="1802" spans="1:4" ht="12.75">
      <c r="A1802">
        <f ca="1">OFFSET('STREAM data'!$C$5,(ROW(A1802)-ROW($A$6))/6,3*MOD(ROW(A1802)-ROW($A$6),6),1,1)</f>
        <v>1930</v>
      </c>
      <c r="B1802">
        <f>(C1802-$F$8)+D1802</f>
        <v>-256.3</v>
      </c>
      <c r="C1802">
        <f ca="1">OFFSET('STREAM data'!$C$5,(ROW(B1802)-ROW($A$6))/6,1+3*MOD(ROW(B1802)-ROW($A$6),6),1,1)</f>
        <v>-256.3</v>
      </c>
      <c r="D1802" s="3">
        <f ca="1">OFFSET('NORM data'!$C$5,(ROW(B1802)-ROW($A$6))/6,1+3*MOD(ROW(B1802)-ROW($A$6),6),1,1)</f>
        <v>0</v>
      </c>
    </row>
    <row r="1803" spans="1:4" ht="12.75">
      <c r="A1803">
        <f ca="1">OFFSET('STREAM data'!$C$5,(ROW(A1803)-ROW($A$6))/6,3*MOD(ROW(A1803)-ROW($A$6),6),1,1)</f>
        <v>1931</v>
      </c>
      <c r="B1803">
        <f>(C1803-$F$9)+D1803</f>
        <v>-306.9</v>
      </c>
      <c r="C1803">
        <f ca="1">OFFSET('STREAM data'!$C$5,(ROW(B1803)-ROW($A$6))/6,1+3*MOD(ROW(B1803)-ROW($A$6),6),1,1)</f>
        <v>-306.9</v>
      </c>
      <c r="D1803" s="3">
        <f ca="1">OFFSET('NORM data'!$C$5,(ROW(B1803)-ROW($A$6))/6,1+3*MOD(ROW(B1803)-ROW($A$6),6),1,1)</f>
        <v>0</v>
      </c>
    </row>
    <row r="1804" spans="1:4" ht="12.75">
      <c r="A1804">
        <f ca="1">OFFSET('STREAM data'!$C$5,(ROW(A1804)-ROW($A$6))/6,3*MOD(ROW(A1804)-ROW($A$6),6),1,1)</f>
        <v>1932</v>
      </c>
      <c r="B1804">
        <f>(C1804-$F$10)+D1804</f>
        <v>-203.9</v>
      </c>
      <c r="C1804">
        <f ca="1">OFFSET('STREAM data'!$C$5,(ROW(B1804)-ROW($A$6))/6,1+3*MOD(ROW(B1804)-ROW($A$6),6),1,1)</f>
        <v>-203.9</v>
      </c>
      <c r="D1804" s="3">
        <f ca="1">OFFSET('NORM data'!$C$5,(ROW(B1804)-ROW($A$6))/6,1+3*MOD(ROW(B1804)-ROW($A$6),6),1,1)</f>
        <v>0</v>
      </c>
    </row>
    <row r="1805" spans="1:4" ht="12.75">
      <c r="A1805">
        <f ca="1">OFFSET('STREAM data'!$C$5,(ROW(A1805)-ROW($A$6))/6,3*MOD(ROW(A1805)-ROW($A$6),6),1,1)</f>
        <v>1933</v>
      </c>
      <c r="B1805">
        <f>(C1805-$F$11)+D1805</f>
        <v>-62.715</v>
      </c>
      <c r="C1805">
        <f ca="1">OFFSET('STREAM data'!$C$5,(ROW(B1805)-ROW($A$6))/6,1+3*MOD(ROW(B1805)-ROW($A$6),6),1,1)</f>
        <v>-63.1</v>
      </c>
      <c r="D1805" s="3">
        <f ca="1">OFFSET('NORM data'!$C$5,(ROW(B1805)-ROW($A$6))/6,1+3*MOD(ROW(B1805)-ROW($A$6),6),1,1)</f>
        <v>0.385</v>
      </c>
    </row>
    <row r="1806" spans="2:4" ht="12.75">
      <c r="B1806">
        <f>AVERAGE(B6:B1805)</f>
        <v>-21.879388888888865</v>
      </c>
      <c r="C1806">
        <f>AVERAGE(C6:C1805)</f>
        <v>-20.21272222222223</v>
      </c>
      <c r="D1806">
        <f>AVERAGE(D6:D1805)</f>
        <v>-1.6666666666666679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10"/>
  <sheetViews>
    <sheetView workbookViewId="0" topLeftCell="A1">
      <pane xSplit="8070" ySplit="4125" topLeftCell="P298" activePane="topRight" state="split"/>
      <selection pane="topLeft" activeCell="A3" sqref="A3"/>
      <selection pane="topRight" activeCell="S5" sqref="S5:S304"/>
      <selection pane="bottomLeft" activeCell="C304" sqref="C304"/>
      <selection pane="bottomRight" activeCell="T306" sqref="T306:T310"/>
    </sheetView>
  </sheetViews>
  <sheetFormatPr defaultColWidth="9.140625" defaultRowHeight="12.75"/>
  <cols>
    <col min="19" max="19" width="12.421875" style="0" bestFit="1" customWidth="1"/>
  </cols>
  <sheetData>
    <row r="1" ht="12.75">
      <c r="A1" t="s">
        <v>28</v>
      </c>
    </row>
    <row r="2" ht="12.75">
      <c r="A2" t="s">
        <v>34</v>
      </c>
    </row>
    <row r="5" spans="1:19" ht="12.75">
      <c r="A5">
        <v>1</v>
      </c>
      <c r="B5" s="4" t="s">
        <v>29</v>
      </c>
      <c r="C5" s="4">
        <v>1996</v>
      </c>
      <c r="D5" s="4">
        <v>0</v>
      </c>
      <c r="E5" s="4" t="s">
        <v>29</v>
      </c>
      <c r="F5" s="4">
        <v>1997</v>
      </c>
      <c r="G5" s="4">
        <v>0</v>
      </c>
      <c r="H5" s="4" t="s">
        <v>29</v>
      </c>
      <c r="I5" s="4">
        <v>1998</v>
      </c>
      <c r="J5" s="4">
        <v>0</v>
      </c>
      <c r="K5" s="4" t="s">
        <v>29</v>
      </c>
      <c r="L5" s="4">
        <v>1999</v>
      </c>
      <c r="M5" s="4">
        <v>0</v>
      </c>
      <c r="N5" s="4" t="s">
        <v>29</v>
      </c>
      <c r="O5" s="4">
        <v>2000</v>
      </c>
      <c r="P5" s="4">
        <v>0</v>
      </c>
      <c r="Q5" s="4" t="s">
        <v>29</v>
      </c>
      <c r="R5">
        <v>2001</v>
      </c>
      <c r="S5">
        <f>'[1]Data'!$P5</f>
        <v>-30.315</v>
      </c>
    </row>
    <row r="6" spans="1:19" ht="12.75">
      <c r="A6">
        <v>2</v>
      </c>
      <c r="B6" s="4" t="s">
        <v>29</v>
      </c>
      <c r="C6" s="4">
        <v>1996</v>
      </c>
      <c r="D6" s="4">
        <v>0</v>
      </c>
      <c r="E6" s="4" t="s">
        <v>29</v>
      </c>
      <c r="F6" s="4">
        <v>1997</v>
      </c>
      <c r="G6" s="4">
        <v>0</v>
      </c>
      <c r="H6" s="4" t="s">
        <v>29</v>
      </c>
      <c r="I6" s="4">
        <v>1998</v>
      </c>
      <c r="J6" s="4">
        <v>0</v>
      </c>
      <c r="K6" s="4" t="s">
        <v>29</v>
      </c>
      <c r="L6" s="4">
        <v>1999</v>
      </c>
      <c r="M6" s="4">
        <v>0</v>
      </c>
      <c r="N6" s="4" t="s">
        <v>29</v>
      </c>
      <c r="O6" s="4">
        <v>2000</v>
      </c>
      <c r="P6" s="4">
        <v>0</v>
      </c>
      <c r="Q6" s="4" t="s">
        <v>29</v>
      </c>
      <c r="R6">
        <v>2001</v>
      </c>
      <c r="S6">
        <f>'[1]Data'!$P6</f>
        <v>-30.315</v>
      </c>
    </row>
    <row r="7" spans="1:19" ht="12.75">
      <c r="A7">
        <v>3</v>
      </c>
      <c r="B7" s="4" t="s">
        <v>29</v>
      </c>
      <c r="C7" s="4">
        <v>1996</v>
      </c>
      <c r="D7" s="4">
        <v>0</v>
      </c>
      <c r="E7" s="4" t="s">
        <v>29</v>
      </c>
      <c r="F7" s="4">
        <v>1997</v>
      </c>
      <c r="G7" s="4">
        <v>0</v>
      </c>
      <c r="H7" s="4" t="s">
        <v>29</v>
      </c>
      <c r="I7" s="4">
        <v>1998</v>
      </c>
      <c r="J7" s="4">
        <v>0</v>
      </c>
      <c r="K7" s="4" t="s">
        <v>29</v>
      </c>
      <c r="L7" s="4">
        <v>1999</v>
      </c>
      <c r="M7" s="4">
        <v>0</v>
      </c>
      <c r="N7" s="4" t="s">
        <v>29</v>
      </c>
      <c r="O7" s="4">
        <v>2000</v>
      </c>
      <c r="P7" s="4">
        <v>0</v>
      </c>
      <c r="Q7" s="4" t="s">
        <v>29</v>
      </c>
      <c r="R7">
        <v>2001</v>
      </c>
      <c r="S7">
        <f>'[1]Data'!$P7</f>
        <v>-9.615</v>
      </c>
    </row>
    <row r="8" spans="1:19" ht="12.75">
      <c r="A8">
        <v>4</v>
      </c>
      <c r="B8" s="4" t="s">
        <v>29</v>
      </c>
      <c r="C8" s="4">
        <v>1996</v>
      </c>
      <c r="D8" s="4">
        <v>0</v>
      </c>
      <c r="E8" s="4" t="s">
        <v>29</v>
      </c>
      <c r="F8" s="4">
        <v>1997</v>
      </c>
      <c r="G8" s="4">
        <v>0</v>
      </c>
      <c r="H8" s="4" t="s">
        <v>29</v>
      </c>
      <c r="I8" s="4">
        <v>1998</v>
      </c>
      <c r="J8" s="4">
        <v>0</v>
      </c>
      <c r="K8" s="4" t="s">
        <v>29</v>
      </c>
      <c r="L8" s="4">
        <v>1999</v>
      </c>
      <c r="M8" s="4">
        <v>0</v>
      </c>
      <c r="N8" s="4" t="s">
        <v>29</v>
      </c>
      <c r="O8" s="4">
        <v>2000</v>
      </c>
      <c r="P8" s="4">
        <v>0</v>
      </c>
      <c r="Q8" s="4" t="s">
        <v>29</v>
      </c>
      <c r="R8">
        <v>2001</v>
      </c>
      <c r="S8">
        <f>'[1]Data'!$P8</f>
        <v>-0.315</v>
      </c>
    </row>
    <row r="9" spans="1:19" ht="12.75">
      <c r="A9">
        <v>5</v>
      </c>
      <c r="B9" s="4" t="s">
        <v>29</v>
      </c>
      <c r="C9" s="4">
        <v>1996</v>
      </c>
      <c r="D9" s="4">
        <v>0</v>
      </c>
      <c r="E9" s="4" t="s">
        <v>29</v>
      </c>
      <c r="F9" s="4">
        <v>1997</v>
      </c>
      <c r="G9" s="4">
        <v>0</v>
      </c>
      <c r="H9" s="4" t="s">
        <v>29</v>
      </c>
      <c r="I9" s="4">
        <v>1998</v>
      </c>
      <c r="J9" s="4">
        <v>0</v>
      </c>
      <c r="K9" s="4" t="s">
        <v>29</v>
      </c>
      <c r="L9" s="4">
        <v>1999</v>
      </c>
      <c r="M9" s="4">
        <v>0</v>
      </c>
      <c r="N9" s="4" t="s">
        <v>29</v>
      </c>
      <c r="O9" s="4">
        <v>2000</v>
      </c>
      <c r="P9" s="4">
        <v>0</v>
      </c>
      <c r="Q9" s="4" t="s">
        <v>29</v>
      </c>
      <c r="R9">
        <v>2001</v>
      </c>
      <c r="S9">
        <f>'[1]Data'!$P9</f>
        <v>-0.315</v>
      </c>
    </row>
    <row r="10" spans="1:19" ht="12.75">
      <c r="A10">
        <v>6</v>
      </c>
      <c r="B10" s="4" t="s">
        <v>29</v>
      </c>
      <c r="C10" s="4">
        <v>1996</v>
      </c>
      <c r="D10" s="4">
        <v>0</v>
      </c>
      <c r="E10" s="4" t="s">
        <v>29</v>
      </c>
      <c r="F10" s="4">
        <v>1997</v>
      </c>
      <c r="G10" s="4">
        <v>0</v>
      </c>
      <c r="H10" s="4" t="s">
        <v>29</v>
      </c>
      <c r="I10" s="4">
        <v>1998</v>
      </c>
      <c r="J10" s="4">
        <v>0</v>
      </c>
      <c r="K10" s="4" t="s">
        <v>29</v>
      </c>
      <c r="L10" s="4">
        <v>1999</v>
      </c>
      <c r="M10" s="4">
        <v>0</v>
      </c>
      <c r="N10" s="4" t="s">
        <v>29</v>
      </c>
      <c r="O10" s="4">
        <v>2000</v>
      </c>
      <c r="P10" s="4">
        <v>0</v>
      </c>
      <c r="Q10" s="4" t="s">
        <v>29</v>
      </c>
      <c r="R10">
        <v>2001</v>
      </c>
      <c r="S10">
        <f>'[1]Data'!$P10</f>
        <v>-30.315</v>
      </c>
    </row>
    <row r="11" spans="1:19" ht="12.75">
      <c r="A11">
        <v>7</v>
      </c>
      <c r="B11" s="4" t="s">
        <v>29</v>
      </c>
      <c r="C11" s="4">
        <v>1996</v>
      </c>
      <c r="D11" s="4">
        <v>0</v>
      </c>
      <c r="E11" s="4" t="s">
        <v>29</v>
      </c>
      <c r="F11" s="4">
        <v>1997</v>
      </c>
      <c r="G11" s="4">
        <v>0</v>
      </c>
      <c r="H11" s="4" t="s">
        <v>29</v>
      </c>
      <c r="I11" s="4">
        <v>1998</v>
      </c>
      <c r="J11" s="4">
        <v>0</v>
      </c>
      <c r="K11" s="4" t="s">
        <v>29</v>
      </c>
      <c r="L11" s="4">
        <v>1999</v>
      </c>
      <c r="M11" s="4">
        <v>0</v>
      </c>
      <c r="N11" s="4" t="s">
        <v>29</v>
      </c>
      <c r="O11" s="4">
        <v>2000</v>
      </c>
      <c r="P11" s="4">
        <v>0</v>
      </c>
      <c r="Q11" s="4" t="s">
        <v>29</v>
      </c>
      <c r="R11">
        <v>2001</v>
      </c>
      <c r="S11">
        <f>'[1]Data'!$P11</f>
        <v>10.385</v>
      </c>
    </row>
    <row r="12" spans="1:19" ht="12.75">
      <c r="A12">
        <v>8</v>
      </c>
      <c r="B12" s="4" t="s">
        <v>29</v>
      </c>
      <c r="C12" s="4">
        <v>1996</v>
      </c>
      <c r="D12" s="4">
        <v>0</v>
      </c>
      <c r="E12" s="4" t="s">
        <v>29</v>
      </c>
      <c r="F12" s="4">
        <v>1997</v>
      </c>
      <c r="G12" s="4">
        <v>0</v>
      </c>
      <c r="H12" s="4" t="s">
        <v>29</v>
      </c>
      <c r="I12" s="4">
        <v>1998</v>
      </c>
      <c r="J12" s="4">
        <v>0</v>
      </c>
      <c r="K12" s="4" t="s">
        <v>29</v>
      </c>
      <c r="L12" s="4">
        <v>1999</v>
      </c>
      <c r="M12" s="4">
        <v>0</v>
      </c>
      <c r="N12" s="4" t="s">
        <v>29</v>
      </c>
      <c r="O12" s="4">
        <v>2000</v>
      </c>
      <c r="P12" s="4">
        <v>0</v>
      </c>
      <c r="Q12" s="4" t="s">
        <v>29</v>
      </c>
      <c r="R12">
        <v>2001</v>
      </c>
      <c r="S12">
        <f>'[1]Data'!$P12</f>
        <v>-30.315</v>
      </c>
    </row>
    <row r="13" spans="1:19" ht="12.75">
      <c r="A13">
        <v>9</v>
      </c>
      <c r="B13" s="4" t="s">
        <v>29</v>
      </c>
      <c r="C13" s="4">
        <v>1996</v>
      </c>
      <c r="D13" s="4">
        <v>0</v>
      </c>
      <c r="E13" s="4" t="s">
        <v>29</v>
      </c>
      <c r="F13" s="4">
        <v>1997</v>
      </c>
      <c r="G13" s="4">
        <v>0</v>
      </c>
      <c r="H13" s="4" t="s">
        <v>29</v>
      </c>
      <c r="I13" s="4">
        <v>1998</v>
      </c>
      <c r="J13" s="4">
        <v>0</v>
      </c>
      <c r="K13" s="4" t="s">
        <v>29</v>
      </c>
      <c r="L13" s="4">
        <v>1999</v>
      </c>
      <c r="M13" s="4">
        <v>0</v>
      </c>
      <c r="N13" s="4" t="s">
        <v>29</v>
      </c>
      <c r="O13" s="4">
        <v>2000</v>
      </c>
      <c r="P13" s="4">
        <v>0</v>
      </c>
      <c r="Q13" s="4" t="s">
        <v>29</v>
      </c>
      <c r="R13">
        <v>2001</v>
      </c>
      <c r="S13">
        <f>'[1]Data'!$P13</f>
        <v>-39.615</v>
      </c>
    </row>
    <row r="14" spans="1:19" ht="12.75">
      <c r="A14">
        <v>10</v>
      </c>
      <c r="B14" s="4" t="s">
        <v>29</v>
      </c>
      <c r="C14" s="4">
        <v>1996</v>
      </c>
      <c r="D14" s="4">
        <v>0</v>
      </c>
      <c r="E14" s="4" t="s">
        <v>29</v>
      </c>
      <c r="F14" s="4">
        <v>1997</v>
      </c>
      <c r="G14" s="4">
        <v>0</v>
      </c>
      <c r="H14" s="4" t="s">
        <v>29</v>
      </c>
      <c r="I14" s="4">
        <v>1998</v>
      </c>
      <c r="J14" s="4">
        <v>0</v>
      </c>
      <c r="K14" s="4" t="s">
        <v>29</v>
      </c>
      <c r="L14" s="4">
        <v>1999</v>
      </c>
      <c r="M14" s="4">
        <v>0</v>
      </c>
      <c r="N14" s="4" t="s">
        <v>29</v>
      </c>
      <c r="O14" s="4">
        <v>2000</v>
      </c>
      <c r="P14" s="4">
        <v>0</v>
      </c>
      <c r="Q14" s="4" t="s">
        <v>29</v>
      </c>
      <c r="R14">
        <v>2001</v>
      </c>
      <c r="S14">
        <f>'[1]Data'!$P14</f>
        <v>-10.315</v>
      </c>
    </row>
    <row r="15" spans="1:19" ht="12.75">
      <c r="A15">
        <v>11</v>
      </c>
      <c r="B15" s="4" t="s">
        <v>29</v>
      </c>
      <c r="C15" s="4">
        <v>1996</v>
      </c>
      <c r="D15" s="4">
        <v>0</v>
      </c>
      <c r="E15" s="4" t="s">
        <v>29</v>
      </c>
      <c r="F15" s="4">
        <v>1997</v>
      </c>
      <c r="G15" s="4">
        <v>0</v>
      </c>
      <c r="H15" s="4" t="s">
        <v>29</v>
      </c>
      <c r="I15" s="4">
        <v>1998</v>
      </c>
      <c r="J15" s="4">
        <v>0</v>
      </c>
      <c r="K15" s="4" t="s">
        <v>29</v>
      </c>
      <c r="L15" s="4">
        <v>1999</v>
      </c>
      <c r="M15" s="4">
        <v>0</v>
      </c>
      <c r="N15" s="4" t="s">
        <v>29</v>
      </c>
      <c r="O15" s="4">
        <v>2000</v>
      </c>
      <c r="P15" s="4">
        <v>0</v>
      </c>
      <c r="Q15" s="4" t="s">
        <v>29</v>
      </c>
      <c r="R15">
        <v>2001</v>
      </c>
      <c r="S15">
        <f>'[1]Data'!$P15</f>
        <v>-19.615</v>
      </c>
    </row>
    <row r="16" spans="1:19" ht="12.75">
      <c r="A16">
        <v>12</v>
      </c>
      <c r="B16" s="4" t="s">
        <v>29</v>
      </c>
      <c r="C16" s="4">
        <v>1996</v>
      </c>
      <c r="D16" s="4">
        <v>0</v>
      </c>
      <c r="E16" s="4" t="s">
        <v>29</v>
      </c>
      <c r="F16" s="4">
        <v>1997</v>
      </c>
      <c r="G16" s="4">
        <v>0</v>
      </c>
      <c r="H16" s="4" t="s">
        <v>29</v>
      </c>
      <c r="I16" s="4">
        <v>1998</v>
      </c>
      <c r="J16" s="4">
        <v>0</v>
      </c>
      <c r="K16" s="4" t="s">
        <v>29</v>
      </c>
      <c r="L16" s="4">
        <v>1999</v>
      </c>
      <c r="M16" s="4">
        <v>0</v>
      </c>
      <c r="N16" s="4" t="s">
        <v>29</v>
      </c>
      <c r="O16" s="4">
        <v>2000</v>
      </c>
      <c r="P16" s="4">
        <v>0</v>
      </c>
      <c r="Q16" s="4" t="s">
        <v>29</v>
      </c>
      <c r="R16">
        <v>2001</v>
      </c>
      <c r="S16">
        <f>'[1]Data'!$P16</f>
        <v>-0.315</v>
      </c>
    </row>
    <row r="17" spans="1:19" ht="12.75">
      <c r="A17">
        <v>13</v>
      </c>
      <c r="B17" s="4" t="s">
        <v>29</v>
      </c>
      <c r="C17" s="4">
        <v>1996</v>
      </c>
      <c r="D17" s="4">
        <v>0</v>
      </c>
      <c r="E17" s="4" t="s">
        <v>29</v>
      </c>
      <c r="F17" s="4">
        <v>1997</v>
      </c>
      <c r="G17" s="4">
        <v>0</v>
      </c>
      <c r="H17" s="4" t="s">
        <v>29</v>
      </c>
      <c r="I17" s="4">
        <v>1998</v>
      </c>
      <c r="J17" s="4">
        <v>0</v>
      </c>
      <c r="K17" s="4" t="s">
        <v>29</v>
      </c>
      <c r="L17" s="4">
        <v>1999</v>
      </c>
      <c r="M17" s="4">
        <v>0</v>
      </c>
      <c r="N17" s="4" t="s">
        <v>29</v>
      </c>
      <c r="O17" s="4">
        <v>2000</v>
      </c>
      <c r="P17" s="4">
        <v>0</v>
      </c>
      <c r="Q17" s="4" t="s">
        <v>29</v>
      </c>
      <c r="R17">
        <v>2001</v>
      </c>
      <c r="S17">
        <f>'[1]Data'!$P17</f>
        <v>-0.315</v>
      </c>
    </row>
    <row r="18" spans="1:19" ht="12.75">
      <c r="A18">
        <v>14</v>
      </c>
      <c r="B18" s="4" t="s">
        <v>29</v>
      </c>
      <c r="C18" s="4">
        <v>1996</v>
      </c>
      <c r="D18" s="4">
        <v>0</v>
      </c>
      <c r="E18" s="4" t="s">
        <v>29</v>
      </c>
      <c r="F18" s="4">
        <v>1997</v>
      </c>
      <c r="G18" s="4">
        <v>0</v>
      </c>
      <c r="H18" s="4" t="s">
        <v>29</v>
      </c>
      <c r="I18" s="4">
        <v>1998</v>
      </c>
      <c r="J18" s="4">
        <v>0</v>
      </c>
      <c r="K18" s="4" t="s">
        <v>29</v>
      </c>
      <c r="L18" s="4">
        <v>1999</v>
      </c>
      <c r="M18" s="4">
        <v>0</v>
      </c>
      <c r="N18" s="4" t="s">
        <v>29</v>
      </c>
      <c r="O18" s="4">
        <v>2000</v>
      </c>
      <c r="P18" s="4">
        <v>0</v>
      </c>
      <c r="Q18" s="4" t="s">
        <v>29</v>
      </c>
      <c r="R18">
        <v>2001</v>
      </c>
      <c r="S18">
        <f>'[1]Data'!$P18</f>
        <v>10.385</v>
      </c>
    </row>
    <row r="19" spans="1:19" ht="12.75">
      <c r="A19">
        <v>15</v>
      </c>
      <c r="B19" s="4" t="s">
        <v>29</v>
      </c>
      <c r="C19" s="4">
        <v>1996</v>
      </c>
      <c r="D19" s="4">
        <v>0</v>
      </c>
      <c r="E19" s="4" t="s">
        <v>29</v>
      </c>
      <c r="F19" s="4">
        <v>1997</v>
      </c>
      <c r="G19" s="4">
        <v>0</v>
      </c>
      <c r="H19" s="4" t="s">
        <v>29</v>
      </c>
      <c r="I19" s="4">
        <v>1998</v>
      </c>
      <c r="J19" s="4">
        <v>0</v>
      </c>
      <c r="K19" s="4" t="s">
        <v>29</v>
      </c>
      <c r="L19" s="4">
        <v>1999</v>
      </c>
      <c r="M19" s="4">
        <v>0</v>
      </c>
      <c r="N19" s="4" t="s">
        <v>29</v>
      </c>
      <c r="O19" s="4">
        <v>2000</v>
      </c>
      <c r="P19" s="4">
        <v>0</v>
      </c>
      <c r="Q19" s="4" t="s">
        <v>29</v>
      </c>
      <c r="R19">
        <v>2001</v>
      </c>
      <c r="S19">
        <f>'[1]Data'!$P19</f>
        <v>-0.315</v>
      </c>
    </row>
    <row r="20" spans="1:19" ht="12.75">
      <c r="A20">
        <v>16</v>
      </c>
      <c r="B20" s="4" t="s">
        <v>29</v>
      </c>
      <c r="C20" s="4">
        <v>1996</v>
      </c>
      <c r="D20" s="4">
        <v>0</v>
      </c>
      <c r="E20" s="4" t="s">
        <v>29</v>
      </c>
      <c r="F20" s="4">
        <v>1997</v>
      </c>
      <c r="G20" s="4">
        <v>0</v>
      </c>
      <c r="H20" s="4" t="s">
        <v>29</v>
      </c>
      <c r="I20" s="4">
        <v>1998</v>
      </c>
      <c r="J20" s="4">
        <v>0</v>
      </c>
      <c r="K20" s="4" t="s">
        <v>29</v>
      </c>
      <c r="L20" s="4">
        <v>1999</v>
      </c>
      <c r="M20" s="4">
        <v>0</v>
      </c>
      <c r="N20" s="4" t="s">
        <v>29</v>
      </c>
      <c r="O20" s="4">
        <v>2000</v>
      </c>
      <c r="P20" s="4">
        <v>0</v>
      </c>
      <c r="Q20" s="4" t="s">
        <v>29</v>
      </c>
      <c r="R20">
        <v>2001</v>
      </c>
      <c r="S20">
        <f>'[1]Data'!$P20</f>
        <v>-10.315</v>
      </c>
    </row>
    <row r="21" spans="1:19" ht="12.75">
      <c r="A21">
        <v>17</v>
      </c>
      <c r="B21" s="4" t="s">
        <v>29</v>
      </c>
      <c r="C21" s="4">
        <v>1996</v>
      </c>
      <c r="D21" s="4">
        <v>0</v>
      </c>
      <c r="E21" s="4" t="s">
        <v>29</v>
      </c>
      <c r="F21" s="4">
        <v>1997</v>
      </c>
      <c r="G21" s="4">
        <v>0</v>
      </c>
      <c r="H21" s="4" t="s">
        <v>29</v>
      </c>
      <c r="I21" s="4">
        <v>1998</v>
      </c>
      <c r="J21" s="4">
        <v>0</v>
      </c>
      <c r="K21" s="4" t="s">
        <v>29</v>
      </c>
      <c r="L21" s="4">
        <v>1999</v>
      </c>
      <c r="M21" s="4">
        <v>0</v>
      </c>
      <c r="N21" s="4" t="s">
        <v>29</v>
      </c>
      <c r="O21" s="4">
        <v>2000</v>
      </c>
      <c r="P21" s="4">
        <v>0</v>
      </c>
      <c r="Q21" s="4" t="s">
        <v>29</v>
      </c>
      <c r="R21">
        <v>2001</v>
      </c>
      <c r="S21">
        <f>'[1]Data'!$P21</f>
        <v>10.385</v>
      </c>
    </row>
    <row r="22" spans="1:19" ht="12.75">
      <c r="A22">
        <v>18</v>
      </c>
      <c r="B22" s="4" t="s">
        <v>29</v>
      </c>
      <c r="C22" s="4">
        <v>1996</v>
      </c>
      <c r="D22" s="4">
        <v>0</v>
      </c>
      <c r="E22" s="4" t="s">
        <v>29</v>
      </c>
      <c r="F22" s="4">
        <v>1997</v>
      </c>
      <c r="G22" s="4">
        <v>0</v>
      </c>
      <c r="H22" s="4" t="s">
        <v>29</v>
      </c>
      <c r="I22" s="4">
        <v>1998</v>
      </c>
      <c r="J22" s="4">
        <v>0</v>
      </c>
      <c r="K22" s="4" t="s">
        <v>29</v>
      </c>
      <c r="L22" s="4">
        <v>1999</v>
      </c>
      <c r="M22" s="4">
        <v>0</v>
      </c>
      <c r="N22" s="4" t="s">
        <v>29</v>
      </c>
      <c r="O22" s="4">
        <v>2000</v>
      </c>
      <c r="P22" s="4">
        <v>0</v>
      </c>
      <c r="Q22" s="4" t="s">
        <v>29</v>
      </c>
      <c r="R22">
        <v>2001</v>
      </c>
      <c r="S22">
        <f>'[1]Data'!$P22</f>
        <v>-10.315</v>
      </c>
    </row>
    <row r="23" spans="1:19" ht="12.75">
      <c r="A23">
        <v>19</v>
      </c>
      <c r="B23" s="4" t="s">
        <v>29</v>
      </c>
      <c r="C23" s="4">
        <v>1996</v>
      </c>
      <c r="D23" s="4">
        <v>0</v>
      </c>
      <c r="E23" s="4" t="s">
        <v>29</v>
      </c>
      <c r="F23" s="4">
        <v>1997</v>
      </c>
      <c r="G23" s="4">
        <v>0</v>
      </c>
      <c r="H23" s="4" t="s">
        <v>29</v>
      </c>
      <c r="I23" s="4">
        <v>1998</v>
      </c>
      <c r="J23" s="4">
        <v>0</v>
      </c>
      <c r="K23" s="4" t="s">
        <v>29</v>
      </c>
      <c r="L23" s="4">
        <v>1999</v>
      </c>
      <c r="M23" s="4">
        <v>0</v>
      </c>
      <c r="N23" s="4" t="s">
        <v>29</v>
      </c>
      <c r="O23" s="4">
        <v>2000</v>
      </c>
      <c r="P23" s="4">
        <v>0</v>
      </c>
      <c r="Q23" s="4" t="s">
        <v>29</v>
      </c>
      <c r="R23">
        <v>2001</v>
      </c>
      <c r="S23">
        <f>'[1]Data'!$P23</f>
        <v>20.385</v>
      </c>
    </row>
    <row r="24" spans="1:19" ht="12.75">
      <c r="A24">
        <v>20</v>
      </c>
      <c r="B24" s="4" t="s">
        <v>29</v>
      </c>
      <c r="C24" s="4">
        <v>1996</v>
      </c>
      <c r="D24" s="4">
        <v>0</v>
      </c>
      <c r="E24" s="4" t="s">
        <v>29</v>
      </c>
      <c r="F24" s="4">
        <v>1997</v>
      </c>
      <c r="G24" s="4">
        <v>0</v>
      </c>
      <c r="H24" s="4" t="s">
        <v>29</v>
      </c>
      <c r="I24" s="4">
        <v>1998</v>
      </c>
      <c r="J24" s="4">
        <v>0</v>
      </c>
      <c r="K24" s="4" t="s">
        <v>29</v>
      </c>
      <c r="L24" s="4">
        <v>1999</v>
      </c>
      <c r="M24" s="4">
        <v>0</v>
      </c>
      <c r="N24" s="4" t="s">
        <v>29</v>
      </c>
      <c r="O24" s="4">
        <v>2000</v>
      </c>
      <c r="P24" s="4">
        <v>0</v>
      </c>
      <c r="Q24" s="4" t="s">
        <v>29</v>
      </c>
      <c r="R24">
        <v>2001</v>
      </c>
      <c r="S24">
        <f>'[1]Data'!$P24</f>
        <v>-30.315</v>
      </c>
    </row>
    <row r="25" spans="1:19" ht="12.75">
      <c r="A25">
        <v>21</v>
      </c>
      <c r="B25" s="4" t="s">
        <v>29</v>
      </c>
      <c r="C25" s="4">
        <v>1996</v>
      </c>
      <c r="D25" s="4">
        <v>0</v>
      </c>
      <c r="E25" s="4" t="s">
        <v>29</v>
      </c>
      <c r="F25" s="4">
        <v>1997</v>
      </c>
      <c r="G25" s="4">
        <v>0</v>
      </c>
      <c r="H25" s="4" t="s">
        <v>29</v>
      </c>
      <c r="I25" s="4">
        <v>1998</v>
      </c>
      <c r="J25" s="4">
        <v>0</v>
      </c>
      <c r="K25" s="4" t="s">
        <v>29</v>
      </c>
      <c r="L25" s="4">
        <v>1999</v>
      </c>
      <c r="M25" s="4">
        <v>0</v>
      </c>
      <c r="N25" s="4" t="s">
        <v>29</v>
      </c>
      <c r="O25" s="4">
        <v>2000</v>
      </c>
      <c r="P25" s="4">
        <v>0</v>
      </c>
      <c r="Q25" s="4" t="s">
        <v>29</v>
      </c>
      <c r="R25">
        <v>2001</v>
      </c>
      <c r="S25">
        <f>'[1]Data'!$P25</f>
        <v>-9.615</v>
      </c>
    </row>
    <row r="26" spans="1:19" ht="12.75">
      <c r="A26">
        <v>22</v>
      </c>
      <c r="B26" s="4" t="s">
        <v>29</v>
      </c>
      <c r="C26" s="4">
        <v>1996</v>
      </c>
      <c r="D26" s="4">
        <v>0</v>
      </c>
      <c r="E26" s="4" t="s">
        <v>29</v>
      </c>
      <c r="F26" s="4">
        <v>1997</v>
      </c>
      <c r="G26" s="4">
        <v>0</v>
      </c>
      <c r="H26" s="4" t="s">
        <v>29</v>
      </c>
      <c r="I26" s="4">
        <v>1998</v>
      </c>
      <c r="J26" s="4">
        <v>0</v>
      </c>
      <c r="K26" s="4" t="s">
        <v>29</v>
      </c>
      <c r="L26" s="4">
        <v>1999</v>
      </c>
      <c r="M26" s="4">
        <v>0</v>
      </c>
      <c r="N26" s="4" t="s">
        <v>29</v>
      </c>
      <c r="O26" s="4">
        <v>2000</v>
      </c>
      <c r="P26" s="4">
        <v>0</v>
      </c>
      <c r="Q26" s="4" t="s">
        <v>29</v>
      </c>
      <c r="R26">
        <v>2001</v>
      </c>
      <c r="S26">
        <f>'[1]Data'!$P26</f>
        <v>10.385</v>
      </c>
    </row>
    <row r="27" spans="1:19" ht="12.75">
      <c r="A27">
        <v>23</v>
      </c>
      <c r="B27" s="4" t="s">
        <v>29</v>
      </c>
      <c r="C27" s="4">
        <v>1996</v>
      </c>
      <c r="D27" s="4">
        <v>0</v>
      </c>
      <c r="E27" s="4" t="s">
        <v>29</v>
      </c>
      <c r="F27" s="4">
        <v>1997</v>
      </c>
      <c r="G27" s="4">
        <v>0</v>
      </c>
      <c r="H27" s="4" t="s">
        <v>29</v>
      </c>
      <c r="I27" s="4">
        <v>1998</v>
      </c>
      <c r="J27" s="4">
        <v>0</v>
      </c>
      <c r="K27" s="4" t="s">
        <v>29</v>
      </c>
      <c r="L27" s="4">
        <v>1999</v>
      </c>
      <c r="M27" s="4">
        <v>0</v>
      </c>
      <c r="N27" s="4" t="s">
        <v>29</v>
      </c>
      <c r="O27" s="4">
        <v>2000</v>
      </c>
      <c r="P27" s="4">
        <v>0</v>
      </c>
      <c r="Q27" s="4" t="s">
        <v>29</v>
      </c>
      <c r="R27">
        <v>2001</v>
      </c>
      <c r="S27">
        <f>'[1]Data'!$P27</f>
        <v>-30.315</v>
      </c>
    </row>
    <row r="28" spans="1:19" ht="12.75">
      <c r="A28">
        <v>24</v>
      </c>
      <c r="B28" s="4" t="s">
        <v>29</v>
      </c>
      <c r="C28" s="4">
        <v>1996</v>
      </c>
      <c r="D28" s="4">
        <v>0</v>
      </c>
      <c r="E28" s="4" t="s">
        <v>29</v>
      </c>
      <c r="F28" s="4">
        <v>1997</v>
      </c>
      <c r="G28" s="4">
        <v>0</v>
      </c>
      <c r="H28" s="4" t="s">
        <v>29</v>
      </c>
      <c r="I28" s="4">
        <v>1998</v>
      </c>
      <c r="J28" s="4">
        <v>0</v>
      </c>
      <c r="K28" s="4" t="s">
        <v>29</v>
      </c>
      <c r="L28" s="4">
        <v>1999</v>
      </c>
      <c r="M28" s="4">
        <v>0</v>
      </c>
      <c r="N28" s="4" t="s">
        <v>29</v>
      </c>
      <c r="O28" s="4">
        <v>2000</v>
      </c>
      <c r="P28" s="4">
        <v>0</v>
      </c>
      <c r="Q28" s="4" t="s">
        <v>29</v>
      </c>
      <c r="R28">
        <v>2001</v>
      </c>
      <c r="S28">
        <f>'[1]Data'!$P28</f>
        <v>-10.315</v>
      </c>
    </row>
    <row r="29" spans="1:19" ht="12.75">
      <c r="A29">
        <v>25</v>
      </c>
      <c r="B29" s="4" t="s">
        <v>29</v>
      </c>
      <c r="C29" s="4">
        <v>1996</v>
      </c>
      <c r="D29" s="4">
        <v>0</v>
      </c>
      <c r="E29" s="4" t="s">
        <v>29</v>
      </c>
      <c r="F29" s="4">
        <v>1997</v>
      </c>
      <c r="G29" s="4">
        <v>0</v>
      </c>
      <c r="H29" s="4" t="s">
        <v>29</v>
      </c>
      <c r="I29" s="4">
        <v>1998</v>
      </c>
      <c r="J29" s="4">
        <v>0</v>
      </c>
      <c r="K29" s="4" t="s">
        <v>29</v>
      </c>
      <c r="L29" s="4">
        <v>1999</v>
      </c>
      <c r="M29" s="4">
        <v>0</v>
      </c>
      <c r="N29" s="4" t="s">
        <v>29</v>
      </c>
      <c r="O29" s="4">
        <v>2000</v>
      </c>
      <c r="P29" s="4">
        <v>0</v>
      </c>
      <c r="Q29" s="4" t="s">
        <v>29</v>
      </c>
      <c r="R29">
        <v>2001</v>
      </c>
      <c r="S29">
        <f>'[1]Data'!$P29</f>
        <v>-10.315</v>
      </c>
    </row>
    <row r="30" spans="1:19" ht="12.75">
      <c r="A30">
        <v>26</v>
      </c>
      <c r="B30" s="4" t="s">
        <v>29</v>
      </c>
      <c r="C30" s="4">
        <v>1996</v>
      </c>
      <c r="D30" s="4">
        <v>0</v>
      </c>
      <c r="E30" s="4" t="s">
        <v>29</v>
      </c>
      <c r="F30" s="4">
        <v>1997</v>
      </c>
      <c r="G30" s="4">
        <v>0</v>
      </c>
      <c r="H30" s="4" t="s">
        <v>29</v>
      </c>
      <c r="I30" s="4">
        <v>1998</v>
      </c>
      <c r="J30" s="4">
        <v>0</v>
      </c>
      <c r="K30" s="4" t="s">
        <v>29</v>
      </c>
      <c r="L30" s="4">
        <v>1999</v>
      </c>
      <c r="M30" s="4">
        <v>0</v>
      </c>
      <c r="N30" s="4" t="s">
        <v>29</v>
      </c>
      <c r="O30" s="4">
        <v>2000</v>
      </c>
      <c r="P30" s="4">
        <v>0</v>
      </c>
      <c r="Q30" s="4" t="s">
        <v>29</v>
      </c>
      <c r="R30">
        <v>2001</v>
      </c>
      <c r="S30">
        <f>'[1]Data'!$P30</f>
        <v>-0.315</v>
      </c>
    </row>
    <row r="31" spans="1:19" ht="12.75">
      <c r="A31">
        <v>27</v>
      </c>
      <c r="B31" s="4" t="s">
        <v>29</v>
      </c>
      <c r="C31" s="4">
        <v>1996</v>
      </c>
      <c r="D31" s="4">
        <v>0</v>
      </c>
      <c r="E31" s="4" t="s">
        <v>29</v>
      </c>
      <c r="F31" s="4">
        <v>1997</v>
      </c>
      <c r="G31" s="4">
        <v>0</v>
      </c>
      <c r="H31" s="4" t="s">
        <v>29</v>
      </c>
      <c r="I31" s="4">
        <v>1998</v>
      </c>
      <c r="J31" s="4">
        <v>0</v>
      </c>
      <c r="K31" s="4" t="s">
        <v>29</v>
      </c>
      <c r="L31" s="4">
        <v>1999</v>
      </c>
      <c r="M31" s="4">
        <v>0</v>
      </c>
      <c r="N31" s="4" t="s">
        <v>29</v>
      </c>
      <c r="O31" s="4">
        <v>2000</v>
      </c>
      <c r="P31" s="4">
        <v>0</v>
      </c>
      <c r="Q31" s="4" t="s">
        <v>29</v>
      </c>
      <c r="R31">
        <v>2001</v>
      </c>
      <c r="S31">
        <f>'[1]Data'!$P31</f>
        <v>-0.315</v>
      </c>
    </row>
    <row r="32" spans="1:19" ht="12.75">
      <c r="A32">
        <v>28</v>
      </c>
      <c r="B32" s="4" t="s">
        <v>29</v>
      </c>
      <c r="C32" s="4">
        <v>1996</v>
      </c>
      <c r="D32" s="4">
        <v>0</v>
      </c>
      <c r="E32" s="4" t="s">
        <v>29</v>
      </c>
      <c r="F32" s="4">
        <v>1997</v>
      </c>
      <c r="G32" s="4">
        <v>0</v>
      </c>
      <c r="H32" s="4" t="s">
        <v>29</v>
      </c>
      <c r="I32" s="4">
        <v>1998</v>
      </c>
      <c r="J32" s="4">
        <v>0</v>
      </c>
      <c r="K32" s="4" t="s">
        <v>29</v>
      </c>
      <c r="L32" s="4">
        <v>1999</v>
      </c>
      <c r="M32" s="4">
        <v>0</v>
      </c>
      <c r="N32" s="4" t="s">
        <v>29</v>
      </c>
      <c r="O32" s="4">
        <v>2000</v>
      </c>
      <c r="P32" s="4">
        <v>0</v>
      </c>
      <c r="Q32" s="4" t="s">
        <v>29</v>
      </c>
      <c r="R32">
        <v>2001</v>
      </c>
      <c r="S32">
        <f>'[1]Data'!$P32</f>
        <v>-19.615</v>
      </c>
    </row>
    <row r="33" spans="1:19" ht="12.75">
      <c r="A33">
        <v>29</v>
      </c>
      <c r="B33" s="4" t="s">
        <v>29</v>
      </c>
      <c r="C33" s="4">
        <v>1996</v>
      </c>
      <c r="D33" s="4">
        <v>0</v>
      </c>
      <c r="E33" s="4" t="s">
        <v>29</v>
      </c>
      <c r="F33" s="4">
        <v>1997</v>
      </c>
      <c r="G33" s="4">
        <v>0</v>
      </c>
      <c r="H33" s="4" t="s">
        <v>29</v>
      </c>
      <c r="I33" s="4">
        <v>1998</v>
      </c>
      <c r="J33" s="4">
        <v>0</v>
      </c>
      <c r="K33" s="4" t="s">
        <v>29</v>
      </c>
      <c r="L33" s="4">
        <v>1999</v>
      </c>
      <c r="M33" s="4">
        <v>0</v>
      </c>
      <c r="N33" s="4" t="s">
        <v>29</v>
      </c>
      <c r="O33" s="4">
        <v>2000</v>
      </c>
      <c r="P33" s="4">
        <v>0</v>
      </c>
      <c r="Q33" s="4" t="s">
        <v>29</v>
      </c>
      <c r="R33">
        <v>2001</v>
      </c>
      <c r="S33">
        <f>'[1]Data'!$P33</f>
        <v>-9.615</v>
      </c>
    </row>
    <row r="34" spans="1:19" ht="12.75">
      <c r="A34">
        <v>30</v>
      </c>
      <c r="B34" s="4" t="s">
        <v>29</v>
      </c>
      <c r="C34" s="4">
        <v>1996</v>
      </c>
      <c r="D34" s="4">
        <v>0</v>
      </c>
      <c r="E34" s="4" t="s">
        <v>29</v>
      </c>
      <c r="F34" s="4">
        <v>1997</v>
      </c>
      <c r="G34" s="4">
        <v>0</v>
      </c>
      <c r="H34" s="4" t="s">
        <v>29</v>
      </c>
      <c r="I34" s="4">
        <v>1998</v>
      </c>
      <c r="J34" s="4">
        <v>0</v>
      </c>
      <c r="K34" s="4" t="s">
        <v>29</v>
      </c>
      <c r="L34" s="4">
        <v>1999</v>
      </c>
      <c r="M34" s="4">
        <v>0</v>
      </c>
      <c r="N34" s="4" t="s">
        <v>29</v>
      </c>
      <c r="O34" s="4">
        <v>2000</v>
      </c>
      <c r="P34" s="4">
        <v>0</v>
      </c>
      <c r="Q34" s="4" t="s">
        <v>29</v>
      </c>
      <c r="R34">
        <v>2001</v>
      </c>
      <c r="S34">
        <f>'[1]Data'!$P34</f>
        <v>-0.315</v>
      </c>
    </row>
    <row r="35" spans="1:19" ht="12.75">
      <c r="A35">
        <v>31</v>
      </c>
      <c r="B35" s="4" t="s">
        <v>29</v>
      </c>
      <c r="C35" s="4">
        <v>1996</v>
      </c>
      <c r="D35" s="4">
        <v>0</v>
      </c>
      <c r="E35" s="4" t="s">
        <v>29</v>
      </c>
      <c r="F35" s="4">
        <v>1997</v>
      </c>
      <c r="G35" s="4">
        <v>0</v>
      </c>
      <c r="H35" s="4" t="s">
        <v>29</v>
      </c>
      <c r="I35" s="4">
        <v>1998</v>
      </c>
      <c r="J35" s="4">
        <v>0</v>
      </c>
      <c r="K35" s="4" t="s">
        <v>29</v>
      </c>
      <c r="L35" s="4">
        <v>1999</v>
      </c>
      <c r="M35" s="4">
        <v>0</v>
      </c>
      <c r="N35" s="4" t="s">
        <v>29</v>
      </c>
      <c r="O35" s="4">
        <v>2000</v>
      </c>
      <c r="P35" s="4">
        <v>0</v>
      </c>
      <c r="Q35" s="4" t="s">
        <v>29</v>
      </c>
      <c r="R35">
        <v>2001</v>
      </c>
      <c r="S35">
        <f>'[1]Data'!$P35</f>
        <v>10.385</v>
      </c>
    </row>
    <row r="36" spans="1:19" ht="12.75">
      <c r="A36">
        <v>32</v>
      </c>
      <c r="B36" s="4" t="s">
        <v>29</v>
      </c>
      <c r="C36" s="4">
        <v>1996</v>
      </c>
      <c r="D36" s="4">
        <v>0</v>
      </c>
      <c r="E36" s="4" t="s">
        <v>29</v>
      </c>
      <c r="F36" s="4">
        <v>1997</v>
      </c>
      <c r="G36" s="4">
        <v>0</v>
      </c>
      <c r="H36" s="4" t="s">
        <v>29</v>
      </c>
      <c r="I36" s="4">
        <v>1998</v>
      </c>
      <c r="J36" s="4">
        <v>0</v>
      </c>
      <c r="K36" s="4" t="s">
        <v>29</v>
      </c>
      <c r="L36" s="4">
        <v>1999</v>
      </c>
      <c r="M36" s="4">
        <v>0</v>
      </c>
      <c r="N36" s="4" t="s">
        <v>29</v>
      </c>
      <c r="O36" s="4">
        <v>2000</v>
      </c>
      <c r="P36" s="4">
        <v>0</v>
      </c>
      <c r="Q36" s="4" t="s">
        <v>29</v>
      </c>
      <c r="R36">
        <v>2001</v>
      </c>
      <c r="S36">
        <f>'[1]Data'!$P36</f>
        <v>-9.615</v>
      </c>
    </row>
    <row r="37" spans="1:19" ht="12.75">
      <c r="A37">
        <v>33</v>
      </c>
      <c r="B37" s="4" t="s">
        <v>29</v>
      </c>
      <c r="C37" s="4">
        <v>1996</v>
      </c>
      <c r="D37" s="4">
        <v>0</v>
      </c>
      <c r="E37" s="4" t="s">
        <v>29</v>
      </c>
      <c r="F37" s="4">
        <v>1997</v>
      </c>
      <c r="G37" s="4">
        <v>0</v>
      </c>
      <c r="H37" s="4" t="s">
        <v>29</v>
      </c>
      <c r="I37" s="4">
        <v>1998</v>
      </c>
      <c r="J37" s="4">
        <v>0</v>
      </c>
      <c r="K37" s="4" t="s">
        <v>29</v>
      </c>
      <c r="L37" s="4">
        <v>1999</v>
      </c>
      <c r="M37" s="4">
        <v>0</v>
      </c>
      <c r="N37" s="4" t="s">
        <v>29</v>
      </c>
      <c r="O37" s="4">
        <v>2000</v>
      </c>
      <c r="P37" s="4">
        <v>0</v>
      </c>
      <c r="Q37" s="4" t="s">
        <v>29</v>
      </c>
      <c r="R37">
        <v>2001</v>
      </c>
      <c r="S37">
        <f>'[1]Data'!$P37</f>
        <v>-0.315</v>
      </c>
    </row>
    <row r="38" spans="1:19" ht="12.75">
      <c r="A38">
        <v>34</v>
      </c>
      <c r="B38" s="4" t="s">
        <v>29</v>
      </c>
      <c r="C38" s="4">
        <v>1996</v>
      </c>
      <c r="D38" s="4">
        <v>0</v>
      </c>
      <c r="E38" s="4" t="s">
        <v>29</v>
      </c>
      <c r="F38" s="4">
        <v>1997</v>
      </c>
      <c r="G38" s="4">
        <v>0</v>
      </c>
      <c r="H38" s="4" t="s">
        <v>29</v>
      </c>
      <c r="I38" s="4">
        <v>1998</v>
      </c>
      <c r="J38" s="4">
        <v>0</v>
      </c>
      <c r="K38" s="4" t="s">
        <v>29</v>
      </c>
      <c r="L38" s="4">
        <v>1999</v>
      </c>
      <c r="M38" s="4">
        <v>0</v>
      </c>
      <c r="N38" s="4" t="s">
        <v>29</v>
      </c>
      <c r="O38" s="4">
        <v>2000</v>
      </c>
      <c r="P38" s="4">
        <v>0</v>
      </c>
      <c r="Q38" s="4" t="s">
        <v>29</v>
      </c>
      <c r="R38">
        <v>2001</v>
      </c>
      <c r="S38">
        <f>'[1]Data'!$P38</f>
        <v>-30.315</v>
      </c>
    </row>
    <row r="39" spans="1:19" ht="12.75">
      <c r="A39">
        <v>35</v>
      </c>
      <c r="B39" s="4" t="s">
        <v>29</v>
      </c>
      <c r="C39" s="4">
        <v>1996</v>
      </c>
      <c r="D39" s="4">
        <v>0</v>
      </c>
      <c r="E39" s="4" t="s">
        <v>29</v>
      </c>
      <c r="F39" s="4">
        <v>1997</v>
      </c>
      <c r="G39" s="4">
        <v>0</v>
      </c>
      <c r="H39" s="4" t="s">
        <v>29</v>
      </c>
      <c r="I39" s="4">
        <v>1998</v>
      </c>
      <c r="J39" s="4">
        <v>0</v>
      </c>
      <c r="K39" s="4" t="s">
        <v>29</v>
      </c>
      <c r="L39" s="4">
        <v>1999</v>
      </c>
      <c r="M39" s="4">
        <v>0</v>
      </c>
      <c r="N39" s="4" t="s">
        <v>29</v>
      </c>
      <c r="O39" s="4">
        <v>2000</v>
      </c>
      <c r="P39" s="4">
        <v>0</v>
      </c>
      <c r="Q39" s="4" t="s">
        <v>29</v>
      </c>
      <c r="R39">
        <v>2001</v>
      </c>
      <c r="S39">
        <f>'[1]Data'!$P39</f>
        <v>-30.315</v>
      </c>
    </row>
    <row r="40" spans="1:19" ht="12.75">
      <c r="A40">
        <v>36</v>
      </c>
      <c r="B40" s="4" t="s">
        <v>29</v>
      </c>
      <c r="C40" s="4">
        <v>1996</v>
      </c>
      <c r="D40" s="4">
        <v>0</v>
      </c>
      <c r="E40" s="4" t="s">
        <v>29</v>
      </c>
      <c r="F40" s="4">
        <v>1997</v>
      </c>
      <c r="G40" s="4">
        <v>0</v>
      </c>
      <c r="H40" s="4" t="s">
        <v>29</v>
      </c>
      <c r="I40" s="4">
        <v>1998</v>
      </c>
      <c r="J40" s="4">
        <v>0</v>
      </c>
      <c r="K40" s="4" t="s">
        <v>29</v>
      </c>
      <c r="L40" s="4">
        <v>1999</v>
      </c>
      <c r="M40" s="4">
        <v>0</v>
      </c>
      <c r="N40" s="4" t="s">
        <v>29</v>
      </c>
      <c r="O40" s="4">
        <v>2000</v>
      </c>
      <c r="P40" s="4">
        <v>0</v>
      </c>
      <c r="Q40" s="4" t="s">
        <v>29</v>
      </c>
      <c r="R40">
        <v>2001</v>
      </c>
      <c r="S40">
        <f>'[1]Data'!$P40</f>
        <v>-0.315</v>
      </c>
    </row>
    <row r="41" spans="1:19" ht="12.75">
      <c r="A41">
        <v>37</v>
      </c>
      <c r="B41" s="4" t="s">
        <v>29</v>
      </c>
      <c r="C41" s="4">
        <v>1996</v>
      </c>
      <c r="D41" s="4">
        <v>0</v>
      </c>
      <c r="E41" s="4" t="s">
        <v>29</v>
      </c>
      <c r="F41" s="4">
        <v>1997</v>
      </c>
      <c r="G41" s="4">
        <v>0</v>
      </c>
      <c r="H41" s="4" t="s">
        <v>29</v>
      </c>
      <c r="I41" s="4">
        <v>1998</v>
      </c>
      <c r="J41" s="4">
        <v>0</v>
      </c>
      <c r="K41" s="4" t="s">
        <v>29</v>
      </c>
      <c r="L41" s="4">
        <v>1999</v>
      </c>
      <c r="M41" s="4">
        <v>0</v>
      </c>
      <c r="N41" s="4" t="s">
        <v>29</v>
      </c>
      <c r="O41" s="4">
        <v>2000</v>
      </c>
      <c r="P41" s="4">
        <v>0</v>
      </c>
      <c r="Q41" s="4" t="s">
        <v>29</v>
      </c>
      <c r="R41">
        <v>2001</v>
      </c>
      <c r="S41">
        <f>'[1]Data'!$P41</f>
        <v>20.385</v>
      </c>
    </row>
    <row r="42" spans="1:19" ht="12.75">
      <c r="A42">
        <v>38</v>
      </c>
      <c r="B42" s="4" t="s">
        <v>29</v>
      </c>
      <c r="C42" s="4">
        <v>1996</v>
      </c>
      <c r="D42" s="4">
        <v>0</v>
      </c>
      <c r="E42" s="4" t="s">
        <v>29</v>
      </c>
      <c r="F42" s="4">
        <v>1997</v>
      </c>
      <c r="G42" s="4">
        <v>0</v>
      </c>
      <c r="H42" s="4" t="s">
        <v>29</v>
      </c>
      <c r="I42" s="4">
        <v>1998</v>
      </c>
      <c r="J42" s="4">
        <v>0</v>
      </c>
      <c r="K42" s="4" t="s">
        <v>29</v>
      </c>
      <c r="L42" s="4">
        <v>1999</v>
      </c>
      <c r="M42" s="4">
        <v>0</v>
      </c>
      <c r="N42" s="4" t="s">
        <v>29</v>
      </c>
      <c r="O42" s="4">
        <v>2000</v>
      </c>
      <c r="P42" s="4">
        <v>0</v>
      </c>
      <c r="Q42" s="4" t="s">
        <v>29</v>
      </c>
      <c r="R42">
        <v>2001</v>
      </c>
      <c r="S42">
        <f>'[1]Data'!$P42</f>
        <v>-9.615</v>
      </c>
    </row>
    <row r="43" spans="1:19" ht="12.75">
      <c r="A43">
        <v>39</v>
      </c>
      <c r="B43" s="4" t="s">
        <v>29</v>
      </c>
      <c r="C43" s="4">
        <v>1996</v>
      </c>
      <c r="D43" s="4">
        <v>0</v>
      </c>
      <c r="E43" s="4" t="s">
        <v>29</v>
      </c>
      <c r="F43" s="4">
        <v>1997</v>
      </c>
      <c r="G43" s="4">
        <v>0</v>
      </c>
      <c r="H43" s="4" t="s">
        <v>29</v>
      </c>
      <c r="I43" s="4">
        <v>1998</v>
      </c>
      <c r="J43" s="4">
        <v>0</v>
      </c>
      <c r="K43" s="4" t="s">
        <v>29</v>
      </c>
      <c r="L43" s="4">
        <v>1999</v>
      </c>
      <c r="M43" s="4">
        <v>0</v>
      </c>
      <c r="N43" s="4" t="s">
        <v>29</v>
      </c>
      <c r="O43" s="4">
        <v>2000</v>
      </c>
      <c r="P43" s="4">
        <v>0</v>
      </c>
      <c r="Q43" s="4" t="s">
        <v>29</v>
      </c>
      <c r="R43">
        <v>2001</v>
      </c>
      <c r="S43">
        <f>'[1]Data'!$P43</f>
        <v>-9.615</v>
      </c>
    </row>
    <row r="44" spans="1:19" ht="12.75">
      <c r="A44">
        <v>40</v>
      </c>
      <c r="B44" s="4" t="s">
        <v>29</v>
      </c>
      <c r="C44" s="4">
        <v>1996</v>
      </c>
      <c r="D44" s="4">
        <v>0</v>
      </c>
      <c r="E44" s="4" t="s">
        <v>29</v>
      </c>
      <c r="F44" s="4">
        <v>1997</v>
      </c>
      <c r="G44" s="4">
        <v>0</v>
      </c>
      <c r="H44" s="4" t="s">
        <v>29</v>
      </c>
      <c r="I44" s="4">
        <v>1998</v>
      </c>
      <c r="J44" s="4">
        <v>0</v>
      </c>
      <c r="K44" s="4" t="s">
        <v>29</v>
      </c>
      <c r="L44" s="4">
        <v>1999</v>
      </c>
      <c r="M44" s="4">
        <v>0</v>
      </c>
      <c r="N44" s="4" t="s">
        <v>29</v>
      </c>
      <c r="O44" s="4">
        <v>2000</v>
      </c>
      <c r="P44" s="4">
        <v>0</v>
      </c>
      <c r="Q44" s="4" t="s">
        <v>29</v>
      </c>
      <c r="R44">
        <v>2001</v>
      </c>
      <c r="S44">
        <f>'[1]Data'!$P44</f>
        <v>-0.315</v>
      </c>
    </row>
    <row r="45" spans="1:19" ht="12.75">
      <c r="A45">
        <v>41</v>
      </c>
      <c r="B45" s="4" t="s">
        <v>29</v>
      </c>
      <c r="C45" s="4">
        <v>1996</v>
      </c>
      <c r="D45" s="4">
        <v>0</v>
      </c>
      <c r="E45" s="4" t="s">
        <v>29</v>
      </c>
      <c r="F45" s="4">
        <v>1997</v>
      </c>
      <c r="G45" s="4">
        <v>0</v>
      </c>
      <c r="H45" s="4" t="s">
        <v>29</v>
      </c>
      <c r="I45" s="4">
        <v>1998</v>
      </c>
      <c r="J45" s="4">
        <v>0</v>
      </c>
      <c r="K45" s="4" t="s">
        <v>29</v>
      </c>
      <c r="L45" s="4">
        <v>1999</v>
      </c>
      <c r="M45" s="4">
        <v>0</v>
      </c>
      <c r="N45" s="4" t="s">
        <v>29</v>
      </c>
      <c r="O45" s="4">
        <v>2000</v>
      </c>
      <c r="P45" s="4">
        <v>0</v>
      </c>
      <c r="Q45" s="4" t="s">
        <v>29</v>
      </c>
      <c r="R45">
        <v>2001</v>
      </c>
      <c r="S45">
        <f>'[1]Data'!$P45</f>
        <v>-30.315</v>
      </c>
    </row>
    <row r="46" spans="1:19" ht="12.75">
      <c r="A46">
        <v>42</v>
      </c>
      <c r="B46" s="4" t="s">
        <v>29</v>
      </c>
      <c r="C46" s="4">
        <v>1996</v>
      </c>
      <c r="D46" s="4">
        <v>0</v>
      </c>
      <c r="E46" s="4" t="s">
        <v>29</v>
      </c>
      <c r="F46" s="4">
        <v>1997</v>
      </c>
      <c r="G46" s="4">
        <v>0</v>
      </c>
      <c r="H46" s="4" t="s">
        <v>29</v>
      </c>
      <c r="I46" s="4">
        <v>1998</v>
      </c>
      <c r="J46" s="4">
        <v>0</v>
      </c>
      <c r="K46" s="4" t="s">
        <v>29</v>
      </c>
      <c r="L46" s="4">
        <v>1999</v>
      </c>
      <c r="M46" s="4">
        <v>0</v>
      </c>
      <c r="N46" s="4" t="s">
        <v>29</v>
      </c>
      <c r="O46" s="4">
        <v>2000</v>
      </c>
      <c r="P46" s="4">
        <v>0</v>
      </c>
      <c r="Q46" s="4" t="s">
        <v>29</v>
      </c>
      <c r="R46">
        <v>2001</v>
      </c>
      <c r="S46">
        <f>'[1]Data'!$P46</f>
        <v>10.385</v>
      </c>
    </row>
    <row r="47" spans="1:19" ht="12.75">
      <c r="A47">
        <v>43</v>
      </c>
      <c r="B47" s="4" t="s">
        <v>29</v>
      </c>
      <c r="C47" s="4">
        <v>1996</v>
      </c>
      <c r="D47" s="4">
        <v>0</v>
      </c>
      <c r="E47" s="4" t="s">
        <v>29</v>
      </c>
      <c r="F47" s="4">
        <v>1997</v>
      </c>
      <c r="G47" s="4">
        <v>0</v>
      </c>
      <c r="H47" s="4" t="s">
        <v>29</v>
      </c>
      <c r="I47" s="4">
        <v>1998</v>
      </c>
      <c r="J47" s="4">
        <v>0</v>
      </c>
      <c r="K47" s="4" t="s">
        <v>29</v>
      </c>
      <c r="L47" s="4">
        <v>1999</v>
      </c>
      <c r="M47" s="4">
        <v>0</v>
      </c>
      <c r="N47" s="4" t="s">
        <v>29</v>
      </c>
      <c r="O47" s="4">
        <v>2000</v>
      </c>
      <c r="P47" s="4">
        <v>0</v>
      </c>
      <c r="Q47" s="4" t="s">
        <v>29</v>
      </c>
      <c r="R47">
        <v>2001</v>
      </c>
      <c r="S47">
        <f>'[1]Data'!$P47</f>
        <v>-39.615</v>
      </c>
    </row>
    <row r="48" spans="1:19" ht="12.75">
      <c r="A48">
        <v>44</v>
      </c>
      <c r="B48" s="4" t="s">
        <v>29</v>
      </c>
      <c r="C48" s="4">
        <v>1996</v>
      </c>
      <c r="D48" s="4">
        <v>0</v>
      </c>
      <c r="E48" s="4" t="s">
        <v>29</v>
      </c>
      <c r="F48" s="4">
        <v>1997</v>
      </c>
      <c r="G48" s="4">
        <v>0</v>
      </c>
      <c r="H48" s="4" t="s">
        <v>29</v>
      </c>
      <c r="I48" s="4">
        <v>1998</v>
      </c>
      <c r="J48" s="4">
        <v>0</v>
      </c>
      <c r="K48" s="4" t="s">
        <v>29</v>
      </c>
      <c r="L48" s="4">
        <v>1999</v>
      </c>
      <c r="M48" s="4">
        <v>0</v>
      </c>
      <c r="N48" s="4" t="s">
        <v>29</v>
      </c>
      <c r="O48" s="4">
        <v>2000</v>
      </c>
      <c r="P48" s="4">
        <v>0</v>
      </c>
      <c r="Q48" s="4" t="s">
        <v>29</v>
      </c>
      <c r="R48">
        <v>2001</v>
      </c>
      <c r="S48">
        <f>'[1]Data'!$P48</f>
        <v>-30.315</v>
      </c>
    </row>
    <row r="49" spans="1:19" ht="12.75">
      <c r="A49">
        <v>45</v>
      </c>
      <c r="B49" s="4" t="s">
        <v>29</v>
      </c>
      <c r="C49" s="4">
        <v>1996</v>
      </c>
      <c r="D49" s="4">
        <v>0</v>
      </c>
      <c r="E49" s="4" t="s">
        <v>29</v>
      </c>
      <c r="F49" s="4">
        <v>1997</v>
      </c>
      <c r="G49" s="4">
        <v>0</v>
      </c>
      <c r="H49" s="4" t="s">
        <v>29</v>
      </c>
      <c r="I49" s="4">
        <v>1998</v>
      </c>
      <c r="J49" s="4">
        <v>0</v>
      </c>
      <c r="K49" s="4" t="s">
        <v>29</v>
      </c>
      <c r="L49" s="4">
        <v>1999</v>
      </c>
      <c r="M49" s="4">
        <v>0</v>
      </c>
      <c r="N49" s="4" t="s">
        <v>29</v>
      </c>
      <c r="O49" s="4">
        <v>2000</v>
      </c>
      <c r="P49" s="4">
        <v>0</v>
      </c>
      <c r="Q49" s="4" t="s">
        <v>29</v>
      </c>
      <c r="R49">
        <v>2001</v>
      </c>
      <c r="S49">
        <f>'[1]Data'!$P49</f>
        <v>-0.315</v>
      </c>
    </row>
    <row r="50" spans="1:19" ht="12.75">
      <c r="A50">
        <v>46</v>
      </c>
      <c r="B50" s="4" t="s">
        <v>29</v>
      </c>
      <c r="C50" s="4">
        <v>1996</v>
      </c>
      <c r="D50" s="4">
        <v>0</v>
      </c>
      <c r="E50" s="4" t="s">
        <v>29</v>
      </c>
      <c r="F50" s="4">
        <v>1997</v>
      </c>
      <c r="G50" s="4">
        <v>0</v>
      </c>
      <c r="H50" s="4" t="s">
        <v>29</v>
      </c>
      <c r="I50" s="4">
        <v>1998</v>
      </c>
      <c r="J50" s="4">
        <v>0</v>
      </c>
      <c r="K50" s="4" t="s">
        <v>29</v>
      </c>
      <c r="L50" s="4">
        <v>1999</v>
      </c>
      <c r="M50" s="4">
        <v>0</v>
      </c>
      <c r="N50" s="4" t="s">
        <v>29</v>
      </c>
      <c r="O50" s="4">
        <v>2000</v>
      </c>
      <c r="P50" s="4">
        <v>0</v>
      </c>
      <c r="Q50" s="4" t="s">
        <v>29</v>
      </c>
      <c r="R50">
        <v>2001</v>
      </c>
      <c r="S50">
        <f>'[1]Data'!$P50</f>
        <v>-9.615</v>
      </c>
    </row>
    <row r="51" spans="1:19" ht="12.75">
      <c r="A51">
        <v>47</v>
      </c>
      <c r="B51" s="4" t="s">
        <v>29</v>
      </c>
      <c r="C51" s="4">
        <v>1996</v>
      </c>
      <c r="D51" s="4">
        <v>0</v>
      </c>
      <c r="E51" s="4" t="s">
        <v>29</v>
      </c>
      <c r="F51" s="4">
        <v>1997</v>
      </c>
      <c r="G51" s="4">
        <v>0</v>
      </c>
      <c r="H51" s="4" t="s">
        <v>29</v>
      </c>
      <c r="I51" s="4">
        <v>1998</v>
      </c>
      <c r="J51" s="4">
        <v>0</v>
      </c>
      <c r="K51" s="4" t="s">
        <v>29</v>
      </c>
      <c r="L51" s="4">
        <v>1999</v>
      </c>
      <c r="M51" s="4">
        <v>0</v>
      </c>
      <c r="N51" s="4" t="s">
        <v>29</v>
      </c>
      <c r="O51" s="4">
        <v>2000</v>
      </c>
      <c r="P51" s="4">
        <v>0</v>
      </c>
      <c r="Q51" s="4" t="s">
        <v>29</v>
      </c>
      <c r="R51">
        <v>2001</v>
      </c>
      <c r="S51">
        <f>'[1]Data'!$P51</f>
        <v>-0.315</v>
      </c>
    </row>
    <row r="52" spans="1:19" ht="12.75">
      <c r="A52">
        <v>48</v>
      </c>
      <c r="B52" s="4" t="s">
        <v>29</v>
      </c>
      <c r="C52" s="4">
        <v>1996</v>
      </c>
      <c r="D52" s="4">
        <v>0</v>
      </c>
      <c r="E52" s="4" t="s">
        <v>29</v>
      </c>
      <c r="F52" s="4">
        <v>1997</v>
      </c>
      <c r="G52" s="4">
        <v>0</v>
      </c>
      <c r="H52" s="4" t="s">
        <v>29</v>
      </c>
      <c r="I52" s="4">
        <v>1998</v>
      </c>
      <c r="J52" s="4">
        <v>0</v>
      </c>
      <c r="K52" s="4" t="s">
        <v>29</v>
      </c>
      <c r="L52" s="4">
        <v>1999</v>
      </c>
      <c r="M52" s="4">
        <v>0</v>
      </c>
      <c r="N52" s="4" t="s">
        <v>29</v>
      </c>
      <c r="O52" s="4">
        <v>2000</v>
      </c>
      <c r="P52" s="4">
        <v>0</v>
      </c>
      <c r="Q52" s="4" t="s">
        <v>29</v>
      </c>
      <c r="R52">
        <v>2001</v>
      </c>
      <c r="S52">
        <f>'[1]Data'!$P52</f>
        <v>-10.315</v>
      </c>
    </row>
    <row r="53" spans="1:19" ht="12.75">
      <c r="A53">
        <v>49</v>
      </c>
      <c r="B53" s="4" t="s">
        <v>29</v>
      </c>
      <c r="C53" s="4">
        <v>1996</v>
      </c>
      <c r="D53" s="4">
        <v>0</v>
      </c>
      <c r="E53" s="4" t="s">
        <v>29</v>
      </c>
      <c r="F53" s="4">
        <v>1997</v>
      </c>
      <c r="G53" s="4">
        <v>0</v>
      </c>
      <c r="H53" s="4" t="s">
        <v>29</v>
      </c>
      <c r="I53" s="4">
        <v>1998</v>
      </c>
      <c r="J53" s="4">
        <v>0</v>
      </c>
      <c r="K53" s="4" t="s">
        <v>29</v>
      </c>
      <c r="L53" s="4">
        <v>1999</v>
      </c>
      <c r="M53" s="4">
        <v>0</v>
      </c>
      <c r="N53" s="4" t="s">
        <v>29</v>
      </c>
      <c r="O53" s="4">
        <v>2000</v>
      </c>
      <c r="P53" s="4">
        <v>0</v>
      </c>
      <c r="Q53" s="4" t="s">
        <v>29</v>
      </c>
      <c r="R53">
        <v>2001</v>
      </c>
      <c r="S53">
        <f>'[1]Data'!$P53</f>
        <v>-30.315</v>
      </c>
    </row>
    <row r="54" spans="1:19" ht="12.75">
      <c r="A54">
        <v>50</v>
      </c>
      <c r="B54" s="4" t="s">
        <v>29</v>
      </c>
      <c r="C54" s="4">
        <v>1996</v>
      </c>
      <c r="D54" s="4">
        <v>0</v>
      </c>
      <c r="E54" s="4" t="s">
        <v>29</v>
      </c>
      <c r="F54" s="4">
        <v>1997</v>
      </c>
      <c r="G54" s="4">
        <v>0</v>
      </c>
      <c r="H54" s="4" t="s">
        <v>29</v>
      </c>
      <c r="I54" s="4">
        <v>1998</v>
      </c>
      <c r="J54" s="4">
        <v>0</v>
      </c>
      <c r="K54" s="4" t="s">
        <v>29</v>
      </c>
      <c r="L54" s="4">
        <v>1999</v>
      </c>
      <c r="M54" s="4">
        <v>0</v>
      </c>
      <c r="N54" s="4" t="s">
        <v>29</v>
      </c>
      <c r="O54" s="4">
        <v>2000</v>
      </c>
      <c r="P54" s="4">
        <v>0</v>
      </c>
      <c r="Q54" s="4" t="s">
        <v>29</v>
      </c>
      <c r="R54">
        <v>2001</v>
      </c>
      <c r="S54">
        <f>'[1]Data'!$P54</f>
        <v>-30.315</v>
      </c>
    </row>
    <row r="55" spans="1:19" ht="12.75">
      <c r="A55">
        <v>51</v>
      </c>
      <c r="B55" s="4" t="s">
        <v>29</v>
      </c>
      <c r="C55" s="4">
        <v>1996</v>
      </c>
      <c r="D55" s="4">
        <v>0</v>
      </c>
      <c r="E55" s="4" t="s">
        <v>29</v>
      </c>
      <c r="F55" s="4">
        <v>1997</v>
      </c>
      <c r="G55" s="4">
        <v>0</v>
      </c>
      <c r="H55" s="4" t="s">
        <v>29</v>
      </c>
      <c r="I55" s="4">
        <v>1998</v>
      </c>
      <c r="J55" s="4">
        <v>0</v>
      </c>
      <c r="K55" s="4" t="s">
        <v>29</v>
      </c>
      <c r="L55" s="4">
        <v>1999</v>
      </c>
      <c r="M55" s="4">
        <v>0</v>
      </c>
      <c r="N55" s="4" t="s">
        <v>29</v>
      </c>
      <c r="O55" s="4">
        <v>2000</v>
      </c>
      <c r="P55" s="4">
        <v>0</v>
      </c>
      <c r="Q55" s="4" t="s">
        <v>29</v>
      </c>
      <c r="R55">
        <v>2001</v>
      </c>
      <c r="S55">
        <f>'[1]Data'!$P55</f>
        <v>-19.615</v>
      </c>
    </row>
    <row r="56" spans="1:19" ht="12.75">
      <c r="A56">
        <v>52</v>
      </c>
      <c r="B56" s="4" t="s">
        <v>29</v>
      </c>
      <c r="C56" s="4">
        <v>1996</v>
      </c>
      <c r="D56" s="4">
        <v>0</v>
      </c>
      <c r="E56" s="4" t="s">
        <v>29</v>
      </c>
      <c r="F56" s="4">
        <v>1997</v>
      </c>
      <c r="G56" s="4">
        <v>0</v>
      </c>
      <c r="H56" s="4" t="s">
        <v>29</v>
      </c>
      <c r="I56" s="4">
        <v>1998</v>
      </c>
      <c r="J56" s="4">
        <v>0</v>
      </c>
      <c r="K56" s="4" t="s">
        <v>29</v>
      </c>
      <c r="L56" s="4">
        <v>1999</v>
      </c>
      <c r="M56" s="4">
        <v>0</v>
      </c>
      <c r="N56" s="4" t="s">
        <v>29</v>
      </c>
      <c r="O56" s="4">
        <v>2000</v>
      </c>
      <c r="P56" s="4">
        <v>0</v>
      </c>
      <c r="Q56" s="4" t="s">
        <v>29</v>
      </c>
      <c r="R56">
        <v>2001</v>
      </c>
      <c r="S56">
        <f>'[1]Data'!$P56</f>
        <v>-0.315</v>
      </c>
    </row>
    <row r="57" spans="1:19" ht="12.75">
      <c r="A57">
        <v>53</v>
      </c>
      <c r="B57" s="4" t="s">
        <v>29</v>
      </c>
      <c r="C57" s="4">
        <v>1996</v>
      </c>
      <c r="D57" s="4">
        <v>0</v>
      </c>
      <c r="E57" s="4" t="s">
        <v>29</v>
      </c>
      <c r="F57" s="4">
        <v>1997</v>
      </c>
      <c r="G57" s="4">
        <v>0</v>
      </c>
      <c r="H57" s="4" t="s">
        <v>29</v>
      </c>
      <c r="I57" s="4">
        <v>1998</v>
      </c>
      <c r="J57" s="4">
        <v>0</v>
      </c>
      <c r="K57" s="4" t="s">
        <v>29</v>
      </c>
      <c r="L57" s="4">
        <v>1999</v>
      </c>
      <c r="M57" s="4">
        <v>0</v>
      </c>
      <c r="N57" s="4" t="s">
        <v>29</v>
      </c>
      <c r="O57" s="4">
        <v>2000</v>
      </c>
      <c r="P57" s="4">
        <v>0</v>
      </c>
      <c r="Q57" s="4" t="s">
        <v>29</v>
      </c>
      <c r="R57">
        <v>2001</v>
      </c>
      <c r="S57">
        <f>'[1]Data'!$P57</f>
        <v>-19.615</v>
      </c>
    </row>
    <row r="58" spans="1:19" ht="12.75">
      <c r="A58">
        <v>54</v>
      </c>
      <c r="B58" s="4" t="s">
        <v>29</v>
      </c>
      <c r="C58" s="4">
        <v>1996</v>
      </c>
      <c r="D58" s="4">
        <v>0</v>
      </c>
      <c r="E58" s="4" t="s">
        <v>29</v>
      </c>
      <c r="F58" s="4">
        <v>1997</v>
      </c>
      <c r="G58" s="4">
        <v>0</v>
      </c>
      <c r="H58" s="4" t="s">
        <v>29</v>
      </c>
      <c r="I58" s="4">
        <v>1998</v>
      </c>
      <c r="J58" s="4">
        <v>0</v>
      </c>
      <c r="K58" s="4" t="s">
        <v>29</v>
      </c>
      <c r="L58" s="4">
        <v>1999</v>
      </c>
      <c r="M58" s="4">
        <v>0</v>
      </c>
      <c r="N58" s="4" t="s">
        <v>29</v>
      </c>
      <c r="O58" s="4">
        <v>2000</v>
      </c>
      <c r="P58" s="4">
        <v>0</v>
      </c>
      <c r="Q58" s="4" t="s">
        <v>29</v>
      </c>
      <c r="R58">
        <v>2001</v>
      </c>
      <c r="S58">
        <f>'[1]Data'!$P58</f>
        <v>0.385</v>
      </c>
    </row>
    <row r="59" spans="1:19" ht="12.75">
      <c r="A59">
        <v>55</v>
      </c>
      <c r="B59" s="4" t="s">
        <v>29</v>
      </c>
      <c r="C59" s="4">
        <v>1996</v>
      </c>
      <c r="D59" s="4">
        <v>0</v>
      </c>
      <c r="E59" s="4" t="s">
        <v>29</v>
      </c>
      <c r="F59" s="4">
        <v>1997</v>
      </c>
      <c r="G59" s="4">
        <v>0</v>
      </c>
      <c r="H59" s="4" t="s">
        <v>29</v>
      </c>
      <c r="I59" s="4">
        <v>1998</v>
      </c>
      <c r="J59" s="4">
        <v>0</v>
      </c>
      <c r="K59" s="4" t="s">
        <v>29</v>
      </c>
      <c r="L59" s="4">
        <v>1999</v>
      </c>
      <c r="M59" s="4">
        <v>0</v>
      </c>
      <c r="N59" s="4" t="s">
        <v>29</v>
      </c>
      <c r="O59" s="4">
        <v>2000</v>
      </c>
      <c r="P59" s="4">
        <v>0</v>
      </c>
      <c r="Q59" s="4" t="s">
        <v>29</v>
      </c>
      <c r="R59">
        <v>2001</v>
      </c>
      <c r="S59">
        <f>'[1]Data'!$P59</f>
        <v>-0.315</v>
      </c>
    </row>
    <row r="60" spans="1:19" ht="12.75">
      <c r="A60">
        <v>56</v>
      </c>
      <c r="B60" s="4" t="s">
        <v>29</v>
      </c>
      <c r="C60" s="4">
        <v>1996</v>
      </c>
      <c r="D60" s="4">
        <v>0</v>
      </c>
      <c r="E60" s="4" t="s">
        <v>29</v>
      </c>
      <c r="F60" s="4">
        <v>1997</v>
      </c>
      <c r="G60" s="4">
        <v>0</v>
      </c>
      <c r="H60" s="4" t="s">
        <v>29</v>
      </c>
      <c r="I60" s="4">
        <v>1998</v>
      </c>
      <c r="J60" s="4">
        <v>0</v>
      </c>
      <c r="K60" s="4" t="s">
        <v>29</v>
      </c>
      <c r="L60" s="4">
        <v>1999</v>
      </c>
      <c r="M60" s="4">
        <v>0</v>
      </c>
      <c r="N60" s="4" t="s">
        <v>29</v>
      </c>
      <c r="O60" s="4">
        <v>2000</v>
      </c>
      <c r="P60" s="4">
        <v>0</v>
      </c>
      <c r="Q60" s="4" t="s">
        <v>29</v>
      </c>
      <c r="R60">
        <v>2001</v>
      </c>
      <c r="S60">
        <f>'[1]Data'!$P60</f>
        <v>-0.315</v>
      </c>
    </row>
    <row r="61" spans="1:19" ht="12.75">
      <c r="A61">
        <v>57</v>
      </c>
      <c r="B61" s="4" t="s">
        <v>29</v>
      </c>
      <c r="C61" s="4">
        <v>1996</v>
      </c>
      <c r="D61" s="4">
        <v>0</v>
      </c>
      <c r="E61" s="4" t="s">
        <v>29</v>
      </c>
      <c r="F61" s="4">
        <v>1997</v>
      </c>
      <c r="G61" s="4">
        <v>0</v>
      </c>
      <c r="H61" s="4" t="s">
        <v>29</v>
      </c>
      <c r="I61" s="4">
        <v>1998</v>
      </c>
      <c r="J61" s="4">
        <v>0</v>
      </c>
      <c r="K61" s="4" t="s">
        <v>29</v>
      </c>
      <c r="L61" s="4">
        <v>1999</v>
      </c>
      <c r="M61" s="4">
        <v>0</v>
      </c>
      <c r="N61" s="4" t="s">
        <v>29</v>
      </c>
      <c r="O61" s="4">
        <v>2000</v>
      </c>
      <c r="P61" s="4">
        <v>0</v>
      </c>
      <c r="Q61" s="4" t="s">
        <v>29</v>
      </c>
      <c r="R61">
        <v>2001</v>
      </c>
      <c r="S61">
        <f>'[1]Data'!$P61</f>
        <v>-0.315</v>
      </c>
    </row>
    <row r="62" spans="1:19" ht="12.75">
      <c r="A62">
        <v>58</v>
      </c>
      <c r="B62" s="4" t="s">
        <v>29</v>
      </c>
      <c r="C62" s="4">
        <v>1996</v>
      </c>
      <c r="D62" s="4">
        <v>0</v>
      </c>
      <c r="E62" s="4" t="s">
        <v>29</v>
      </c>
      <c r="F62" s="4">
        <v>1997</v>
      </c>
      <c r="G62" s="4">
        <v>0</v>
      </c>
      <c r="H62" s="4" t="s">
        <v>29</v>
      </c>
      <c r="I62" s="4">
        <v>1998</v>
      </c>
      <c r="J62" s="4">
        <v>0</v>
      </c>
      <c r="K62" s="4" t="s">
        <v>29</v>
      </c>
      <c r="L62" s="4">
        <v>1999</v>
      </c>
      <c r="M62" s="4">
        <v>0</v>
      </c>
      <c r="N62" s="4" t="s">
        <v>29</v>
      </c>
      <c r="O62" s="4">
        <v>2000</v>
      </c>
      <c r="P62" s="4">
        <v>0</v>
      </c>
      <c r="Q62" s="4" t="s">
        <v>29</v>
      </c>
      <c r="R62">
        <v>2001</v>
      </c>
      <c r="S62">
        <f>'[1]Data'!$P62</f>
        <v>-30.315</v>
      </c>
    </row>
    <row r="63" spans="1:19" ht="12.75">
      <c r="A63">
        <v>59</v>
      </c>
      <c r="B63" s="4" t="s">
        <v>29</v>
      </c>
      <c r="C63" s="4">
        <v>1996</v>
      </c>
      <c r="D63" s="4">
        <v>0</v>
      </c>
      <c r="E63" s="4" t="s">
        <v>29</v>
      </c>
      <c r="F63" s="4">
        <v>1997</v>
      </c>
      <c r="G63" s="4">
        <v>0</v>
      </c>
      <c r="H63" s="4" t="s">
        <v>29</v>
      </c>
      <c r="I63" s="4">
        <v>1998</v>
      </c>
      <c r="J63" s="4">
        <v>0</v>
      </c>
      <c r="K63" s="4" t="s">
        <v>29</v>
      </c>
      <c r="L63" s="4">
        <v>1999</v>
      </c>
      <c r="M63" s="4">
        <v>0</v>
      </c>
      <c r="N63" s="4" t="s">
        <v>29</v>
      </c>
      <c r="O63" s="4">
        <v>2000</v>
      </c>
      <c r="P63" s="4">
        <v>0</v>
      </c>
      <c r="Q63" s="4" t="s">
        <v>29</v>
      </c>
      <c r="R63">
        <v>2001</v>
      </c>
      <c r="S63">
        <f>'[1]Data'!$P63</f>
        <v>-9.615</v>
      </c>
    </row>
    <row r="64" spans="1:19" ht="12.75">
      <c r="A64">
        <v>60</v>
      </c>
      <c r="B64" s="4" t="s">
        <v>29</v>
      </c>
      <c r="C64" s="4">
        <v>1996</v>
      </c>
      <c r="D64" s="4">
        <v>0</v>
      </c>
      <c r="E64" s="4" t="s">
        <v>29</v>
      </c>
      <c r="F64" s="4">
        <v>1997</v>
      </c>
      <c r="G64" s="4">
        <v>0</v>
      </c>
      <c r="H64" s="4" t="s">
        <v>29</v>
      </c>
      <c r="I64" s="4">
        <v>1998</v>
      </c>
      <c r="J64" s="4">
        <v>0</v>
      </c>
      <c r="K64" s="4" t="s">
        <v>29</v>
      </c>
      <c r="L64" s="4">
        <v>1999</v>
      </c>
      <c r="M64" s="4">
        <v>0</v>
      </c>
      <c r="N64" s="4" t="s">
        <v>29</v>
      </c>
      <c r="O64" s="4">
        <v>2000</v>
      </c>
      <c r="P64" s="4">
        <v>0</v>
      </c>
      <c r="Q64" s="4" t="s">
        <v>29</v>
      </c>
      <c r="R64">
        <v>2001</v>
      </c>
      <c r="S64">
        <f>'[1]Data'!$P64</f>
        <v>-0.315</v>
      </c>
    </row>
    <row r="65" spans="1:19" ht="12.75">
      <c r="A65">
        <v>61</v>
      </c>
      <c r="B65" s="4" t="s">
        <v>29</v>
      </c>
      <c r="C65" s="4">
        <v>1996</v>
      </c>
      <c r="D65" s="4">
        <v>0</v>
      </c>
      <c r="E65" s="4" t="s">
        <v>29</v>
      </c>
      <c r="F65" s="4">
        <v>1997</v>
      </c>
      <c r="G65" s="4">
        <v>0</v>
      </c>
      <c r="H65" s="4" t="s">
        <v>29</v>
      </c>
      <c r="I65" s="4">
        <v>1998</v>
      </c>
      <c r="J65" s="4">
        <v>0</v>
      </c>
      <c r="K65" s="4" t="s">
        <v>29</v>
      </c>
      <c r="L65" s="4">
        <v>1999</v>
      </c>
      <c r="M65" s="4">
        <v>0</v>
      </c>
      <c r="N65" s="4" t="s">
        <v>29</v>
      </c>
      <c r="O65" s="4">
        <v>2000</v>
      </c>
      <c r="P65" s="4">
        <v>0</v>
      </c>
      <c r="Q65" s="4" t="s">
        <v>29</v>
      </c>
      <c r="R65">
        <v>2001</v>
      </c>
      <c r="S65">
        <f>'[1]Data'!$P65</f>
        <v>-19.615</v>
      </c>
    </row>
    <row r="66" spans="1:19" ht="12.75">
      <c r="A66">
        <v>62</v>
      </c>
      <c r="B66" s="4" t="s">
        <v>29</v>
      </c>
      <c r="C66" s="4">
        <v>1996</v>
      </c>
      <c r="D66" s="4">
        <v>0</v>
      </c>
      <c r="E66" s="4" t="s">
        <v>29</v>
      </c>
      <c r="F66" s="4">
        <v>1997</v>
      </c>
      <c r="G66" s="4">
        <v>0</v>
      </c>
      <c r="H66" s="4" t="s">
        <v>29</v>
      </c>
      <c r="I66" s="4">
        <v>1998</v>
      </c>
      <c r="J66" s="4">
        <v>0</v>
      </c>
      <c r="K66" s="4" t="s">
        <v>29</v>
      </c>
      <c r="L66" s="4">
        <v>1999</v>
      </c>
      <c r="M66" s="4">
        <v>0</v>
      </c>
      <c r="N66" s="4" t="s">
        <v>29</v>
      </c>
      <c r="O66" s="4">
        <v>2000</v>
      </c>
      <c r="P66" s="4">
        <v>0</v>
      </c>
      <c r="Q66" s="4" t="s">
        <v>29</v>
      </c>
      <c r="R66">
        <v>2001</v>
      </c>
      <c r="S66">
        <f>'[1]Data'!$P66</f>
        <v>-30.315</v>
      </c>
    </row>
    <row r="67" spans="1:19" ht="12.75">
      <c r="A67">
        <v>63</v>
      </c>
      <c r="B67" s="4" t="s">
        <v>29</v>
      </c>
      <c r="C67" s="4">
        <v>1996</v>
      </c>
      <c r="D67" s="4">
        <v>0</v>
      </c>
      <c r="E67" s="4" t="s">
        <v>29</v>
      </c>
      <c r="F67" s="4">
        <v>1997</v>
      </c>
      <c r="G67" s="4">
        <v>0</v>
      </c>
      <c r="H67" s="4" t="s">
        <v>29</v>
      </c>
      <c r="I67" s="4">
        <v>1998</v>
      </c>
      <c r="J67" s="4">
        <v>0</v>
      </c>
      <c r="K67" s="4" t="s">
        <v>29</v>
      </c>
      <c r="L67" s="4">
        <v>1999</v>
      </c>
      <c r="M67" s="4">
        <v>0</v>
      </c>
      <c r="N67" s="4" t="s">
        <v>29</v>
      </c>
      <c r="O67" s="4">
        <v>2000</v>
      </c>
      <c r="P67" s="4">
        <v>0</v>
      </c>
      <c r="Q67" s="4" t="s">
        <v>29</v>
      </c>
      <c r="R67">
        <v>2001</v>
      </c>
      <c r="S67">
        <f>'[1]Data'!$P67</f>
        <v>-19.615</v>
      </c>
    </row>
    <row r="68" spans="1:19" ht="12.75">
      <c r="A68">
        <v>64</v>
      </c>
      <c r="B68" s="4" t="s">
        <v>29</v>
      </c>
      <c r="C68" s="4">
        <v>1996</v>
      </c>
      <c r="D68" s="4">
        <v>0</v>
      </c>
      <c r="E68" s="4" t="s">
        <v>29</v>
      </c>
      <c r="F68" s="4">
        <v>1997</v>
      </c>
      <c r="G68" s="4">
        <v>0</v>
      </c>
      <c r="H68" s="4" t="s">
        <v>29</v>
      </c>
      <c r="I68" s="4">
        <v>1998</v>
      </c>
      <c r="J68" s="4">
        <v>0</v>
      </c>
      <c r="K68" s="4" t="s">
        <v>29</v>
      </c>
      <c r="L68" s="4">
        <v>1999</v>
      </c>
      <c r="M68" s="4">
        <v>0</v>
      </c>
      <c r="N68" s="4" t="s">
        <v>29</v>
      </c>
      <c r="O68" s="4">
        <v>2000</v>
      </c>
      <c r="P68" s="4">
        <v>0</v>
      </c>
      <c r="Q68" s="4" t="s">
        <v>29</v>
      </c>
      <c r="R68">
        <v>2001</v>
      </c>
      <c r="S68">
        <f>'[1]Data'!$P68</f>
        <v>-10.315</v>
      </c>
    </row>
    <row r="69" spans="1:19" ht="12.75">
      <c r="A69">
        <v>65</v>
      </c>
      <c r="B69" s="4" t="s">
        <v>29</v>
      </c>
      <c r="C69" s="4">
        <v>1996</v>
      </c>
      <c r="D69" s="4">
        <v>0</v>
      </c>
      <c r="E69" s="4" t="s">
        <v>29</v>
      </c>
      <c r="F69" s="4">
        <v>1997</v>
      </c>
      <c r="G69" s="4">
        <v>0</v>
      </c>
      <c r="H69" s="4" t="s">
        <v>29</v>
      </c>
      <c r="I69" s="4">
        <v>1998</v>
      </c>
      <c r="J69" s="4">
        <v>0</v>
      </c>
      <c r="K69" s="4" t="s">
        <v>29</v>
      </c>
      <c r="L69" s="4">
        <v>1999</v>
      </c>
      <c r="M69" s="4">
        <v>0</v>
      </c>
      <c r="N69" s="4" t="s">
        <v>29</v>
      </c>
      <c r="O69" s="4">
        <v>2000</v>
      </c>
      <c r="P69" s="4">
        <v>0</v>
      </c>
      <c r="Q69" s="4" t="s">
        <v>29</v>
      </c>
      <c r="R69">
        <v>2001</v>
      </c>
      <c r="S69">
        <f>'[1]Data'!$P69</f>
        <v>10.385</v>
      </c>
    </row>
    <row r="70" spans="1:19" ht="12.75">
      <c r="A70">
        <v>66</v>
      </c>
      <c r="B70" s="4" t="s">
        <v>29</v>
      </c>
      <c r="C70" s="4">
        <v>1996</v>
      </c>
      <c r="D70" s="4">
        <v>0</v>
      </c>
      <c r="E70" s="4" t="s">
        <v>29</v>
      </c>
      <c r="F70" s="4">
        <v>1997</v>
      </c>
      <c r="G70" s="4">
        <v>0</v>
      </c>
      <c r="H70" s="4" t="s">
        <v>29</v>
      </c>
      <c r="I70" s="4">
        <v>1998</v>
      </c>
      <c r="J70" s="4">
        <v>0</v>
      </c>
      <c r="K70" s="4" t="s">
        <v>29</v>
      </c>
      <c r="L70" s="4">
        <v>1999</v>
      </c>
      <c r="M70" s="4">
        <v>0</v>
      </c>
      <c r="N70" s="4" t="s">
        <v>29</v>
      </c>
      <c r="O70" s="4">
        <v>2000</v>
      </c>
      <c r="P70" s="4">
        <v>0</v>
      </c>
      <c r="Q70" s="4" t="s">
        <v>29</v>
      </c>
      <c r="R70">
        <v>2001</v>
      </c>
      <c r="S70">
        <f>'[1]Data'!$P70</f>
        <v>-0.315</v>
      </c>
    </row>
    <row r="71" spans="1:19" ht="12.75">
      <c r="A71">
        <v>67</v>
      </c>
      <c r="B71" s="4" t="s">
        <v>29</v>
      </c>
      <c r="C71" s="4">
        <v>1996</v>
      </c>
      <c r="D71" s="4">
        <v>0</v>
      </c>
      <c r="E71" s="4" t="s">
        <v>29</v>
      </c>
      <c r="F71" s="4">
        <v>1997</v>
      </c>
      <c r="G71" s="4">
        <v>0</v>
      </c>
      <c r="H71" s="4" t="s">
        <v>29</v>
      </c>
      <c r="I71" s="4">
        <v>1998</v>
      </c>
      <c r="J71" s="4">
        <v>0</v>
      </c>
      <c r="K71" s="4" t="s">
        <v>29</v>
      </c>
      <c r="L71" s="4">
        <v>1999</v>
      </c>
      <c r="M71" s="4">
        <v>0</v>
      </c>
      <c r="N71" s="4" t="s">
        <v>29</v>
      </c>
      <c r="O71" s="4">
        <v>2000</v>
      </c>
      <c r="P71" s="4">
        <v>0</v>
      </c>
      <c r="Q71" s="4" t="s">
        <v>29</v>
      </c>
      <c r="R71">
        <v>2001</v>
      </c>
      <c r="S71">
        <f>'[1]Data'!$P71</f>
        <v>-0.315</v>
      </c>
    </row>
    <row r="72" spans="1:19" ht="12.75">
      <c r="A72">
        <v>68</v>
      </c>
      <c r="B72" s="4" t="s">
        <v>29</v>
      </c>
      <c r="C72" s="4">
        <v>1996</v>
      </c>
      <c r="D72" s="4">
        <v>0</v>
      </c>
      <c r="E72" s="4" t="s">
        <v>29</v>
      </c>
      <c r="F72" s="4">
        <v>1997</v>
      </c>
      <c r="G72" s="4">
        <v>0</v>
      </c>
      <c r="H72" s="4" t="s">
        <v>29</v>
      </c>
      <c r="I72" s="4">
        <v>1998</v>
      </c>
      <c r="J72" s="4">
        <v>0</v>
      </c>
      <c r="K72" s="4" t="s">
        <v>29</v>
      </c>
      <c r="L72" s="4">
        <v>1999</v>
      </c>
      <c r="M72" s="4">
        <v>0</v>
      </c>
      <c r="N72" s="4" t="s">
        <v>29</v>
      </c>
      <c r="O72" s="4">
        <v>2000</v>
      </c>
      <c r="P72" s="4">
        <v>0</v>
      </c>
      <c r="Q72" s="4" t="s">
        <v>29</v>
      </c>
      <c r="R72">
        <v>2001</v>
      </c>
      <c r="S72">
        <f>'[1]Data'!$P72</f>
        <v>10.385</v>
      </c>
    </row>
    <row r="73" spans="1:19" ht="12.75">
      <c r="A73">
        <v>69</v>
      </c>
      <c r="B73" s="4" t="s">
        <v>29</v>
      </c>
      <c r="C73" s="4">
        <v>1996</v>
      </c>
      <c r="D73" s="4">
        <v>0</v>
      </c>
      <c r="E73" s="4" t="s">
        <v>29</v>
      </c>
      <c r="F73" s="4">
        <v>1997</v>
      </c>
      <c r="G73" s="4">
        <v>0</v>
      </c>
      <c r="H73" s="4" t="s">
        <v>29</v>
      </c>
      <c r="I73" s="4">
        <v>1998</v>
      </c>
      <c r="J73" s="4">
        <v>0</v>
      </c>
      <c r="K73" s="4" t="s">
        <v>29</v>
      </c>
      <c r="L73" s="4">
        <v>1999</v>
      </c>
      <c r="M73" s="4">
        <v>0</v>
      </c>
      <c r="N73" s="4" t="s">
        <v>29</v>
      </c>
      <c r="O73" s="4">
        <v>2000</v>
      </c>
      <c r="P73" s="4">
        <v>0</v>
      </c>
      <c r="Q73" s="4" t="s">
        <v>29</v>
      </c>
      <c r="R73">
        <v>2001</v>
      </c>
      <c r="S73">
        <f>'[1]Data'!$P73</f>
        <v>-10.315</v>
      </c>
    </row>
    <row r="74" spans="1:19" ht="12.75">
      <c r="A74">
        <v>70</v>
      </c>
      <c r="B74" s="4" t="s">
        <v>29</v>
      </c>
      <c r="C74" s="4">
        <v>1996</v>
      </c>
      <c r="D74" s="4">
        <v>0</v>
      </c>
      <c r="E74" s="4" t="s">
        <v>29</v>
      </c>
      <c r="F74" s="4">
        <v>1997</v>
      </c>
      <c r="G74" s="4">
        <v>0</v>
      </c>
      <c r="H74" s="4" t="s">
        <v>29</v>
      </c>
      <c r="I74" s="4">
        <v>1998</v>
      </c>
      <c r="J74" s="4">
        <v>0</v>
      </c>
      <c r="K74" s="4" t="s">
        <v>29</v>
      </c>
      <c r="L74" s="4">
        <v>1999</v>
      </c>
      <c r="M74" s="4">
        <v>0</v>
      </c>
      <c r="N74" s="4" t="s">
        <v>29</v>
      </c>
      <c r="O74" s="4">
        <v>2000</v>
      </c>
      <c r="P74" s="4">
        <v>0</v>
      </c>
      <c r="Q74" s="4" t="s">
        <v>29</v>
      </c>
      <c r="R74">
        <v>2001</v>
      </c>
      <c r="S74">
        <f>'[1]Data'!$P74</f>
        <v>-30.315</v>
      </c>
    </row>
    <row r="75" spans="1:19" ht="12.75">
      <c r="A75">
        <v>71</v>
      </c>
      <c r="B75" s="4" t="s">
        <v>29</v>
      </c>
      <c r="C75" s="4">
        <v>1996</v>
      </c>
      <c r="D75" s="4">
        <v>0</v>
      </c>
      <c r="E75" s="4" t="s">
        <v>29</v>
      </c>
      <c r="F75" s="4">
        <v>1997</v>
      </c>
      <c r="G75" s="4">
        <v>0</v>
      </c>
      <c r="H75" s="4" t="s">
        <v>29</v>
      </c>
      <c r="I75" s="4">
        <v>1998</v>
      </c>
      <c r="J75" s="4">
        <v>0</v>
      </c>
      <c r="K75" s="4" t="s">
        <v>29</v>
      </c>
      <c r="L75" s="4">
        <v>1999</v>
      </c>
      <c r="M75" s="4">
        <v>0</v>
      </c>
      <c r="N75" s="4" t="s">
        <v>29</v>
      </c>
      <c r="O75" s="4">
        <v>2000</v>
      </c>
      <c r="P75" s="4">
        <v>0</v>
      </c>
      <c r="Q75" s="4" t="s">
        <v>29</v>
      </c>
      <c r="R75">
        <v>2001</v>
      </c>
      <c r="S75">
        <f>'[1]Data'!$P75</f>
        <v>10.385</v>
      </c>
    </row>
    <row r="76" spans="1:19" ht="12.75">
      <c r="A76">
        <v>72</v>
      </c>
      <c r="B76" s="4" t="s">
        <v>29</v>
      </c>
      <c r="C76" s="4">
        <v>1996</v>
      </c>
      <c r="D76" s="4">
        <v>0</v>
      </c>
      <c r="E76" s="4" t="s">
        <v>29</v>
      </c>
      <c r="F76" s="4">
        <v>1997</v>
      </c>
      <c r="G76" s="4">
        <v>0</v>
      </c>
      <c r="H76" s="4" t="s">
        <v>29</v>
      </c>
      <c r="I76" s="4">
        <v>1998</v>
      </c>
      <c r="J76" s="4">
        <v>0</v>
      </c>
      <c r="K76" s="4" t="s">
        <v>29</v>
      </c>
      <c r="L76" s="4">
        <v>1999</v>
      </c>
      <c r="M76" s="4">
        <v>0</v>
      </c>
      <c r="N76" s="4" t="s">
        <v>29</v>
      </c>
      <c r="O76" s="4">
        <v>2000</v>
      </c>
      <c r="P76" s="4">
        <v>0</v>
      </c>
      <c r="Q76" s="4" t="s">
        <v>29</v>
      </c>
      <c r="R76">
        <v>2001</v>
      </c>
      <c r="S76">
        <f>'[1]Data'!$P76</f>
        <v>0.385</v>
      </c>
    </row>
    <row r="77" spans="1:19" ht="12.75">
      <c r="A77">
        <v>73</v>
      </c>
      <c r="B77" s="4" t="s">
        <v>29</v>
      </c>
      <c r="C77" s="4">
        <v>1996</v>
      </c>
      <c r="D77" s="4">
        <v>0</v>
      </c>
      <c r="E77" s="4" t="s">
        <v>29</v>
      </c>
      <c r="F77" s="4">
        <v>1997</v>
      </c>
      <c r="G77" s="4">
        <v>0</v>
      </c>
      <c r="H77" s="4" t="s">
        <v>29</v>
      </c>
      <c r="I77" s="4">
        <v>1998</v>
      </c>
      <c r="J77" s="4">
        <v>0</v>
      </c>
      <c r="K77" s="4" t="s">
        <v>29</v>
      </c>
      <c r="L77" s="4">
        <v>1999</v>
      </c>
      <c r="M77" s="4">
        <v>0</v>
      </c>
      <c r="N77" s="4" t="s">
        <v>29</v>
      </c>
      <c r="O77" s="4">
        <v>2000</v>
      </c>
      <c r="P77" s="4">
        <v>0</v>
      </c>
      <c r="Q77" s="4" t="s">
        <v>29</v>
      </c>
      <c r="R77">
        <v>2001</v>
      </c>
      <c r="S77">
        <f>'[1]Data'!$P77</f>
        <v>-0.315</v>
      </c>
    </row>
    <row r="78" spans="1:19" ht="12.75">
      <c r="A78">
        <v>74</v>
      </c>
      <c r="B78" s="4" t="s">
        <v>29</v>
      </c>
      <c r="C78" s="4">
        <v>1996</v>
      </c>
      <c r="D78" s="4">
        <v>0</v>
      </c>
      <c r="E78" s="4" t="s">
        <v>29</v>
      </c>
      <c r="F78" s="4">
        <v>1997</v>
      </c>
      <c r="G78" s="4">
        <v>0</v>
      </c>
      <c r="H78" s="4" t="s">
        <v>29</v>
      </c>
      <c r="I78" s="4">
        <v>1998</v>
      </c>
      <c r="J78" s="4">
        <v>0</v>
      </c>
      <c r="K78" s="4" t="s">
        <v>29</v>
      </c>
      <c r="L78" s="4">
        <v>1999</v>
      </c>
      <c r="M78" s="4">
        <v>0</v>
      </c>
      <c r="N78" s="4" t="s">
        <v>29</v>
      </c>
      <c r="O78" s="4">
        <v>2000</v>
      </c>
      <c r="P78" s="4">
        <v>0</v>
      </c>
      <c r="Q78" s="4" t="s">
        <v>29</v>
      </c>
      <c r="R78">
        <v>2001</v>
      </c>
      <c r="S78">
        <f>'[1]Data'!$P78</f>
        <v>-10.315</v>
      </c>
    </row>
    <row r="79" spans="1:19" ht="12.75">
      <c r="A79">
        <v>75</v>
      </c>
      <c r="B79" s="4" t="s">
        <v>29</v>
      </c>
      <c r="C79" s="4">
        <v>1996</v>
      </c>
      <c r="D79" s="4">
        <v>0</v>
      </c>
      <c r="E79" s="4" t="s">
        <v>29</v>
      </c>
      <c r="F79" s="4">
        <v>1997</v>
      </c>
      <c r="G79" s="4">
        <v>0</v>
      </c>
      <c r="H79" s="4" t="s">
        <v>29</v>
      </c>
      <c r="I79" s="4">
        <v>1998</v>
      </c>
      <c r="J79" s="4">
        <v>0</v>
      </c>
      <c r="K79" s="4" t="s">
        <v>29</v>
      </c>
      <c r="L79" s="4">
        <v>1999</v>
      </c>
      <c r="M79" s="4">
        <v>0</v>
      </c>
      <c r="N79" s="4" t="s">
        <v>29</v>
      </c>
      <c r="O79" s="4">
        <v>2000</v>
      </c>
      <c r="P79" s="4">
        <v>0</v>
      </c>
      <c r="Q79" s="4" t="s">
        <v>29</v>
      </c>
      <c r="R79">
        <v>2001</v>
      </c>
      <c r="S79">
        <f>'[1]Data'!$P79</f>
        <v>-0.315</v>
      </c>
    </row>
    <row r="80" spans="1:19" ht="12.75">
      <c r="A80">
        <v>76</v>
      </c>
      <c r="B80" s="4" t="s">
        <v>29</v>
      </c>
      <c r="C80" s="4">
        <v>1996</v>
      </c>
      <c r="D80" s="4">
        <v>0</v>
      </c>
      <c r="E80" s="4" t="s">
        <v>29</v>
      </c>
      <c r="F80" s="4">
        <v>1997</v>
      </c>
      <c r="G80" s="4">
        <v>0</v>
      </c>
      <c r="H80" s="4" t="s">
        <v>29</v>
      </c>
      <c r="I80" s="4">
        <v>1998</v>
      </c>
      <c r="J80" s="4">
        <v>0</v>
      </c>
      <c r="K80" s="4" t="s">
        <v>29</v>
      </c>
      <c r="L80" s="4">
        <v>1999</v>
      </c>
      <c r="M80" s="4">
        <v>0</v>
      </c>
      <c r="N80" s="4" t="s">
        <v>29</v>
      </c>
      <c r="O80" s="4">
        <v>2000</v>
      </c>
      <c r="P80" s="4">
        <v>0</v>
      </c>
      <c r="Q80" s="4" t="s">
        <v>29</v>
      </c>
      <c r="R80">
        <v>2001</v>
      </c>
      <c r="S80">
        <f>'[1]Data'!$P80</f>
        <v>-19.615</v>
      </c>
    </row>
    <row r="81" spans="1:19" ht="12.75">
      <c r="A81">
        <v>77</v>
      </c>
      <c r="B81" s="4" t="s">
        <v>29</v>
      </c>
      <c r="C81" s="4">
        <v>1996</v>
      </c>
      <c r="D81" s="4">
        <v>0</v>
      </c>
      <c r="E81" s="4" t="s">
        <v>29</v>
      </c>
      <c r="F81" s="4">
        <v>1997</v>
      </c>
      <c r="G81" s="4">
        <v>0</v>
      </c>
      <c r="H81" s="4" t="s">
        <v>29</v>
      </c>
      <c r="I81" s="4">
        <v>1998</v>
      </c>
      <c r="J81" s="4">
        <v>0</v>
      </c>
      <c r="K81" s="4" t="s">
        <v>29</v>
      </c>
      <c r="L81" s="4">
        <v>1999</v>
      </c>
      <c r="M81" s="4">
        <v>0</v>
      </c>
      <c r="N81" s="4" t="s">
        <v>29</v>
      </c>
      <c r="O81" s="4">
        <v>2000</v>
      </c>
      <c r="P81" s="4">
        <v>0</v>
      </c>
      <c r="Q81" s="4" t="s">
        <v>29</v>
      </c>
      <c r="R81">
        <v>2001</v>
      </c>
      <c r="S81">
        <f>'[1]Data'!$P81</f>
        <v>-9.615</v>
      </c>
    </row>
    <row r="82" spans="1:19" ht="12.75">
      <c r="A82">
        <v>78</v>
      </c>
      <c r="B82" s="4" t="s">
        <v>29</v>
      </c>
      <c r="C82" s="4">
        <v>1996</v>
      </c>
      <c r="D82" s="4">
        <v>0</v>
      </c>
      <c r="E82" s="4" t="s">
        <v>29</v>
      </c>
      <c r="F82" s="4">
        <v>1997</v>
      </c>
      <c r="G82" s="4">
        <v>0</v>
      </c>
      <c r="H82" s="4" t="s">
        <v>29</v>
      </c>
      <c r="I82" s="4">
        <v>1998</v>
      </c>
      <c r="J82" s="4">
        <v>0</v>
      </c>
      <c r="K82" s="4" t="s">
        <v>29</v>
      </c>
      <c r="L82" s="4">
        <v>1999</v>
      </c>
      <c r="M82" s="4">
        <v>0</v>
      </c>
      <c r="N82" s="4" t="s">
        <v>29</v>
      </c>
      <c r="O82" s="4">
        <v>2000</v>
      </c>
      <c r="P82" s="4">
        <v>0</v>
      </c>
      <c r="Q82" s="4" t="s">
        <v>29</v>
      </c>
      <c r="R82">
        <v>2001</v>
      </c>
      <c r="S82">
        <f>'[1]Data'!$P82</f>
        <v>0.385</v>
      </c>
    </row>
    <row r="83" spans="1:19" ht="12.75">
      <c r="A83">
        <v>79</v>
      </c>
      <c r="B83" s="4" t="s">
        <v>29</v>
      </c>
      <c r="C83" s="4">
        <v>1996</v>
      </c>
      <c r="D83" s="4">
        <v>0</v>
      </c>
      <c r="E83" s="4" t="s">
        <v>29</v>
      </c>
      <c r="F83" s="4">
        <v>1997</v>
      </c>
      <c r="G83" s="4">
        <v>0</v>
      </c>
      <c r="H83" s="4" t="s">
        <v>29</v>
      </c>
      <c r="I83" s="4">
        <v>1998</v>
      </c>
      <c r="J83" s="4">
        <v>0</v>
      </c>
      <c r="K83" s="4" t="s">
        <v>29</v>
      </c>
      <c r="L83" s="4">
        <v>1999</v>
      </c>
      <c r="M83" s="4">
        <v>0</v>
      </c>
      <c r="N83" s="4" t="s">
        <v>29</v>
      </c>
      <c r="O83" s="4">
        <v>2000</v>
      </c>
      <c r="P83" s="4">
        <v>0</v>
      </c>
      <c r="Q83" s="4" t="s">
        <v>29</v>
      </c>
      <c r="R83">
        <v>2001</v>
      </c>
      <c r="S83">
        <f>'[1]Data'!$P83</f>
        <v>10.385</v>
      </c>
    </row>
    <row r="84" spans="1:19" ht="12.75">
      <c r="A84">
        <v>80</v>
      </c>
      <c r="B84" s="4" t="s">
        <v>29</v>
      </c>
      <c r="C84" s="4">
        <v>1996</v>
      </c>
      <c r="D84" s="4">
        <v>0</v>
      </c>
      <c r="E84" s="4" t="s">
        <v>29</v>
      </c>
      <c r="F84" s="4">
        <v>1997</v>
      </c>
      <c r="G84" s="4">
        <v>0</v>
      </c>
      <c r="H84" s="4" t="s">
        <v>29</v>
      </c>
      <c r="I84" s="4">
        <v>1998</v>
      </c>
      <c r="J84" s="4">
        <v>0</v>
      </c>
      <c r="K84" s="4" t="s">
        <v>29</v>
      </c>
      <c r="L84" s="4">
        <v>1999</v>
      </c>
      <c r="M84" s="4">
        <v>0</v>
      </c>
      <c r="N84" s="4" t="s">
        <v>29</v>
      </c>
      <c r="O84" s="4">
        <v>2000</v>
      </c>
      <c r="P84" s="4">
        <v>0</v>
      </c>
      <c r="Q84" s="4" t="s">
        <v>29</v>
      </c>
      <c r="R84">
        <v>2001</v>
      </c>
      <c r="S84">
        <f>'[1]Data'!$P84</f>
        <v>-10.315</v>
      </c>
    </row>
    <row r="85" spans="1:19" ht="12.75">
      <c r="A85">
        <v>81</v>
      </c>
      <c r="B85" s="4" t="s">
        <v>29</v>
      </c>
      <c r="C85" s="4">
        <v>1996</v>
      </c>
      <c r="D85" s="4">
        <v>0</v>
      </c>
      <c r="E85" s="4" t="s">
        <v>29</v>
      </c>
      <c r="F85" s="4">
        <v>1997</v>
      </c>
      <c r="G85" s="4">
        <v>0</v>
      </c>
      <c r="H85" s="4" t="s">
        <v>29</v>
      </c>
      <c r="I85" s="4">
        <v>1998</v>
      </c>
      <c r="J85" s="4">
        <v>0</v>
      </c>
      <c r="K85" s="4" t="s">
        <v>29</v>
      </c>
      <c r="L85" s="4">
        <v>1999</v>
      </c>
      <c r="M85" s="4">
        <v>0</v>
      </c>
      <c r="N85" s="4" t="s">
        <v>29</v>
      </c>
      <c r="O85" s="4">
        <v>2000</v>
      </c>
      <c r="P85" s="4">
        <v>0</v>
      </c>
      <c r="Q85" s="4" t="s">
        <v>29</v>
      </c>
      <c r="R85">
        <v>2001</v>
      </c>
      <c r="S85">
        <f>'[1]Data'!$P85</f>
        <v>-0.315</v>
      </c>
    </row>
    <row r="86" spans="1:19" ht="12.75">
      <c r="A86">
        <v>82</v>
      </c>
      <c r="B86" s="4" t="s">
        <v>29</v>
      </c>
      <c r="C86" s="4">
        <v>1996</v>
      </c>
      <c r="D86" s="4">
        <v>0</v>
      </c>
      <c r="E86" s="4" t="s">
        <v>29</v>
      </c>
      <c r="F86" s="4">
        <v>1997</v>
      </c>
      <c r="G86" s="4">
        <v>0</v>
      </c>
      <c r="H86" s="4" t="s">
        <v>29</v>
      </c>
      <c r="I86" s="4">
        <v>1998</v>
      </c>
      <c r="J86" s="4">
        <v>0</v>
      </c>
      <c r="K86" s="4" t="s">
        <v>29</v>
      </c>
      <c r="L86" s="4">
        <v>1999</v>
      </c>
      <c r="M86" s="4">
        <v>0</v>
      </c>
      <c r="N86" s="4" t="s">
        <v>29</v>
      </c>
      <c r="O86" s="4">
        <v>2000</v>
      </c>
      <c r="P86" s="4">
        <v>0</v>
      </c>
      <c r="Q86" s="4" t="s">
        <v>29</v>
      </c>
      <c r="R86">
        <v>2001</v>
      </c>
      <c r="S86">
        <f>'[1]Data'!$P86</f>
        <v>0.385</v>
      </c>
    </row>
    <row r="87" spans="1:19" ht="12.75">
      <c r="A87">
        <v>83</v>
      </c>
      <c r="B87" s="4" t="s">
        <v>29</v>
      </c>
      <c r="C87" s="4">
        <v>1996</v>
      </c>
      <c r="D87" s="4">
        <v>0</v>
      </c>
      <c r="E87" s="4" t="s">
        <v>29</v>
      </c>
      <c r="F87" s="4">
        <v>1997</v>
      </c>
      <c r="G87" s="4">
        <v>0</v>
      </c>
      <c r="H87" s="4" t="s">
        <v>29</v>
      </c>
      <c r="I87" s="4">
        <v>1998</v>
      </c>
      <c r="J87" s="4">
        <v>0</v>
      </c>
      <c r="K87" s="4" t="s">
        <v>29</v>
      </c>
      <c r="L87" s="4">
        <v>1999</v>
      </c>
      <c r="M87" s="4">
        <v>0</v>
      </c>
      <c r="N87" s="4" t="s">
        <v>29</v>
      </c>
      <c r="O87" s="4">
        <v>2000</v>
      </c>
      <c r="P87" s="4">
        <v>0</v>
      </c>
      <c r="Q87" s="4" t="s">
        <v>29</v>
      </c>
      <c r="R87">
        <v>2001</v>
      </c>
      <c r="S87">
        <f>'[1]Data'!$P87</f>
        <v>-19.615</v>
      </c>
    </row>
    <row r="88" spans="1:19" ht="12.75">
      <c r="A88">
        <v>84</v>
      </c>
      <c r="B88" s="4" t="s">
        <v>29</v>
      </c>
      <c r="C88" s="4">
        <v>1996</v>
      </c>
      <c r="D88" s="4">
        <v>0</v>
      </c>
      <c r="E88" s="4" t="s">
        <v>29</v>
      </c>
      <c r="F88" s="4">
        <v>1997</v>
      </c>
      <c r="G88" s="4">
        <v>0</v>
      </c>
      <c r="H88" s="4" t="s">
        <v>29</v>
      </c>
      <c r="I88" s="4">
        <v>1998</v>
      </c>
      <c r="J88" s="4">
        <v>0</v>
      </c>
      <c r="K88" s="4" t="s">
        <v>29</v>
      </c>
      <c r="L88" s="4">
        <v>1999</v>
      </c>
      <c r="M88" s="4">
        <v>0</v>
      </c>
      <c r="N88" s="4" t="s">
        <v>29</v>
      </c>
      <c r="O88" s="4">
        <v>2000</v>
      </c>
      <c r="P88" s="4">
        <v>0</v>
      </c>
      <c r="Q88" s="4" t="s">
        <v>29</v>
      </c>
      <c r="R88">
        <v>2001</v>
      </c>
      <c r="S88">
        <f>'[1]Data'!$P88</f>
        <v>-48.915</v>
      </c>
    </row>
    <row r="89" spans="1:19" ht="12.75">
      <c r="A89">
        <v>85</v>
      </c>
      <c r="B89" s="4" t="s">
        <v>29</v>
      </c>
      <c r="C89" s="4">
        <v>1996</v>
      </c>
      <c r="D89" s="4">
        <v>0</v>
      </c>
      <c r="E89" s="4" t="s">
        <v>29</v>
      </c>
      <c r="F89" s="4">
        <v>1997</v>
      </c>
      <c r="G89" s="4">
        <v>0</v>
      </c>
      <c r="H89" s="4" t="s">
        <v>29</v>
      </c>
      <c r="I89" s="4">
        <v>1998</v>
      </c>
      <c r="J89" s="4">
        <v>0</v>
      </c>
      <c r="K89" s="4" t="s">
        <v>29</v>
      </c>
      <c r="L89" s="4">
        <v>1999</v>
      </c>
      <c r="M89" s="4">
        <v>0</v>
      </c>
      <c r="N89" s="4" t="s">
        <v>29</v>
      </c>
      <c r="O89" s="4">
        <v>2000</v>
      </c>
      <c r="P89" s="4">
        <v>0</v>
      </c>
      <c r="Q89" s="4" t="s">
        <v>29</v>
      </c>
      <c r="R89">
        <v>2001</v>
      </c>
      <c r="S89">
        <f>'[1]Data'!$P89</f>
        <v>-0.315</v>
      </c>
    </row>
    <row r="90" spans="1:19" ht="12.75">
      <c r="A90">
        <v>86</v>
      </c>
      <c r="B90" s="4" t="s">
        <v>29</v>
      </c>
      <c r="C90" s="4">
        <v>1996</v>
      </c>
      <c r="D90" s="4">
        <v>0</v>
      </c>
      <c r="E90" s="4" t="s">
        <v>29</v>
      </c>
      <c r="F90" s="4">
        <v>1997</v>
      </c>
      <c r="G90" s="4">
        <v>0</v>
      </c>
      <c r="H90" s="4" t="s">
        <v>29</v>
      </c>
      <c r="I90" s="4">
        <v>1998</v>
      </c>
      <c r="J90" s="4">
        <v>0</v>
      </c>
      <c r="K90" s="4" t="s">
        <v>29</v>
      </c>
      <c r="L90" s="4">
        <v>1999</v>
      </c>
      <c r="M90" s="4">
        <v>0</v>
      </c>
      <c r="N90" s="4" t="s">
        <v>29</v>
      </c>
      <c r="O90" s="4">
        <v>2000</v>
      </c>
      <c r="P90" s="4">
        <v>0</v>
      </c>
      <c r="Q90" s="4" t="s">
        <v>29</v>
      </c>
      <c r="R90">
        <v>2001</v>
      </c>
      <c r="S90">
        <f>'[1]Data'!$P90</f>
        <v>10.385</v>
      </c>
    </row>
    <row r="91" spans="1:19" ht="12.75">
      <c r="A91">
        <v>87</v>
      </c>
      <c r="B91" s="4" t="s">
        <v>29</v>
      </c>
      <c r="C91" s="4">
        <v>1996</v>
      </c>
      <c r="D91" s="4">
        <v>0</v>
      </c>
      <c r="E91" s="4" t="s">
        <v>29</v>
      </c>
      <c r="F91" s="4">
        <v>1997</v>
      </c>
      <c r="G91" s="4">
        <v>0</v>
      </c>
      <c r="H91" s="4" t="s">
        <v>29</v>
      </c>
      <c r="I91" s="4">
        <v>1998</v>
      </c>
      <c r="J91" s="4">
        <v>0</v>
      </c>
      <c r="K91" s="4" t="s">
        <v>29</v>
      </c>
      <c r="L91" s="4">
        <v>1999</v>
      </c>
      <c r="M91" s="4">
        <v>0</v>
      </c>
      <c r="N91" s="4" t="s">
        <v>29</v>
      </c>
      <c r="O91" s="4">
        <v>2000</v>
      </c>
      <c r="P91" s="4">
        <v>0</v>
      </c>
      <c r="Q91" s="4" t="s">
        <v>29</v>
      </c>
      <c r="R91">
        <v>2001</v>
      </c>
      <c r="S91">
        <f>'[1]Data'!$P91</f>
        <v>-28.915</v>
      </c>
    </row>
    <row r="92" spans="1:19" ht="12.75">
      <c r="A92">
        <v>88</v>
      </c>
      <c r="B92" s="4" t="s">
        <v>29</v>
      </c>
      <c r="C92" s="4">
        <v>1996</v>
      </c>
      <c r="D92" s="4">
        <v>0</v>
      </c>
      <c r="E92" s="4" t="s">
        <v>29</v>
      </c>
      <c r="F92" s="4">
        <v>1997</v>
      </c>
      <c r="G92" s="4">
        <v>0</v>
      </c>
      <c r="H92" s="4" t="s">
        <v>29</v>
      </c>
      <c r="I92" s="4">
        <v>1998</v>
      </c>
      <c r="J92" s="4">
        <v>0</v>
      </c>
      <c r="K92" s="4" t="s">
        <v>29</v>
      </c>
      <c r="L92" s="4">
        <v>1999</v>
      </c>
      <c r="M92" s="4">
        <v>0</v>
      </c>
      <c r="N92" s="4" t="s">
        <v>29</v>
      </c>
      <c r="O92" s="4">
        <v>2000</v>
      </c>
      <c r="P92" s="4">
        <v>0</v>
      </c>
      <c r="Q92" s="4" t="s">
        <v>29</v>
      </c>
      <c r="R92">
        <v>2001</v>
      </c>
      <c r="S92">
        <f>'[1]Data'!$P92</f>
        <v>10.385</v>
      </c>
    </row>
    <row r="93" spans="1:19" ht="12.75">
      <c r="A93">
        <v>89</v>
      </c>
      <c r="B93" s="4" t="s">
        <v>29</v>
      </c>
      <c r="C93" s="4">
        <v>1996</v>
      </c>
      <c r="D93" s="4">
        <v>0</v>
      </c>
      <c r="E93" s="4" t="s">
        <v>29</v>
      </c>
      <c r="F93" s="4">
        <v>1997</v>
      </c>
      <c r="G93" s="4">
        <v>0</v>
      </c>
      <c r="H93" s="4" t="s">
        <v>29</v>
      </c>
      <c r="I93" s="4">
        <v>1998</v>
      </c>
      <c r="J93" s="4">
        <v>0</v>
      </c>
      <c r="K93" s="4" t="s">
        <v>29</v>
      </c>
      <c r="L93" s="4">
        <v>1999</v>
      </c>
      <c r="M93" s="4">
        <v>0</v>
      </c>
      <c r="N93" s="4" t="s">
        <v>29</v>
      </c>
      <c r="O93" s="4">
        <v>2000</v>
      </c>
      <c r="P93" s="4">
        <v>0</v>
      </c>
      <c r="Q93" s="4" t="s">
        <v>29</v>
      </c>
      <c r="R93">
        <v>2001</v>
      </c>
      <c r="S93">
        <f>'[1]Data'!$P93</f>
        <v>-9.615</v>
      </c>
    </row>
    <row r="94" spans="1:19" ht="12.75">
      <c r="A94">
        <v>90</v>
      </c>
      <c r="B94" s="4" t="s">
        <v>29</v>
      </c>
      <c r="C94" s="4">
        <v>1996</v>
      </c>
      <c r="D94" s="4">
        <v>0</v>
      </c>
      <c r="E94" s="4" t="s">
        <v>29</v>
      </c>
      <c r="F94" s="4">
        <v>1997</v>
      </c>
      <c r="G94" s="4">
        <v>0</v>
      </c>
      <c r="H94" s="4" t="s">
        <v>29</v>
      </c>
      <c r="I94" s="4">
        <v>1998</v>
      </c>
      <c r="J94" s="4">
        <v>0</v>
      </c>
      <c r="K94" s="4" t="s">
        <v>29</v>
      </c>
      <c r="L94" s="4">
        <v>1999</v>
      </c>
      <c r="M94" s="4">
        <v>0</v>
      </c>
      <c r="N94" s="4" t="s">
        <v>29</v>
      </c>
      <c r="O94" s="4">
        <v>2000</v>
      </c>
      <c r="P94" s="4">
        <v>0</v>
      </c>
      <c r="Q94" s="4" t="s">
        <v>29</v>
      </c>
      <c r="R94">
        <v>2001</v>
      </c>
      <c r="S94">
        <f>'[1]Data'!$P94</f>
        <v>-0.315</v>
      </c>
    </row>
    <row r="95" spans="1:19" ht="12.75">
      <c r="A95">
        <v>91</v>
      </c>
      <c r="B95" s="4" t="s">
        <v>29</v>
      </c>
      <c r="C95" s="4">
        <v>1996</v>
      </c>
      <c r="D95" s="4">
        <v>0</v>
      </c>
      <c r="E95" s="4" t="s">
        <v>29</v>
      </c>
      <c r="F95" s="4">
        <v>1997</v>
      </c>
      <c r="G95" s="4">
        <v>0</v>
      </c>
      <c r="H95" s="4" t="s">
        <v>29</v>
      </c>
      <c r="I95" s="4">
        <v>1998</v>
      </c>
      <c r="J95" s="4">
        <v>0</v>
      </c>
      <c r="K95" s="4" t="s">
        <v>29</v>
      </c>
      <c r="L95" s="4">
        <v>1999</v>
      </c>
      <c r="M95" s="4">
        <v>0</v>
      </c>
      <c r="N95" s="4" t="s">
        <v>29</v>
      </c>
      <c r="O95" s="4">
        <v>2000</v>
      </c>
      <c r="P95" s="4">
        <v>0</v>
      </c>
      <c r="Q95" s="4" t="s">
        <v>29</v>
      </c>
      <c r="R95">
        <v>2001</v>
      </c>
      <c r="S95">
        <f>'[1]Data'!$P95</f>
        <v>-0.315</v>
      </c>
    </row>
    <row r="96" spans="1:19" ht="12.75">
      <c r="A96">
        <v>92</v>
      </c>
      <c r="B96" s="4" t="s">
        <v>29</v>
      </c>
      <c r="C96" s="4">
        <v>1996</v>
      </c>
      <c r="D96" s="4">
        <v>0</v>
      </c>
      <c r="E96" s="4" t="s">
        <v>29</v>
      </c>
      <c r="F96" s="4">
        <v>1997</v>
      </c>
      <c r="G96" s="4">
        <v>0</v>
      </c>
      <c r="H96" s="4" t="s">
        <v>29</v>
      </c>
      <c r="I96" s="4">
        <v>1998</v>
      </c>
      <c r="J96" s="4">
        <v>0</v>
      </c>
      <c r="K96" s="4" t="s">
        <v>29</v>
      </c>
      <c r="L96" s="4">
        <v>1999</v>
      </c>
      <c r="M96" s="4">
        <v>0</v>
      </c>
      <c r="N96" s="4" t="s">
        <v>29</v>
      </c>
      <c r="O96" s="4">
        <v>2000</v>
      </c>
      <c r="P96" s="4">
        <v>0</v>
      </c>
      <c r="Q96" s="4" t="s">
        <v>29</v>
      </c>
      <c r="R96">
        <v>2001</v>
      </c>
      <c r="S96">
        <f>'[1]Data'!$P96</f>
        <v>-0.315</v>
      </c>
    </row>
    <row r="97" spans="1:19" ht="12.75">
      <c r="A97">
        <v>93</v>
      </c>
      <c r="B97" s="4" t="s">
        <v>29</v>
      </c>
      <c r="C97" s="4">
        <v>1996</v>
      </c>
      <c r="D97" s="4">
        <v>0</v>
      </c>
      <c r="E97" s="4" t="s">
        <v>29</v>
      </c>
      <c r="F97" s="4">
        <v>1997</v>
      </c>
      <c r="G97" s="4">
        <v>0</v>
      </c>
      <c r="H97" s="4" t="s">
        <v>29</v>
      </c>
      <c r="I97" s="4">
        <v>1998</v>
      </c>
      <c r="J97" s="4">
        <v>0</v>
      </c>
      <c r="K97" s="4" t="s">
        <v>29</v>
      </c>
      <c r="L97" s="4">
        <v>1999</v>
      </c>
      <c r="M97" s="4">
        <v>0</v>
      </c>
      <c r="N97" s="4" t="s">
        <v>29</v>
      </c>
      <c r="O97" s="4">
        <v>2000</v>
      </c>
      <c r="P97" s="4">
        <v>0</v>
      </c>
      <c r="Q97" s="4" t="s">
        <v>29</v>
      </c>
      <c r="R97">
        <v>2001</v>
      </c>
      <c r="S97">
        <f>'[1]Data'!$P97</f>
        <v>-9.615</v>
      </c>
    </row>
    <row r="98" spans="1:19" ht="12.75">
      <c r="A98">
        <v>94</v>
      </c>
      <c r="B98" s="4" t="s">
        <v>29</v>
      </c>
      <c r="C98" s="4">
        <v>1996</v>
      </c>
      <c r="D98" s="4">
        <v>0</v>
      </c>
      <c r="E98" s="4" t="s">
        <v>29</v>
      </c>
      <c r="F98" s="4">
        <v>1997</v>
      </c>
      <c r="G98" s="4">
        <v>0</v>
      </c>
      <c r="H98" s="4" t="s">
        <v>29</v>
      </c>
      <c r="I98" s="4">
        <v>1998</v>
      </c>
      <c r="J98" s="4">
        <v>0</v>
      </c>
      <c r="K98" s="4" t="s">
        <v>29</v>
      </c>
      <c r="L98" s="4">
        <v>1999</v>
      </c>
      <c r="M98" s="4">
        <v>0</v>
      </c>
      <c r="N98" s="4" t="s">
        <v>29</v>
      </c>
      <c r="O98" s="4">
        <v>2000</v>
      </c>
      <c r="P98" s="4">
        <v>0</v>
      </c>
      <c r="Q98" s="4" t="s">
        <v>29</v>
      </c>
      <c r="R98">
        <v>2001</v>
      </c>
      <c r="S98">
        <f>'[1]Data'!$P98</f>
        <v>10.385</v>
      </c>
    </row>
    <row r="99" spans="1:19" ht="12.75">
      <c r="A99">
        <v>95</v>
      </c>
      <c r="B99" s="4" t="s">
        <v>29</v>
      </c>
      <c r="C99" s="4">
        <v>1996</v>
      </c>
      <c r="D99" s="4">
        <v>0</v>
      </c>
      <c r="E99" s="4" t="s">
        <v>29</v>
      </c>
      <c r="F99" s="4">
        <v>1997</v>
      </c>
      <c r="G99" s="4">
        <v>0</v>
      </c>
      <c r="H99" s="4" t="s">
        <v>29</v>
      </c>
      <c r="I99" s="4">
        <v>1998</v>
      </c>
      <c r="J99" s="4">
        <v>0</v>
      </c>
      <c r="K99" s="4" t="s">
        <v>29</v>
      </c>
      <c r="L99" s="4">
        <v>1999</v>
      </c>
      <c r="M99" s="4">
        <v>0</v>
      </c>
      <c r="N99" s="4" t="s">
        <v>29</v>
      </c>
      <c r="O99" s="4">
        <v>2000</v>
      </c>
      <c r="P99" s="4">
        <v>0</v>
      </c>
      <c r="Q99" s="4" t="s">
        <v>29</v>
      </c>
      <c r="R99">
        <v>2001</v>
      </c>
      <c r="S99">
        <f>'[1]Data'!$P99</f>
        <v>20.385</v>
      </c>
    </row>
    <row r="100" spans="1:19" ht="12.75">
      <c r="A100">
        <v>96</v>
      </c>
      <c r="B100" s="4" t="s">
        <v>29</v>
      </c>
      <c r="C100" s="4">
        <v>1996</v>
      </c>
      <c r="D100" s="4">
        <v>0</v>
      </c>
      <c r="E100" s="4" t="s">
        <v>29</v>
      </c>
      <c r="F100" s="4">
        <v>1997</v>
      </c>
      <c r="G100" s="4">
        <v>0</v>
      </c>
      <c r="H100" s="4" t="s">
        <v>29</v>
      </c>
      <c r="I100" s="4">
        <v>1998</v>
      </c>
      <c r="J100" s="4">
        <v>0</v>
      </c>
      <c r="K100" s="4" t="s">
        <v>29</v>
      </c>
      <c r="L100" s="4">
        <v>1999</v>
      </c>
      <c r="M100" s="4">
        <v>0</v>
      </c>
      <c r="N100" s="4" t="s">
        <v>29</v>
      </c>
      <c r="O100" s="4">
        <v>2000</v>
      </c>
      <c r="P100" s="4">
        <v>0</v>
      </c>
      <c r="Q100" s="4" t="s">
        <v>29</v>
      </c>
      <c r="R100">
        <v>2001</v>
      </c>
      <c r="S100">
        <f>'[1]Data'!$P100</f>
        <v>-10.315</v>
      </c>
    </row>
    <row r="101" spans="1:19" ht="12.75">
      <c r="A101">
        <v>97</v>
      </c>
      <c r="B101" s="4" t="s">
        <v>29</v>
      </c>
      <c r="C101" s="4">
        <v>1996</v>
      </c>
      <c r="D101" s="4">
        <v>0</v>
      </c>
      <c r="E101" s="4" t="s">
        <v>29</v>
      </c>
      <c r="F101" s="4">
        <v>1997</v>
      </c>
      <c r="G101" s="4">
        <v>0</v>
      </c>
      <c r="H101" s="4" t="s">
        <v>29</v>
      </c>
      <c r="I101" s="4">
        <v>1998</v>
      </c>
      <c r="J101" s="4">
        <v>0</v>
      </c>
      <c r="K101" s="4" t="s">
        <v>29</v>
      </c>
      <c r="L101" s="4">
        <v>1999</v>
      </c>
      <c r="M101" s="4">
        <v>0</v>
      </c>
      <c r="N101" s="4" t="s">
        <v>29</v>
      </c>
      <c r="O101" s="4">
        <v>2000</v>
      </c>
      <c r="P101" s="4">
        <v>0</v>
      </c>
      <c r="Q101" s="4" t="s">
        <v>29</v>
      </c>
      <c r="R101">
        <v>2001</v>
      </c>
      <c r="S101">
        <f>'[1]Data'!$P101</f>
        <v>-0.315</v>
      </c>
    </row>
    <row r="102" spans="1:19" ht="12.75">
      <c r="A102">
        <v>98</v>
      </c>
      <c r="B102" s="4" t="s">
        <v>29</v>
      </c>
      <c r="C102" s="4">
        <v>1996</v>
      </c>
      <c r="D102" s="4">
        <v>0</v>
      </c>
      <c r="E102" s="4" t="s">
        <v>29</v>
      </c>
      <c r="F102" s="4">
        <v>1997</v>
      </c>
      <c r="G102" s="4">
        <v>0</v>
      </c>
      <c r="H102" s="4" t="s">
        <v>29</v>
      </c>
      <c r="I102" s="4">
        <v>1998</v>
      </c>
      <c r="J102" s="4">
        <v>0</v>
      </c>
      <c r="K102" s="4" t="s">
        <v>29</v>
      </c>
      <c r="L102" s="4">
        <v>1999</v>
      </c>
      <c r="M102" s="4">
        <v>0</v>
      </c>
      <c r="N102" s="4" t="s">
        <v>29</v>
      </c>
      <c r="O102" s="4">
        <v>2000</v>
      </c>
      <c r="P102" s="4">
        <v>0</v>
      </c>
      <c r="Q102" s="4" t="s">
        <v>29</v>
      </c>
      <c r="R102">
        <v>2001</v>
      </c>
      <c r="S102">
        <f>'[1]Data'!$P102</f>
        <v>-30.315</v>
      </c>
    </row>
    <row r="103" spans="1:19" ht="12.75">
      <c r="A103">
        <v>99</v>
      </c>
      <c r="B103" s="4" t="s">
        <v>29</v>
      </c>
      <c r="C103" s="4">
        <v>1996</v>
      </c>
      <c r="D103" s="4">
        <v>0</v>
      </c>
      <c r="E103" s="4" t="s">
        <v>29</v>
      </c>
      <c r="F103" s="4">
        <v>1997</v>
      </c>
      <c r="G103" s="4">
        <v>0</v>
      </c>
      <c r="H103" s="4" t="s">
        <v>29</v>
      </c>
      <c r="I103" s="4">
        <v>1998</v>
      </c>
      <c r="J103" s="4">
        <v>0</v>
      </c>
      <c r="K103" s="4" t="s">
        <v>29</v>
      </c>
      <c r="L103" s="4">
        <v>1999</v>
      </c>
      <c r="M103" s="4">
        <v>0</v>
      </c>
      <c r="N103" s="4" t="s">
        <v>29</v>
      </c>
      <c r="O103" s="4">
        <v>2000</v>
      </c>
      <c r="P103" s="4">
        <v>0</v>
      </c>
      <c r="Q103" s="4" t="s">
        <v>29</v>
      </c>
      <c r="R103">
        <v>2001</v>
      </c>
      <c r="S103">
        <f>'[1]Data'!$P103</f>
        <v>-10.315</v>
      </c>
    </row>
    <row r="104" spans="1:19" ht="12.75">
      <c r="A104">
        <v>100</v>
      </c>
      <c r="B104" s="4" t="s">
        <v>29</v>
      </c>
      <c r="C104" s="4">
        <v>1996</v>
      </c>
      <c r="D104" s="4">
        <v>0</v>
      </c>
      <c r="E104" s="4" t="s">
        <v>29</v>
      </c>
      <c r="F104" s="4">
        <v>1997</v>
      </c>
      <c r="G104" s="4">
        <v>0</v>
      </c>
      <c r="H104" s="4" t="s">
        <v>29</v>
      </c>
      <c r="I104" s="4">
        <v>1998</v>
      </c>
      <c r="J104" s="4">
        <v>0</v>
      </c>
      <c r="K104" s="4" t="s">
        <v>29</v>
      </c>
      <c r="L104" s="4">
        <v>1999</v>
      </c>
      <c r="M104" s="4">
        <v>0</v>
      </c>
      <c r="N104" s="4" t="s">
        <v>29</v>
      </c>
      <c r="O104" s="4">
        <v>2000</v>
      </c>
      <c r="P104" s="4">
        <v>0</v>
      </c>
      <c r="Q104" s="4" t="s">
        <v>29</v>
      </c>
      <c r="R104">
        <v>2001</v>
      </c>
      <c r="S104">
        <f>'[1]Data'!$P104</f>
        <v>-30.315</v>
      </c>
    </row>
    <row r="105" spans="1:19" ht="12.75">
      <c r="A105">
        <v>101</v>
      </c>
      <c r="B105" s="4" t="s">
        <v>29</v>
      </c>
      <c r="C105" s="4">
        <v>1996</v>
      </c>
      <c r="D105" s="4">
        <v>0</v>
      </c>
      <c r="E105" s="4" t="s">
        <v>29</v>
      </c>
      <c r="F105" s="4">
        <v>1997</v>
      </c>
      <c r="G105" s="4">
        <v>0</v>
      </c>
      <c r="H105" s="4" t="s">
        <v>29</v>
      </c>
      <c r="I105" s="4">
        <v>1998</v>
      </c>
      <c r="J105" s="4">
        <v>0</v>
      </c>
      <c r="K105" s="4" t="s">
        <v>29</v>
      </c>
      <c r="L105" s="4">
        <v>1999</v>
      </c>
      <c r="M105" s="4">
        <v>0</v>
      </c>
      <c r="N105" s="4" t="s">
        <v>29</v>
      </c>
      <c r="O105" s="4">
        <v>2000</v>
      </c>
      <c r="P105" s="4">
        <v>0</v>
      </c>
      <c r="Q105" s="4" t="s">
        <v>29</v>
      </c>
      <c r="R105">
        <v>2001</v>
      </c>
      <c r="S105">
        <f>'[1]Data'!$P105</f>
        <v>-0.315</v>
      </c>
    </row>
    <row r="106" spans="1:19" ht="12.75">
      <c r="A106">
        <v>102</v>
      </c>
      <c r="B106" s="4" t="s">
        <v>29</v>
      </c>
      <c r="C106" s="4">
        <v>1996</v>
      </c>
      <c r="D106" s="4">
        <v>0</v>
      </c>
      <c r="E106" s="4" t="s">
        <v>29</v>
      </c>
      <c r="F106" s="4">
        <v>1997</v>
      </c>
      <c r="G106" s="4">
        <v>0</v>
      </c>
      <c r="H106" s="4" t="s">
        <v>29</v>
      </c>
      <c r="I106" s="4">
        <v>1998</v>
      </c>
      <c r="J106" s="4">
        <v>0</v>
      </c>
      <c r="K106" s="4" t="s">
        <v>29</v>
      </c>
      <c r="L106" s="4">
        <v>1999</v>
      </c>
      <c r="M106" s="4">
        <v>0</v>
      </c>
      <c r="N106" s="4" t="s">
        <v>29</v>
      </c>
      <c r="O106" s="4">
        <v>2000</v>
      </c>
      <c r="P106" s="4">
        <v>0</v>
      </c>
      <c r="Q106" s="4" t="s">
        <v>29</v>
      </c>
      <c r="R106">
        <v>2001</v>
      </c>
      <c r="S106">
        <f>'[1]Data'!$P106</f>
        <v>-18.915</v>
      </c>
    </row>
    <row r="107" spans="1:19" ht="12.75">
      <c r="A107">
        <v>103</v>
      </c>
      <c r="B107" s="4" t="s">
        <v>29</v>
      </c>
      <c r="C107" s="4">
        <v>1996</v>
      </c>
      <c r="D107" s="4">
        <v>0</v>
      </c>
      <c r="E107" s="4" t="s">
        <v>29</v>
      </c>
      <c r="F107" s="4">
        <v>1997</v>
      </c>
      <c r="G107" s="4">
        <v>0</v>
      </c>
      <c r="H107" s="4" t="s">
        <v>29</v>
      </c>
      <c r="I107" s="4">
        <v>1998</v>
      </c>
      <c r="J107" s="4">
        <v>0</v>
      </c>
      <c r="K107" s="4" t="s">
        <v>29</v>
      </c>
      <c r="L107" s="4">
        <v>1999</v>
      </c>
      <c r="M107" s="4">
        <v>0</v>
      </c>
      <c r="N107" s="4" t="s">
        <v>29</v>
      </c>
      <c r="O107" s="4">
        <v>2000</v>
      </c>
      <c r="P107" s="4">
        <v>0</v>
      </c>
      <c r="Q107" s="4" t="s">
        <v>29</v>
      </c>
      <c r="R107">
        <v>2001</v>
      </c>
      <c r="S107">
        <f>'[1]Data'!$P107</f>
        <v>-10.315</v>
      </c>
    </row>
    <row r="108" spans="1:19" ht="12.75">
      <c r="A108">
        <v>104</v>
      </c>
      <c r="B108" s="4" t="s">
        <v>29</v>
      </c>
      <c r="C108" s="4">
        <v>1996</v>
      </c>
      <c r="D108" s="4">
        <v>0</v>
      </c>
      <c r="E108" s="4" t="s">
        <v>29</v>
      </c>
      <c r="F108" s="4">
        <v>1997</v>
      </c>
      <c r="G108" s="4">
        <v>0</v>
      </c>
      <c r="H108" s="4" t="s">
        <v>29</v>
      </c>
      <c r="I108" s="4">
        <v>1998</v>
      </c>
      <c r="J108" s="4">
        <v>0</v>
      </c>
      <c r="K108" s="4" t="s">
        <v>29</v>
      </c>
      <c r="L108" s="4">
        <v>1999</v>
      </c>
      <c r="M108" s="4">
        <v>0</v>
      </c>
      <c r="N108" s="4" t="s">
        <v>29</v>
      </c>
      <c r="O108" s="4">
        <v>2000</v>
      </c>
      <c r="P108" s="4">
        <v>0</v>
      </c>
      <c r="Q108" s="4" t="s">
        <v>29</v>
      </c>
      <c r="R108">
        <v>2001</v>
      </c>
      <c r="S108">
        <f>'[1]Data'!$P108</f>
        <v>0.385</v>
      </c>
    </row>
    <row r="109" spans="1:19" ht="12.75">
      <c r="A109">
        <v>105</v>
      </c>
      <c r="B109" s="4" t="s">
        <v>29</v>
      </c>
      <c r="C109" s="4">
        <v>1996</v>
      </c>
      <c r="D109" s="4">
        <v>0</v>
      </c>
      <c r="E109" s="4" t="s">
        <v>29</v>
      </c>
      <c r="F109" s="4">
        <v>1997</v>
      </c>
      <c r="G109" s="4">
        <v>0</v>
      </c>
      <c r="H109" s="4" t="s">
        <v>29</v>
      </c>
      <c r="I109" s="4">
        <v>1998</v>
      </c>
      <c r="J109" s="4">
        <v>0</v>
      </c>
      <c r="K109" s="4" t="s">
        <v>29</v>
      </c>
      <c r="L109" s="4">
        <v>1999</v>
      </c>
      <c r="M109" s="4">
        <v>0</v>
      </c>
      <c r="N109" s="4" t="s">
        <v>29</v>
      </c>
      <c r="O109" s="4">
        <v>2000</v>
      </c>
      <c r="P109" s="4">
        <v>0</v>
      </c>
      <c r="Q109" s="4" t="s">
        <v>29</v>
      </c>
      <c r="R109">
        <v>2001</v>
      </c>
      <c r="S109">
        <f>'[1]Data'!$P109</f>
        <v>-30.315</v>
      </c>
    </row>
    <row r="110" spans="1:19" ht="12.75">
      <c r="A110">
        <v>106</v>
      </c>
      <c r="B110" s="4" t="s">
        <v>29</v>
      </c>
      <c r="C110" s="4">
        <v>1996</v>
      </c>
      <c r="D110" s="4">
        <v>0</v>
      </c>
      <c r="E110" s="4" t="s">
        <v>29</v>
      </c>
      <c r="F110" s="4">
        <v>1997</v>
      </c>
      <c r="G110" s="4">
        <v>0</v>
      </c>
      <c r="H110" s="4" t="s">
        <v>29</v>
      </c>
      <c r="I110" s="4">
        <v>1998</v>
      </c>
      <c r="J110" s="4">
        <v>0</v>
      </c>
      <c r="K110" s="4" t="s">
        <v>29</v>
      </c>
      <c r="L110" s="4">
        <v>1999</v>
      </c>
      <c r="M110" s="4">
        <v>0</v>
      </c>
      <c r="N110" s="4" t="s">
        <v>29</v>
      </c>
      <c r="O110" s="4">
        <v>2000</v>
      </c>
      <c r="P110" s="4">
        <v>0</v>
      </c>
      <c r="Q110" s="4" t="s">
        <v>29</v>
      </c>
      <c r="R110">
        <v>2001</v>
      </c>
      <c r="S110">
        <f>'[1]Data'!$P110</f>
        <v>-0.315</v>
      </c>
    </row>
    <row r="111" spans="1:19" ht="12.75">
      <c r="A111">
        <v>107</v>
      </c>
      <c r="B111" s="4" t="s">
        <v>29</v>
      </c>
      <c r="C111" s="4">
        <v>1996</v>
      </c>
      <c r="D111" s="4">
        <v>0</v>
      </c>
      <c r="E111" s="4" t="s">
        <v>29</v>
      </c>
      <c r="F111" s="4">
        <v>1997</v>
      </c>
      <c r="G111" s="4">
        <v>0</v>
      </c>
      <c r="H111" s="4" t="s">
        <v>29</v>
      </c>
      <c r="I111" s="4">
        <v>1998</v>
      </c>
      <c r="J111" s="4">
        <v>0</v>
      </c>
      <c r="K111" s="4" t="s">
        <v>29</v>
      </c>
      <c r="L111" s="4">
        <v>1999</v>
      </c>
      <c r="M111" s="4">
        <v>0</v>
      </c>
      <c r="N111" s="4" t="s">
        <v>29</v>
      </c>
      <c r="O111" s="4">
        <v>2000</v>
      </c>
      <c r="P111" s="4">
        <v>0</v>
      </c>
      <c r="Q111" s="4" t="s">
        <v>29</v>
      </c>
      <c r="R111">
        <v>2001</v>
      </c>
      <c r="S111">
        <f>'[1]Data'!$P111</f>
        <v>-0.315</v>
      </c>
    </row>
    <row r="112" spans="1:19" ht="12.75">
      <c r="A112">
        <v>108</v>
      </c>
      <c r="B112" s="4" t="s">
        <v>29</v>
      </c>
      <c r="C112" s="4">
        <v>1996</v>
      </c>
      <c r="D112" s="4">
        <v>0</v>
      </c>
      <c r="E112" s="4" t="s">
        <v>29</v>
      </c>
      <c r="F112" s="4">
        <v>1997</v>
      </c>
      <c r="G112" s="4">
        <v>0</v>
      </c>
      <c r="H112" s="4" t="s">
        <v>29</v>
      </c>
      <c r="I112" s="4">
        <v>1998</v>
      </c>
      <c r="J112" s="4">
        <v>0</v>
      </c>
      <c r="K112" s="4" t="s">
        <v>29</v>
      </c>
      <c r="L112" s="4">
        <v>1999</v>
      </c>
      <c r="M112" s="4">
        <v>0</v>
      </c>
      <c r="N112" s="4" t="s">
        <v>29</v>
      </c>
      <c r="O112" s="4">
        <v>2000</v>
      </c>
      <c r="P112" s="4">
        <v>0</v>
      </c>
      <c r="Q112" s="4" t="s">
        <v>29</v>
      </c>
      <c r="R112">
        <v>2001</v>
      </c>
      <c r="S112">
        <f>'[1]Data'!$P112</f>
        <v>-10.315</v>
      </c>
    </row>
    <row r="113" spans="1:19" ht="12.75">
      <c r="A113">
        <v>109</v>
      </c>
      <c r="B113" s="4" t="s">
        <v>29</v>
      </c>
      <c r="C113" s="4">
        <v>1996</v>
      </c>
      <c r="D113" s="4">
        <v>0</v>
      </c>
      <c r="E113" s="4" t="s">
        <v>29</v>
      </c>
      <c r="F113" s="4">
        <v>1997</v>
      </c>
      <c r="G113" s="4">
        <v>0</v>
      </c>
      <c r="H113" s="4" t="s">
        <v>29</v>
      </c>
      <c r="I113" s="4">
        <v>1998</v>
      </c>
      <c r="J113" s="4">
        <v>0</v>
      </c>
      <c r="K113" s="4" t="s">
        <v>29</v>
      </c>
      <c r="L113" s="4">
        <v>1999</v>
      </c>
      <c r="M113" s="4">
        <v>0</v>
      </c>
      <c r="N113" s="4" t="s">
        <v>29</v>
      </c>
      <c r="O113" s="4">
        <v>2000</v>
      </c>
      <c r="P113" s="4">
        <v>0</v>
      </c>
      <c r="Q113" s="4" t="s">
        <v>29</v>
      </c>
      <c r="R113">
        <v>2001</v>
      </c>
      <c r="S113">
        <f>'[1]Data'!$P113</f>
        <v>10.385</v>
      </c>
    </row>
    <row r="114" spans="1:19" ht="12.75">
      <c r="A114">
        <v>110</v>
      </c>
      <c r="B114" s="4" t="s">
        <v>29</v>
      </c>
      <c r="C114" s="4">
        <v>1996</v>
      </c>
      <c r="D114" s="4">
        <v>0</v>
      </c>
      <c r="E114" s="4" t="s">
        <v>29</v>
      </c>
      <c r="F114" s="4">
        <v>1997</v>
      </c>
      <c r="G114" s="4">
        <v>0</v>
      </c>
      <c r="H114" s="4" t="s">
        <v>29</v>
      </c>
      <c r="I114" s="4">
        <v>1998</v>
      </c>
      <c r="J114" s="4">
        <v>0</v>
      </c>
      <c r="K114" s="4" t="s">
        <v>29</v>
      </c>
      <c r="L114" s="4">
        <v>1999</v>
      </c>
      <c r="M114" s="4">
        <v>0</v>
      </c>
      <c r="N114" s="4" t="s">
        <v>29</v>
      </c>
      <c r="O114" s="4">
        <v>2000</v>
      </c>
      <c r="P114" s="4">
        <v>0</v>
      </c>
      <c r="Q114" s="4" t="s">
        <v>29</v>
      </c>
      <c r="R114">
        <v>2001</v>
      </c>
      <c r="S114">
        <f>'[1]Data'!$P114</f>
        <v>-0.315</v>
      </c>
    </row>
    <row r="115" spans="1:19" ht="12.75">
      <c r="A115">
        <v>111</v>
      </c>
      <c r="B115" s="4" t="s">
        <v>29</v>
      </c>
      <c r="C115" s="4">
        <v>1996</v>
      </c>
      <c r="D115" s="4">
        <v>0</v>
      </c>
      <c r="E115" s="4" t="s">
        <v>29</v>
      </c>
      <c r="F115" s="4">
        <v>1997</v>
      </c>
      <c r="G115" s="4">
        <v>0</v>
      </c>
      <c r="H115" s="4" t="s">
        <v>29</v>
      </c>
      <c r="I115" s="4">
        <v>1998</v>
      </c>
      <c r="J115" s="4">
        <v>0</v>
      </c>
      <c r="K115" s="4" t="s">
        <v>29</v>
      </c>
      <c r="L115" s="4">
        <v>1999</v>
      </c>
      <c r="M115" s="4">
        <v>0</v>
      </c>
      <c r="N115" s="4" t="s">
        <v>29</v>
      </c>
      <c r="O115" s="4">
        <v>2000</v>
      </c>
      <c r="P115" s="4">
        <v>0</v>
      </c>
      <c r="Q115" s="4" t="s">
        <v>29</v>
      </c>
      <c r="R115">
        <v>2001</v>
      </c>
      <c r="S115">
        <f>'[1]Data'!$P115</f>
        <v>-0.315</v>
      </c>
    </row>
    <row r="116" spans="1:19" ht="12.75">
      <c r="A116">
        <v>112</v>
      </c>
      <c r="B116" s="4" t="s">
        <v>29</v>
      </c>
      <c r="C116" s="4">
        <v>1996</v>
      </c>
      <c r="D116" s="4">
        <v>0</v>
      </c>
      <c r="E116" s="4" t="s">
        <v>29</v>
      </c>
      <c r="F116" s="4">
        <v>1997</v>
      </c>
      <c r="G116" s="4">
        <v>0</v>
      </c>
      <c r="H116" s="4" t="s">
        <v>29</v>
      </c>
      <c r="I116" s="4">
        <v>1998</v>
      </c>
      <c r="J116" s="4">
        <v>0</v>
      </c>
      <c r="K116" s="4" t="s">
        <v>29</v>
      </c>
      <c r="L116" s="4">
        <v>1999</v>
      </c>
      <c r="M116" s="4">
        <v>0</v>
      </c>
      <c r="N116" s="4" t="s">
        <v>29</v>
      </c>
      <c r="O116" s="4">
        <v>2000</v>
      </c>
      <c r="P116" s="4">
        <v>0</v>
      </c>
      <c r="Q116" s="4" t="s">
        <v>29</v>
      </c>
      <c r="R116">
        <v>2001</v>
      </c>
      <c r="S116">
        <f>'[1]Data'!$P116</f>
        <v>-0.315</v>
      </c>
    </row>
    <row r="117" spans="1:19" ht="12.75">
      <c r="A117">
        <v>113</v>
      </c>
      <c r="B117" s="4" t="s">
        <v>29</v>
      </c>
      <c r="C117" s="4">
        <v>1996</v>
      </c>
      <c r="D117" s="4">
        <v>0</v>
      </c>
      <c r="E117" s="4" t="s">
        <v>29</v>
      </c>
      <c r="F117" s="4">
        <v>1997</v>
      </c>
      <c r="G117" s="4">
        <v>0</v>
      </c>
      <c r="H117" s="4" t="s">
        <v>29</v>
      </c>
      <c r="I117" s="4">
        <v>1998</v>
      </c>
      <c r="J117" s="4">
        <v>0</v>
      </c>
      <c r="K117" s="4" t="s">
        <v>29</v>
      </c>
      <c r="L117" s="4">
        <v>1999</v>
      </c>
      <c r="M117" s="4">
        <v>0</v>
      </c>
      <c r="N117" s="4" t="s">
        <v>29</v>
      </c>
      <c r="O117" s="4">
        <v>2000</v>
      </c>
      <c r="P117" s="4">
        <v>0</v>
      </c>
      <c r="Q117" s="4" t="s">
        <v>29</v>
      </c>
      <c r="R117">
        <v>2001</v>
      </c>
      <c r="S117">
        <f>'[1]Data'!$P117</f>
        <v>-48.915</v>
      </c>
    </row>
    <row r="118" spans="1:19" ht="12.75">
      <c r="A118">
        <v>114</v>
      </c>
      <c r="B118" s="4" t="s">
        <v>29</v>
      </c>
      <c r="C118" s="4">
        <v>1996</v>
      </c>
      <c r="D118" s="4">
        <v>0</v>
      </c>
      <c r="E118" s="4" t="s">
        <v>29</v>
      </c>
      <c r="F118" s="4">
        <v>1997</v>
      </c>
      <c r="G118" s="4">
        <v>0</v>
      </c>
      <c r="H118" s="4" t="s">
        <v>29</v>
      </c>
      <c r="I118" s="4">
        <v>1998</v>
      </c>
      <c r="J118" s="4">
        <v>0</v>
      </c>
      <c r="K118" s="4" t="s">
        <v>29</v>
      </c>
      <c r="L118" s="4">
        <v>1999</v>
      </c>
      <c r="M118" s="4">
        <v>0</v>
      </c>
      <c r="N118" s="4" t="s">
        <v>29</v>
      </c>
      <c r="O118" s="4">
        <v>2000</v>
      </c>
      <c r="P118" s="4">
        <v>0</v>
      </c>
      <c r="Q118" s="4" t="s">
        <v>29</v>
      </c>
      <c r="R118">
        <v>2001</v>
      </c>
      <c r="S118">
        <f>'[1]Data'!$P118</f>
        <v>-30.315</v>
      </c>
    </row>
    <row r="119" spans="1:19" ht="12.75">
      <c r="A119">
        <v>115</v>
      </c>
      <c r="B119" s="4" t="s">
        <v>29</v>
      </c>
      <c r="C119" s="4">
        <v>1996</v>
      </c>
      <c r="D119" s="4">
        <v>0</v>
      </c>
      <c r="E119" s="4" t="s">
        <v>29</v>
      </c>
      <c r="F119" s="4">
        <v>1997</v>
      </c>
      <c r="G119" s="4">
        <v>0</v>
      </c>
      <c r="H119" s="4" t="s">
        <v>29</v>
      </c>
      <c r="I119" s="4">
        <v>1998</v>
      </c>
      <c r="J119" s="4">
        <v>0</v>
      </c>
      <c r="K119" s="4" t="s">
        <v>29</v>
      </c>
      <c r="L119" s="4">
        <v>1999</v>
      </c>
      <c r="M119" s="4">
        <v>0</v>
      </c>
      <c r="N119" s="4" t="s">
        <v>29</v>
      </c>
      <c r="O119" s="4">
        <v>2000</v>
      </c>
      <c r="P119" s="4">
        <v>0</v>
      </c>
      <c r="Q119" s="4" t="s">
        <v>29</v>
      </c>
      <c r="R119">
        <v>2001</v>
      </c>
      <c r="S119">
        <f>'[1]Data'!$P119</f>
        <v>-19.615</v>
      </c>
    </row>
    <row r="120" spans="1:19" ht="12.75">
      <c r="A120">
        <v>116</v>
      </c>
      <c r="B120" s="4" t="s">
        <v>29</v>
      </c>
      <c r="C120" s="4">
        <v>1996</v>
      </c>
      <c r="D120" s="4">
        <v>0</v>
      </c>
      <c r="E120" s="4" t="s">
        <v>29</v>
      </c>
      <c r="F120" s="4">
        <v>1997</v>
      </c>
      <c r="G120" s="4">
        <v>0</v>
      </c>
      <c r="H120" s="4" t="s">
        <v>29</v>
      </c>
      <c r="I120" s="4">
        <v>1998</v>
      </c>
      <c r="J120" s="4">
        <v>0</v>
      </c>
      <c r="K120" s="4" t="s">
        <v>29</v>
      </c>
      <c r="L120" s="4">
        <v>1999</v>
      </c>
      <c r="M120" s="4">
        <v>0</v>
      </c>
      <c r="N120" s="4" t="s">
        <v>29</v>
      </c>
      <c r="O120" s="4">
        <v>2000</v>
      </c>
      <c r="P120" s="4">
        <v>0</v>
      </c>
      <c r="Q120" s="4" t="s">
        <v>29</v>
      </c>
      <c r="R120">
        <v>2001</v>
      </c>
      <c r="S120">
        <f>'[1]Data'!$P120</f>
        <v>10.385</v>
      </c>
    </row>
    <row r="121" spans="1:19" ht="12.75">
      <c r="A121">
        <v>117</v>
      </c>
      <c r="B121" s="4" t="s">
        <v>29</v>
      </c>
      <c r="C121" s="4">
        <v>1996</v>
      </c>
      <c r="D121" s="4">
        <v>0</v>
      </c>
      <c r="E121" s="4" t="s">
        <v>29</v>
      </c>
      <c r="F121" s="4">
        <v>1997</v>
      </c>
      <c r="G121" s="4">
        <v>0</v>
      </c>
      <c r="H121" s="4" t="s">
        <v>29</v>
      </c>
      <c r="I121" s="4">
        <v>1998</v>
      </c>
      <c r="J121" s="4">
        <v>0</v>
      </c>
      <c r="K121" s="4" t="s">
        <v>29</v>
      </c>
      <c r="L121" s="4">
        <v>1999</v>
      </c>
      <c r="M121" s="4">
        <v>0</v>
      </c>
      <c r="N121" s="4" t="s">
        <v>29</v>
      </c>
      <c r="O121" s="4">
        <v>2000</v>
      </c>
      <c r="P121" s="4">
        <v>0</v>
      </c>
      <c r="Q121" s="4" t="s">
        <v>29</v>
      </c>
      <c r="R121">
        <v>2001</v>
      </c>
      <c r="S121">
        <f>'[1]Data'!$P121</f>
        <v>0.385</v>
      </c>
    </row>
    <row r="122" spans="1:19" ht="12.75">
      <c r="A122">
        <v>118</v>
      </c>
      <c r="B122" s="4" t="s">
        <v>29</v>
      </c>
      <c r="C122" s="4">
        <v>1996</v>
      </c>
      <c r="D122" s="4">
        <v>0</v>
      </c>
      <c r="E122" s="4" t="s">
        <v>29</v>
      </c>
      <c r="F122" s="4">
        <v>1997</v>
      </c>
      <c r="G122" s="4">
        <v>0</v>
      </c>
      <c r="H122" s="4" t="s">
        <v>29</v>
      </c>
      <c r="I122" s="4">
        <v>1998</v>
      </c>
      <c r="J122" s="4">
        <v>0</v>
      </c>
      <c r="K122" s="4" t="s">
        <v>29</v>
      </c>
      <c r="L122" s="4">
        <v>1999</v>
      </c>
      <c r="M122" s="4">
        <v>0</v>
      </c>
      <c r="N122" s="4" t="s">
        <v>29</v>
      </c>
      <c r="O122" s="4">
        <v>2000</v>
      </c>
      <c r="P122" s="4">
        <v>0</v>
      </c>
      <c r="Q122" s="4" t="s">
        <v>29</v>
      </c>
      <c r="R122">
        <v>2001</v>
      </c>
      <c r="S122">
        <f>'[1]Data'!$P122</f>
        <v>-9.615</v>
      </c>
    </row>
    <row r="123" spans="1:19" ht="12.75">
      <c r="A123">
        <v>119</v>
      </c>
      <c r="B123" s="4" t="s">
        <v>29</v>
      </c>
      <c r="C123" s="4">
        <v>1996</v>
      </c>
      <c r="D123" s="4">
        <v>0</v>
      </c>
      <c r="E123" s="4" t="s">
        <v>29</v>
      </c>
      <c r="F123" s="4">
        <v>1997</v>
      </c>
      <c r="G123" s="4">
        <v>0</v>
      </c>
      <c r="H123" s="4" t="s">
        <v>29</v>
      </c>
      <c r="I123" s="4">
        <v>1998</v>
      </c>
      <c r="J123" s="4">
        <v>0</v>
      </c>
      <c r="K123" s="4" t="s">
        <v>29</v>
      </c>
      <c r="L123" s="4">
        <v>1999</v>
      </c>
      <c r="M123" s="4">
        <v>0</v>
      </c>
      <c r="N123" s="4" t="s">
        <v>29</v>
      </c>
      <c r="O123" s="4">
        <v>2000</v>
      </c>
      <c r="P123" s="4">
        <v>0</v>
      </c>
      <c r="Q123" s="4" t="s">
        <v>29</v>
      </c>
      <c r="R123">
        <v>2001</v>
      </c>
      <c r="S123">
        <f>'[1]Data'!$P123</f>
        <v>20.385</v>
      </c>
    </row>
    <row r="124" spans="1:19" ht="12.75">
      <c r="A124">
        <v>120</v>
      </c>
      <c r="B124" s="4" t="s">
        <v>29</v>
      </c>
      <c r="C124" s="4">
        <v>1996</v>
      </c>
      <c r="D124" s="4">
        <v>0</v>
      </c>
      <c r="E124" s="4" t="s">
        <v>29</v>
      </c>
      <c r="F124" s="4">
        <v>1997</v>
      </c>
      <c r="G124" s="4">
        <v>0</v>
      </c>
      <c r="H124" s="4" t="s">
        <v>29</v>
      </c>
      <c r="I124" s="4">
        <v>1998</v>
      </c>
      <c r="J124" s="4">
        <v>0</v>
      </c>
      <c r="K124" s="4" t="s">
        <v>29</v>
      </c>
      <c r="L124" s="4">
        <v>1999</v>
      </c>
      <c r="M124" s="4">
        <v>0</v>
      </c>
      <c r="N124" s="4" t="s">
        <v>29</v>
      </c>
      <c r="O124" s="4">
        <v>2000</v>
      </c>
      <c r="P124" s="4">
        <v>0</v>
      </c>
      <c r="Q124" s="4" t="s">
        <v>29</v>
      </c>
      <c r="R124">
        <v>2001</v>
      </c>
      <c r="S124">
        <f>'[1]Data'!$P124</f>
        <v>20.385</v>
      </c>
    </row>
    <row r="125" spans="1:19" ht="12.75">
      <c r="A125">
        <v>121</v>
      </c>
      <c r="B125" s="4" t="s">
        <v>29</v>
      </c>
      <c r="C125" s="4">
        <v>1996</v>
      </c>
      <c r="D125" s="4">
        <v>0</v>
      </c>
      <c r="E125" s="4" t="s">
        <v>29</v>
      </c>
      <c r="F125" s="4">
        <v>1997</v>
      </c>
      <c r="G125" s="4">
        <v>0</v>
      </c>
      <c r="H125" s="4" t="s">
        <v>29</v>
      </c>
      <c r="I125" s="4">
        <v>1998</v>
      </c>
      <c r="J125" s="4">
        <v>0</v>
      </c>
      <c r="K125" s="4" t="s">
        <v>29</v>
      </c>
      <c r="L125" s="4">
        <v>1999</v>
      </c>
      <c r="M125" s="4">
        <v>0</v>
      </c>
      <c r="N125" s="4" t="s">
        <v>29</v>
      </c>
      <c r="O125" s="4">
        <v>2000</v>
      </c>
      <c r="P125" s="4">
        <v>0</v>
      </c>
      <c r="Q125" s="4" t="s">
        <v>29</v>
      </c>
      <c r="R125">
        <v>2001</v>
      </c>
      <c r="S125">
        <f>'[1]Data'!$P125</f>
        <v>-0.315</v>
      </c>
    </row>
    <row r="126" spans="1:19" ht="12.75">
      <c r="A126">
        <v>122</v>
      </c>
      <c r="B126" s="4" t="s">
        <v>29</v>
      </c>
      <c r="C126" s="4">
        <v>1996</v>
      </c>
      <c r="D126" s="4">
        <v>0</v>
      </c>
      <c r="E126" s="4" t="s">
        <v>29</v>
      </c>
      <c r="F126" s="4">
        <v>1997</v>
      </c>
      <c r="G126" s="4">
        <v>0</v>
      </c>
      <c r="H126" s="4" t="s">
        <v>29</v>
      </c>
      <c r="I126" s="4">
        <v>1998</v>
      </c>
      <c r="J126" s="4">
        <v>0</v>
      </c>
      <c r="K126" s="4" t="s">
        <v>29</v>
      </c>
      <c r="L126" s="4">
        <v>1999</v>
      </c>
      <c r="M126" s="4">
        <v>0</v>
      </c>
      <c r="N126" s="4" t="s">
        <v>29</v>
      </c>
      <c r="O126" s="4">
        <v>2000</v>
      </c>
      <c r="P126" s="4">
        <v>0</v>
      </c>
      <c r="Q126" s="4" t="s">
        <v>29</v>
      </c>
      <c r="R126">
        <v>2001</v>
      </c>
      <c r="S126">
        <f>'[1]Data'!$P126</f>
        <v>-10.315</v>
      </c>
    </row>
    <row r="127" spans="1:19" ht="12.75">
      <c r="A127">
        <v>123</v>
      </c>
      <c r="B127" s="4" t="s">
        <v>29</v>
      </c>
      <c r="C127" s="4">
        <v>1996</v>
      </c>
      <c r="D127" s="4">
        <v>0</v>
      </c>
      <c r="E127" s="4" t="s">
        <v>29</v>
      </c>
      <c r="F127" s="4">
        <v>1997</v>
      </c>
      <c r="G127" s="4">
        <v>0</v>
      </c>
      <c r="H127" s="4" t="s">
        <v>29</v>
      </c>
      <c r="I127" s="4">
        <v>1998</v>
      </c>
      <c r="J127" s="4">
        <v>0</v>
      </c>
      <c r="K127" s="4" t="s">
        <v>29</v>
      </c>
      <c r="L127" s="4">
        <v>1999</v>
      </c>
      <c r="M127" s="4">
        <v>0</v>
      </c>
      <c r="N127" s="4" t="s">
        <v>29</v>
      </c>
      <c r="O127" s="4">
        <v>2000</v>
      </c>
      <c r="P127" s="4">
        <v>0</v>
      </c>
      <c r="Q127" s="4" t="s">
        <v>29</v>
      </c>
      <c r="R127">
        <v>2001</v>
      </c>
      <c r="S127">
        <f>'[1]Data'!$P127</f>
        <v>-0.315</v>
      </c>
    </row>
    <row r="128" spans="1:19" ht="12.75">
      <c r="A128">
        <v>124</v>
      </c>
      <c r="B128" s="4" t="s">
        <v>29</v>
      </c>
      <c r="C128" s="4">
        <v>1996</v>
      </c>
      <c r="D128" s="4">
        <v>0</v>
      </c>
      <c r="E128" s="4" t="s">
        <v>29</v>
      </c>
      <c r="F128" s="4">
        <v>1997</v>
      </c>
      <c r="G128" s="4">
        <v>0</v>
      </c>
      <c r="H128" s="4" t="s">
        <v>29</v>
      </c>
      <c r="I128" s="4">
        <v>1998</v>
      </c>
      <c r="J128" s="4">
        <v>0</v>
      </c>
      <c r="K128" s="4" t="s">
        <v>29</v>
      </c>
      <c r="L128" s="4">
        <v>1999</v>
      </c>
      <c r="M128" s="4">
        <v>0</v>
      </c>
      <c r="N128" s="4" t="s">
        <v>29</v>
      </c>
      <c r="O128" s="4">
        <v>2000</v>
      </c>
      <c r="P128" s="4">
        <v>0</v>
      </c>
      <c r="Q128" s="4" t="s">
        <v>29</v>
      </c>
      <c r="R128">
        <v>2001</v>
      </c>
      <c r="S128">
        <f>'[1]Data'!$P128</f>
        <v>-0.315</v>
      </c>
    </row>
    <row r="129" spans="1:19" ht="12.75">
      <c r="A129">
        <v>125</v>
      </c>
      <c r="B129" s="4" t="s">
        <v>29</v>
      </c>
      <c r="C129" s="4">
        <v>1996</v>
      </c>
      <c r="D129" s="4">
        <v>0</v>
      </c>
      <c r="E129" s="4" t="s">
        <v>29</v>
      </c>
      <c r="F129" s="4">
        <v>1997</v>
      </c>
      <c r="G129" s="4">
        <v>0</v>
      </c>
      <c r="H129" s="4" t="s">
        <v>29</v>
      </c>
      <c r="I129" s="4">
        <v>1998</v>
      </c>
      <c r="J129" s="4">
        <v>0</v>
      </c>
      <c r="K129" s="4" t="s">
        <v>29</v>
      </c>
      <c r="L129" s="4">
        <v>1999</v>
      </c>
      <c r="M129" s="4">
        <v>0</v>
      </c>
      <c r="N129" s="4" t="s">
        <v>29</v>
      </c>
      <c r="O129" s="4">
        <v>2000</v>
      </c>
      <c r="P129" s="4">
        <v>0</v>
      </c>
      <c r="Q129" s="4" t="s">
        <v>29</v>
      </c>
      <c r="R129">
        <v>2001</v>
      </c>
      <c r="S129">
        <f>'[1]Data'!$P129</f>
        <v>-30.315</v>
      </c>
    </row>
    <row r="130" spans="1:19" ht="12.75">
      <c r="A130">
        <v>126</v>
      </c>
      <c r="B130" s="4" t="s">
        <v>29</v>
      </c>
      <c r="C130" s="4">
        <v>1996</v>
      </c>
      <c r="D130" s="4">
        <v>0</v>
      </c>
      <c r="E130" s="4" t="s">
        <v>29</v>
      </c>
      <c r="F130" s="4">
        <v>1997</v>
      </c>
      <c r="G130" s="4">
        <v>0</v>
      </c>
      <c r="H130" s="4" t="s">
        <v>29</v>
      </c>
      <c r="I130" s="4">
        <v>1998</v>
      </c>
      <c r="J130" s="4">
        <v>0</v>
      </c>
      <c r="K130" s="4" t="s">
        <v>29</v>
      </c>
      <c r="L130" s="4">
        <v>1999</v>
      </c>
      <c r="M130" s="4">
        <v>0</v>
      </c>
      <c r="N130" s="4" t="s">
        <v>29</v>
      </c>
      <c r="O130" s="4">
        <v>2000</v>
      </c>
      <c r="P130" s="4">
        <v>0</v>
      </c>
      <c r="Q130" s="4" t="s">
        <v>29</v>
      </c>
      <c r="R130">
        <v>2001</v>
      </c>
      <c r="S130">
        <f>'[1]Data'!$P130</f>
        <v>-0.315</v>
      </c>
    </row>
    <row r="131" spans="1:19" ht="12.75">
      <c r="A131">
        <v>127</v>
      </c>
      <c r="B131" s="4" t="s">
        <v>29</v>
      </c>
      <c r="C131" s="4">
        <v>1996</v>
      </c>
      <c r="D131" s="4">
        <v>0</v>
      </c>
      <c r="E131" s="4" t="s">
        <v>29</v>
      </c>
      <c r="F131" s="4">
        <v>1997</v>
      </c>
      <c r="G131" s="4">
        <v>0</v>
      </c>
      <c r="H131" s="4" t="s">
        <v>29</v>
      </c>
      <c r="I131" s="4">
        <v>1998</v>
      </c>
      <c r="J131" s="4">
        <v>0</v>
      </c>
      <c r="K131" s="4" t="s">
        <v>29</v>
      </c>
      <c r="L131" s="4">
        <v>1999</v>
      </c>
      <c r="M131" s="4">
        <v>0</v>
      </c>
      <c r="N131" s="4" t="s">
        <v>29</v>
      </c>
      <c r="O131" s="4">
        <v>2000</v>
      </c>
      <c r="P131" s="4">
        <v>0</v>
      </c>
      <c r="Q131" s="4" t="s">
        <v>29</v>
      </c>
      <c r="R131">
        <v>2001</v>
      </c>
      <c r="S131">
        <f>'[1]Data'!$P131</f>
        <v>-30.315</v>
      </c>
    </row>
    <row r="132" spans="1:19" ht="12.75">
      <c r="A132">
        <v>128</v>
      </c>
      <c r="B132" s="4" t="s">
        <v>29</v>
      </c>
      <c r="C132" s="4">
        <v>1996</v>
      </c>
      <c r="D132" s="4">
        <v>0</v>
      </c>
      <c r="E132" s="4" t="s">
        <v>29</v>
      </c>
      <c r="F132" s="4">
        <v>1997</v>
      </c>
      <c r="G132" s="4">
        <v>0</v>
      </c>
      <c r="H132" s="4" t="s">
        <v>29</v>
      </c>
      <c r="I132" s="4">
        <v>1998</v>
      </c>
      <c r="J132" s="4">
        <v>0</v>
      </c>
      <c r="K132" s="4" t="s">
        <v>29</v>
      </c>
      <c r="L132" s="4">
        <v>1999</v>
      </c>
      <c r="M132" s="4">
        <v>0</v>
      </c>
      <c r="N132" s="4" t="s">
        <v>29</v>
      </c>
      <c r="O132" s="4">
        <v>2000</v>
      </c>
      <c r="P132" s="4">
        <v>0</v>
      </c>
      <c r="Q132" s="4" t="s">
        <v>29</v>
      </c>
      <c r="R132">
        <v>2001</v>
      </c>
      <c r="S132">
        <f>'[1]Data'!$P132</f>
        <v>-9.615</v>
      </c>
    </row>
    <row r="133" spans="1:19" ht="12.75">
      <c r="A133">
        <v>129</v>
      </c>
      <c r="B133" s="4" t="s">
        <v>29</v>
      </c>
      <c r="C133" s="4">
        <v>1996</v>
      </c>
      <c r="D133" s="4">
        <v>0</v>
      </c>
      <c r="E133" s="4" t="s">
        <v>29</v>
      </c>
      <c r="F133" s="4">
        <v>1997</v>
      </c>
      <c r="G133" s="4">
        <v>0</v>
      </c>
      <c r="H133" s="4" t="s">
        <v>29</v>
      </c>
      <c r="I133" s="4">
        <v>1998</v>
      </c>
      <c r="J133" s="4">
        <v>0</v>
      </c>
      <c r="K133" s="4" t="s">
        <v>29</v>
      </c>
      <c r="L133" s="4">
        <v>1999</v>
      </c>
      <c r="M133" s="4">
        <v>0</v>
      </c>
      <c r="N133" s="4" t="s">
        <v>29</v>
      </c>
      <c r="O133" s="4">
        <v>2000</v>
      </c>
      <c r="P133" s="4">
        <v>0</v>
      </c>
      <c r="Q133" s="4" t="s">
        <v>29</v>
      </c>
      <c r="R133">
        <v>2001</v>
      </c>
      <c r="S133">
        <f>'[1]Data'!$P133</f>
        <v>-0.315</v>
      </c>
    </row>
    <row r="134" spans="1:19" ht="12.75">
      <c r="A134">
        <v>130</v>
      </c>
      <c r="B134" s="4" t="s">
        <v>29</v>
      </c>
      <c r="C134" s="4">
        <v>1996</v>
      </c>
      <c r="D134" s="4">
        <v>0</v>
      </c>
      <c r="E134" s="4" t="s">
        <v>29</v>
      </c>
      <c r="F134" s="4">
        <v>1997</v>
      </c>
      <c r="G134" s="4">
        <v>0</v>
      </c>
      <c r="H134" s="4" t="s">
        <v>29</v>
      </c>
      <c r="I134" s="4">
        <v>1998</v>
      </c>
      <c r="J134" s="4">
        <v>0</v>
      </c>
      <c r="K134" s="4" t="s">
        <v>29</v>
      </c>
      <c r="L134" s="4">
        <v>1999</v>
      </c>
      <c r="M134" s="4">
        <v>0</v>
      </c>
      <c r="N134" s="4" t="s">
        <v>29</v>
      </c>
      <c r="O134" s="4">
        <v>2000</v>
      </c>
      <c r="P134" s="4">
        <v>0</v>
      </c>
      <c r="Q134" s="4" t="s">
        <v>29</v>
      </c>
      <c r="R134">
        <v>2001</v>
      </c>
      <c r="S134">
        <f>'[1]Data'!$P134</f>
        <v>-0.315</v>
      </c>
    </row>
    <row r="135" spans="1:19" ht="12.75">
      <c r="A135">
        <v>131</v>
      </c>
      <c r="B135" s="4" t="s">
        <v>29</v>
      </c>
      <c r="C135" s="4">
        <v>1996</v>
      </c>
      <c r="D135" s="4">
        <v>0</v>
      </c>
      <c r="E135" s="4" t="s">
        <v>29</v>
      </c>
      <c r="F135" s="4">
        <v>1997</v>
      </c>
      <c r="G135" s="4">
        <v>0</v>
      </c>
      <c r="H135" s="4" t="s">
        <v>29</v>
      </c>
      <c r="I135" s="4">
        <v>1998</v>
      </c>
      <c r="J135" s="4">
        <v>0</v>
      </c>
      <c r="K135" s="4" t="s">
        <v>29</v>
      </c>
      <c r="L135" s="4">
        <v>1999</v>
      </c>
      <c r="M135" s="4">
        <v>0</v>
      </c>
      <c r="N135" s="4" t="s">
        <v>29</v>
      </c>
      <c r="O135" s="4">
        <v>2000</v>
      </c>
      <c r="P135" s="4">
        <v>0</v>
      </c>
      <c r="Q135" s="4" t="s">
        <v>29</v>
      </c>
      <c r="R135">
        <v>2001</v>
      </c>
      <c r="S135">
        <f>'[1]Data'!$P135</f>
        <v>-10.315</v>
      </c>
    </row>
    <row r="136" spans="1:19" ht="12.75">
      <c r="A136">
        <v>132</v>
      </c>
      <c r="B136" s="4" t="s">
        <v>29</v>
      </c>
      <c r="C136" s="4">
        <v>1996</v>
      </c>
      <c r="D136" s="4">
        <v>0</v>
      </c>
      <c r="E136" s="4" t="s">
        <v>29</v>
      </c>
      <c r="F136" s="4">
        <v>1997</v>
      </c>
      <c r="G136" s="4">
        <v>0</v>
      </c>
      <c r="H136" s="4" t="s">
        <v>29</v>
      </c>
      <c r="I136" s="4">
        <v>1998</v>
      </c>
      <c r="J136" s="4">
        <v>0</v>
      </c>
      <c r="K136" s="4" t="s">
        <v>29</v>
      </c>
      <c r="L136" s="4">
        <v>1999</v>
      </c>
      <c r="M136" s="4">
        <v>0</v>
      </c>
      <c r="N136" s="4" t="s">
        <v>29</v>
      </c>
      <c r="O136" s="4">
        <v>2000</v>
      </c>
      <c r="P136" s="4">
        <v>0</v>
      </c>
      <c r="Q136" s="4" t="s">
        <v>29</v>
      </c>
      <c r="R136">
        <v>2001</v>
      </c>
      <c r="S136">
        <f>'[1]Data'!$P136</f>
        <v>-0.315</v>
      </c>
    </row>
    <row r="137" spans="1:19" ht="12.75">
      <c r="A137">
        <v>133</v>
      </c>
      <c r="B137" s="4" t="s">
        <v>29</v>
      </c>
      <c r="C137" s="4">
        <v>1996</v>
      </c>
      <c r="D137" s="4">
        <v>0</v>
      </c>
      <c r="E137" s="4" t="s">
        <v>29</v>
      </c>
      <c r="F137" s="4">
        <v>1997</v>
      </c>
      <c r="G137" s="4">
        <v>0</v>
      </c>
      <c r="H137" s="4" t="s">
        <v>29</v>
      </c>
      <c r="I137" s="4">
        <v>1998</v>
      </c>
      <c r="J137" s="4">
        <v>0</v>
      </c>
      <c r="K137" s="4" t="s">
        <v>29</v>
      </c>
      <c r="L137" s="4">
        <v>1999</v>
      </c>
      <c r="M137" s="4">
        <v>0</v>
      </c>
      <c r="N137" s="4" t="s">
        <v>29</v>
      </c>
      <c r="O137" s="4">
        <v>2000</v>
      </c>
      <c r="P137" s="4">
        <v>0</v>
      </c>
      <c r="Q137" s="4" t="s">
        <v>29</v>
      </c>
      <c r="R137">
        <v>2001</v>
      </c>
      <c r="S137">
        <f>'[1]Data'!$P137</f>
        <v>-0.315</v>
      </c>
    </row>
    <row r="138" spans="1:19" ht="12.75">
      <c r="A138">
        <v>134</v>
      </c>
      <c r="B138" s="4" t="s">
        <v>29</v>
      </c>
      <c r="C138" s="4">
        <v>1996</v>
      </c>
      <c r="D138" s="4">
        <v>0</v>
      </c>
      <c r="E138" s="4" t="s">
        <v>29</v>
      </c>
      <c r="F138" s="4">
        <v>1997</v>
      </c>
      <c r="G138" s="4">
        <v>0</v>
      </c>
      <c r="H138" s="4" t="s">
        <v>29</v>
      </c>
      <c r="I138" s="4">
        <v>1998</v>
      </c>
      <c r="J138" s="4">
        <v>0</v>
      </c>
      <c r="K138" s="4" t="s">
        <v>29</v>
      </c>
      <c r="L138" s="4">
        <v>1999</v>
      </c>
      <c r="M138" s="4">
        <v>0</v>
      </c>
      <c r="N138" s="4" t="s">
        <v>29</v>
      </c>
      <c r="O138" s="4">
        <v>2000</v>
      </c>
      <c r="P138" s="4">
        <v>0</v>
      </c>
      <c r="Q138" s="4" t="s">
        <v>29</v>
      </c>
      <c r="R138">
        <v>2001</v>
      </c>
      <c r="S138">
        <f>'[1]Data'!$P138</f>
        <v>-19.615</v>
      </c>
    </row>
    <row r="139" spans="1:19" ht="12.75">
      <c r="A139">
        <v>135</v>
      </c>
      <c r="B139" s="4" t="s">
        <v>29</v>
      </c>
      <c r="C139" s="4">
        <v>1996</v>
      </c>
      <c r="D139" s="4">
        <v>0</v>
      </c>
      <c r="E139" s="4" t="s">
        <v>29</v>
      </c>
      <c r="F139" s="4">
        <v>1997</v>
      </c>
      <c r="G139" s="4">
        <v>0</v>
      </c>
      <c r="H139" s="4" t="s">
        <v>29</v>
      </c>
      <c r="I139" s="4">
        <v>1998</v>
      </c>
      <c r="J139" s="4">
        <v>0</v>
      </c>
      <c r="K139" s="4" t="s">
        <v>29</v>
      </c>
      <c r="L139" s="4">
        <v>1999</v>
      </c>
      <c r="M139" s="4">
        <v>0</v>
      </c>
      <c r="N139" s="4" t="s">
        <v>29</v>
      </c>
      <c r="O139" s="4">
        <v>2000</v>
      </c>
      <c r="P139" s="4">
        <v>0</v>
      </c>
      <c r="Q139" s="4" t="s">
        <v>29</v>
      </c>
      <c r="R139">
        <v>2001</v>
      </c>
      <c r="S139">
        <f>'[1]Data'!$P139</f>
        <v>-0.315</v>
      </c>
    </row>
    <row r="140" spans="1:19" ht="12.75">
      <c r="A140">
        <v>136</v>
      </c>
      <c r="B140" s="4" t="s">
        <v>29</v>
      </c>
      <c r="C140" s="4">
        <v>1996</v>
      </c>
      <c r="D140" s="4">
        <v>0</v>
      </c>
      <c r="E140" s="4" t="s">
        <v>29</v>
      </c>
      <c r="F140" s="4">
        <v>1997</v>
      </c>
      <c r="G140" s="4">
        <v>0</v>
      </c>
      <c r="H140" s="4" t="s">
        <v>29</v>
      </c>
      <c r="I140" s="4">
        <v>1998</v>
      </c>
      <c r="J140" s="4">
        <v>0</v>
      </c>
      <c r="K140" s="4" t="s">
        <v>29</v>
      </c>
      <c r="L140" s="4">
        <v>1999</v>
      </c>
      <c r="M140" s="4">
        <v>0</v>
      </c>
      <c r="N140" s="4" t="s">
        <v>29</v>
      </c>
      <c r="O140" s="4">
        <v>2000</v>
      </c>
      <c r="P140" s="4">
        <v>0</v>
      </c>
      <c r="Q140" s="4" t="s">
        <v>29</v>
      </c>
      <c r="R140">
        <v>2001</v>
      </c>
      <c r="S140">
        <f>'[1]Data'!$P140</f>
        <v>-30.315</v>
      </c>
    </row>
    <row r="141" spans="1:19" ht="12.75">
      <c r="A141">
        <v>137</v>
      </c>
      <c r="B141" s="4" t="s">
        <v>29</v>
      </c>
      <c r="C141" s="4">
        <v>1996</v>
      </c>
      <c r="D141" s="4">
        <v>0</v>
      </c>
      <c r="E141" s="4" t="s">
        <v>29</v>
      </c>
      <c r="F141" s="4">
        <v>1997</v>
      </c>
      <c r="G141" s="4">
        <v>0</v>
      </c>
      <c r="H141" s="4" t="s">
        <v>29</v>
      </c>
      <c r="I141" s="4">
        <v>1998</v>
      </c>
      <c r="J141" s="4">
        <v>0</v>
      </c>
      <c r="K141" s="4" t="s">
        <v>29</v>
      </c>
      <c r="L141" s="4">
        <v>1999</v>
      </c>
      <c r="M141" s="4">
        <v>0</v>
      </c>
      <c r="N141" s="4" t="s">
        <v>29</v>
      </c>
      <c r="O141" s="4">
        <v>2000</v>
      </c>
      <c r="P141" s="4">
        <v>0</v>
      </c>
      <c r="Q141" s="4" t="s">
        <v>29</v>
      </c>
      <c r="R141">
        <v>2001</v>
      </c>
      <c r="S141">
        <f>'[1]Data'!$P141</f>
        <v>-30.315</v>
      </c>
    </row>
    <row r="142" spans="1:19" ht="12.75">
      <c r="A142">
        <v>138</v>
      </c>
      <c r="B142" s="4" t="s">
        <v>29</v>
      </c>
      <c r="C142" s="4">
        <v>1996</v>
      </c>
      <c r="D142" s="4">
        <v>0</v>
      </c>
      <c r="E142" s="4" t="s">
        <v>29</v>
      </c>
      <c r="F142" s="4">
        <v>1997</v>
      </c>
      <c r="G142" s="4">
        <v>0</v>
      </c>
      <c r="H142" s="4" t="s">
        <v>29</v>
      </c>
      <c r="I142" s="4">
        <v>1998</v>
      </c>
      <c r="J142" s="4">
        <v>0</v>
      </c>
      <c r="K142" s="4" t="s">
        <v>29</v>
      </c>
      <c r="L142" s="4">
        <v>1999</v>
      </c>
      <c r="M142" s="4">
        <v>0</v>
      </c>
      <c r="N142" s="4" t="s">
        <v>29</v>
      </c>
      <c r="O142" s="4">
        <v>2000</v>
      </c>
      <c r="P142" s="4">
        <v>0</v>
      </c>
      <c r="Q142" s="4" t="s">
        <v>29</v>
      </c>
      <c r="R142">
        <v>2001</v>
      </c>
      <c r="S142">
        <f>'[1]Data'!$P142</f>
        <v>-0.315</v>
      </c>
    </row>
    <row r="143" spans="1:19" ht="12.75">
      <c r="A143">
        <v>139</v>
      </c>
      <c r="B143" s="4" t="s">
        <v>29</v>
      </c>
      <c r="C143" s="4">
        <v>1996</v>
      </c>
      <c r="D143" s="4">
        <v>0</v>
      </c>
      <c r="E143" s="4" t="s">
        <v>29</v>
      </c>
      <c r="F143" s="4">
        <v>1997</v>
      </c>
      <c r="G143" s="4">
        <v>0</v>
      </c>
      <c r="H143" s="4" t="s">
        <v>29</v>
      </c>
      <c r="I143" s="4">
        <v>1998</v>
      </c>
      <c r="J143" s="4">
        <v>0</v>
      </c>
      <c r="K143" s="4" t="s">
        <v>29</v>
      </c>
      <c r="L143" s="4">
        <v>1999</v>
      </c>
      <c r="M143" s="4">
        <v>0</v>
      </c>
      <c r="N143" s="4" t="s">
        <v>29</v>
      </c>
      <c r="O143" s="4">
        <v>2000</v>
      </c>
      <c r="P143" s="4">
        <v>0</v>
      </c>
      <c r="Q143" s="4" t="s">
        <v>29</v>
      </c>
      <c r="R143">
        <v>2001</v>
      </c>
      <c r="S143">
        <f>'[1]Data'!$P143</f>
        <v>-0.315</v>
      </c>
    </row>
    <row r="144" spans="1:19" ht="12.75">
      <c r="A144">
        <v>140</v>
      </c>
      <c r="B144" s="4" t="s">
        <v>29</v>
      </c>
      <c r="C144" s="4">
        <v>1996</v>
      </c>
      <c r="D144" s="4">
        <v>0</v>
      </c>
      <c r="E144" s="4" t="s">
        <v>29</v>
      </c>
      <c r="F144" s="4">
        <v>1997</v>
      </c>
      <c r="G144" s="4">
        <v>0</v>
      </c>
      <c r="H144" s="4" t="s">
        <v>29</v>
      </c>
      <c r="I144" s="4">
        <v>1998</v>
      </c>
      <c r="J144" s="4">
        <v>0</v>
      </c>
      <c r="K144" s="4" t="s">
        <v>29</v>
      </c>
      <c r="L144" s="4">
        <v>1999</v>
      </c>
      <c r="M144" s="4">
        <v>0</v>
      </c>
      <c r="N144" s="4" t="s">
        <v>29</v>
      </c>
      <c r="O144" s="4">
        <v>2000</v>
      </c>
      <c r="P144" s="4">
        <v>0</v>
      </c>
      <c r="Q144" s="4" t="s">
        <v>29</v>
      </c>
      <c r="R144">
        <v>2001</v>
      </c>
      <c r="S144">
        <f>'[1]Data'!$P144</f>
        <v>-30.315</v>
      </c>
    </row>
    <row r="145" spans="1:19" ht="12.75">
      <c r="A145">
        <v>141</v>
      </c>
      <c r="B145" s="4" t="s">
        <v>29</v>
      </c>
      <c r="C145" s="4">
        <v>1996</v>
      </c>
      <c r="D145" s="4">
        <v>0</v>
      </c>
      <c r="E145" s="4" t="s">
        <v>29</v>
      </c>
      <c r="F145" s="4">
        <v>1997</v>
      </c>
      <c r="G145" s="4">
        <v>0</v>
      </c>
      <c r="H145" s="4" t="s">
        <v>29</v>
      </c>
      <c r="I145" s="4">
        <v>1998</v>
      </c>
      <c r="J145" s="4">
        <v>0</v>
      </c>
      <c r="K145" s="4" t="s">
        <v>29</v>
      </c>
      <c r="L145" s="4">
        <v>1999</v>
      </c>
      <c r="M145" s="4">
        <v>0</v>
      </c>
      <c r="N145" s="4" t="s">
        <v>29</v>
      </c>
      <c r="O145" s="4">
        <v>2000</v>
      </c>
      <c r="P145" s="4">
        <v>0</v>
      </c>
      <c r="Q145" s="4" t="s">
        <v>29</v>
      </c>
      <c r="R145">
        <v>2001</v>
      </c>
      <c r="S145">
        <f>'[1]Data'!$P145</f>
        <v>-0.315</v>
      </c>
    </row>
    <row r="146" spans="1:19" ht="12.75">
      <c r="A146">
        <v>142</v>
      </c>
      <c r="B146" s="4" t="s">
        <v>29</v>
      </c>
      <c r="C146" s="4">
        <v>1996</v>
      </c>
      <c r="D146" s="4">
        <v>0</v>
      </c>
      <c r="E146" s="4" t="s">
        <v>29</v>
      </c>
      <c r="F146" s="4">
        <v>1997</v>
      </c>
      <c r="G146" s="4">
        <v>0</v>
      </c>
      <c r="H146" s="4" t="s">
        <v>29</v>
      </c>
      <c r="I146" s="4">
        <v>1998</v>
      </c>
      <c r="J146" s="4">
        <v>0</v>
      </c>
      <c r="K146" s="4" t="s">
        <v>29</v>
      </c>
      <c r="L146" s="4">
        <v>1999</v>
      </c>
      <c r="M146" s="4">
        <v>0</v>
      </c>
      <c r="N146" s="4" t="s">
        <v>29</v>
      </c>
      <c r="O146" s="4">
        <v>2000</v>
      </c>
      <c r="P146" s="4">
        <v>0</v>
      </c>
      <c r="Q146" s="4" t="s">
        <v>29</v>
      </c>
      <c r="R146">
        <v>2001</v>
      </c>
      <c r="S146">
        <f>'[1]Data'!$P146</f>
        <v>-10.315</v>
      </c>
    </row>
    <row r="147" spans="1:19" ht="12.75">
      <c r="A147">
        <v>143</v>
      </c>
      <c r="B147" s="4" t="s">
        <v>29</v>
      </c>
      <c r="C147" s="4">
        <v>1996</v>
      </c>
      <c r="D147" s="4">
        <v>0</v>
      </c>
      <c r="E147" s="4" t="s">
        <v>29</v>
      </c>
      <c r="F147" s="4">
        <v>1997</v>
      </c>
      <c r="G147" s="4">
        <v>0</v>
      </c>
      <c r="H147" s="4" t="s">
        <v>29</v>
      </c>
      <c r="I147" s="4">
        <v>1998</v>
      </c>
      <c r="J147" s="4">
        <v>0</v>
      </c>
      <c r="K147" s="4" t="s">
        <v>29</v>
      </c>
      <c r="L147" s="4">
        <v>1999</v>
      </c>
      <c r="M147" s="4">
        <v>0</v>
      </c>
      <c r="N147" s="4" t="s">
        <v>29</v>
      </c>
      <c r="O147" s="4">
        <v>2000</v>
      </c>
      <c r="P147" s="4">
        <v>0</v>
      </c>
      <c r="Q147" s="4" t="s">
        <v>29</v>
      </c>
      <c r="R147">
        <v>2001</v>
      </c>
      <c r="S147">
        <f>'[1]Data'!$P147</f>
        <v>20.385</v>
      </c>
    </row>
    <row r="148" spans="1:19" ht="12.75">
      <c r="A148">
        <v>144</v>
      </c>
      <c r="B148" s="4" t="s">
        <v>29</v>
      </c>
      <c r="C148" s="4">
        <v>1996</v>
      </c>
      <c r="D148" s="4">
        <v>0</v>
      </c>
      <c r="E148" s="4" t="s">
        <v>29</v>
      </c>
      <c r="F148" s="4">
        <v>1997</v>
      </c>
      <c r="G148" s="4">
        <v>0</v>
      </c>
      <c r="H148" s="4" t="s">
        <v>29</v>
      </c>
      <c r="I148" s="4">
        <v>1998</v>
      </c>
      <c r="J148" s="4">
        <v>0</v>
      </c>
      <c r="K148" s="4" t="s">
        <v>29</v>
      </c>
      <c r="L148" s="4">
        <v>1999</v>
      </c>
      <c r="M148" s="4">
        <v>0</v>
      </c>
      <c r="N148" s="4" t="s">
        <v>29</v>
      </c>
      <c r="O148" s="4">
        <v>2000</v>
      </c>
      <c r="P148" s="4">
        <v>0</v>
      </c>
      <c r="Q148" s="4" t="s">
        <v>29</v>
      </c>
      <c r="R148">
        <v>2001</v>
      </c>
      <c r="S148">
        <f>'[1]Data'!$P148</f>
        <v>-30.315</v>
      </c>
    </row>
    <row r="149" spans="1:19" ht="12.75">
      <c r="A149">
        <v>145</v>
      </c>
      <c r="B149" s="4" t="s">
        <v>29</v>
      </c>
      <c r="C149" s="4">
        <v>1996</v>
      </c>
      <c r="D149" s="4">
        <v>0</v>
      </c>
      <c r="E149" s="4" t="s">
        <v>29</v>
      </c>
      <c r="F149" s="4">
        <v>1997</v>
      </c>
      <c r="G149" s="4">
        <v>0</v>
      </c>
      <c r="H149" s="4" t="s">
        <v>29</v>
      </c>
      <c r="I149" s="4">
        <v>1998</v>
      </c>
      <c r="J149" s="4">
        <v>0</v>
      </c>
      <c r="K149" s="4" t="s">
        <v>29</v>
      </c>
      <c r="L149" s="4">
        <v>1999</v>
      </c>
      <c r="M149" s="4">
        <v>0</v>
      </c>
      <c r="N149" s="4" t="s">
        <v>29</v>
      </c>
      <c r="O149" s="4">
        <v>2000</v>
      </c>
      <c r="P149" s="4">
        <v>0</v>
      </c>
      <c r="Q149" s="4" t="s">
        <v>29</v>
      </c>
      <c r="R149">
        <v>2001</v>
      </c>
      <c r="S149">
        <f>'[1]Data'!$P149</f>
        <v>-48.915</v>
      </c>
    </row>
    <row r="150" spans="1:19" ht="12.75">
      <c r="A150">
        <v>146</v>
      </c>
      <c r="B150" s="4" t="s">
        <v>29</v>
      </c>
      <c r="C150" s="4">
        <v>1996</v>
      </c>
      <c r="D150" s="4">
        <v>0</v>
      </c>
      <c r="E150" s="4" t="s">
        <v>29</v>
      </c>
      <c r="F150" s="4">
        <v>1997</v>
      </c>
      <c r="G150" s="4">
        <v>0</v>
      </c>
      <c r="H150" s="4" t="s">
        <v>29</v>
      </c>
      <c r="I150" s="4">
        <v>1998</v>
      </c>
      <c r="J150" s="4">
        <v>0</v>
      </c>
      <c r="K150" s="4" t="s">
        <v>29</v>
      </c>
      <c r="L150" s="4">
        <v>1999</v>
      </c>
      <c r="M150" s="4">
        <v>0</v>
      </c>
      <c r="N150" s="4" t="s">
        <v>29</v>
      </c>
      <c r="O150" s="4">
        <v>2000</v>
      </c>
      <c r="P150" s="4">
        <v>0</v>
      </c>
      <c r="Q150" s="4" t="s">
        <v>29</v>
      </c>
      <c r="R150">
        <v>2001</v>
      </c>
      <c r="S150">
        <f>'[1]Data'!$P150</f>
        <v>-0.315</v>
      </c>
    </row>
    <row r="151" spans="1:19" ht="12.75">
      <c r="A151">
        <v>147</v>
      </c>
      <c r="B151" s="4" t="s">
        <v>29</v>
      </c>
      <c r="C151" s="4">
        <v>1996</v>
      </c>
      <c r="D151" s="4">
        <v>0</v>
      </c>
      <c r="E151" s="4" t="s">
        <v>29</v>
      </c>
      <c r="F151" s="4">
        <v>1997</v>
      </c>
      <c r="G151" s="4">
        <v>0</v>
      </c>
      <c r="H151" s="4" t="s">
        <v>29</v>
      </c>
      <c r="I151" s="4">
        <v>1998</v>
      </c>
      <c r="J151" s="4">
        <v>0</v>
      </c>
      <c r="K151" s="4" t="s">
        <v>29</v>
      </c>
      <c r="L151" s="4">
        <v>1999</v>
      </c>
      <c r="M151" s="4">
        <v>0</v>
      </c>
      <c r="N151" s="4" t="s">
        <v>29</v>
      </c>
      <c r="O151" s="4">
        <v>2000</v>
      </c>
      <c r="P151" s="4">
        <v>0</v>
      </c>
      <c r="Q151" s="4" t="s">
        <v>29</v>
      </c>
      <c r="R151">
        <v>2001</v>
      </c>
      <c r="S151">
        <f>'[1]Data'!$P151</f>
        <v>-39.615</v>
      </c>
    </row>
    <row r="152" spans="1:19" ht="12.75">
      <c r="A152">
        <v>148</v>
      </c>
      <c r="B152" s="4" t="s">
        <v>29</v>
      </c>
      <c r="C152" s="4">
        <v>1996</v>
      </c>
      <c r="D152" s="4">
        <v>0</v>
      </c>
      <c r="E152" s="4" t="s">
        <v>29</v>
      </c>
      <c r="F152" s="4">
        <v>1997</v>
      </c>
      <c r="G152" s="4">
        <v>0</v>
      </c>
      <c r="H152" s="4" t="s">
        <v>29</v>
      </c>
      <c r="I152" s="4">
        <v>1998</v>
      </c>
      <c r="J152" s="4">
        <v>0</v>
      </c>
      <c r="K152" s="4" t="s">
        <v>29</v>
      </c>
      <c r="L152" s="4">
        <v>1999</v>
      </c>
      <c r="M152" s="4">
        <v>0</v>
      </c>
      <c r="N152" s="4" t="s">
        <v>29</v>
      </c>
      <c r="O152" s="4">
        <v>2000</v>
      </c>
      <c r="P152" s="4">
        <v>0</v>
      </c>
      <c r="Q152" s="4" t="s">
        <v>29</v>
      </c>
      <c r="R152">
        <v>2001</v>
      </c>
      <c r="S152">
        <f>'[1]Data'!$P152</f>
        <v>-9.615</v>
      </c>
    </row>
    <row r="153" spans="1:19" ht="12.75">
      <c r="A153">
        <v>149</v>
      </c>
      <c r="B153" s="4" t="s">
        <v>29</v>
      </c>
      <c r="C153" s="4">
        <v>1996</v>
      </c>
      <c r="D153" s="4">
        <v>0</v>
      </c>
      <c r="E153" s="4" t="s">
        <v>29</v>
      </c>
      <c r="F153" s="4">
        <v>1997</v>
      </c>
      <c r="G153" s="4">
        <v>0</v>
      </c>
      <c r="H153" s="4" t="s">
        <v>29</v>
      </c>
      <c r="I153" s="4">
        <v>1998</v>
      </c>
      <c r="J153" s="4">
        <v>0</v>
      </c>
      <c r="K153" s="4" t="s">
        <v>29</v>
      </c>
      <c r="L153" s="4">
        <v>1999</v>
      </c>
      <c r="M153" s="4">
        <v>0</v>
      </c>
      <c r="N153" s="4" t="s">
        <v>29</v>
      </c>
      <c r="O153" s="4">
        <v>2000</v>
      </c>
      <c r="P153" s="4">
        <v>0</v>
      </c>
      <c r="Q153" s="4" t="s">
        <v>29</v>
      </c>
      <c r="R153">
        <v>2001</v>
      </c>
      <c r="S153">
        <f>'[1]Data'!$P153</f>
        <v>10.385</v>
      </c>
    </row>
    <row r="154" spans="1:19" ht="12.75">
      <c r="A154">
        <v>150</v>
      </c>
      <c r="B154" s="4" t="s">
        <v>29</v>
      </c>
      <c r="C154" s="4">
        <v>1996</v>
      </c>
      <c r="D154" s="4">
        <v>0</v>
      </c>
      <c r="E154" s="4" t="s">
        <v>29</v>
      </c>
      <c r="F154" s="4">
        <v>1997</v>
      </c>
      <c r="G154" s="4">
        <v>0</v>
      </c>
      <c r="H154" s="4" t="s">
        <v>29</v>
      </c>
      <c r="I154" s="4">
        <v>1998</v>
      </c>
      <c r="J154" s="4">
        <v>0</v>
      </c>
      <c r="K154" s="4" t="s">
        <v>29</v>
      </c>
      <c r="L154" s="4">
        <v>1999</v>
      </c>
      <c r="M154" s="4">
        <v>0</v>
      </c>
      <c r="N154" s="4" t="s">
        <v>29</v>
      </c>
      <c r="O154" s="4">
        <v>2000</v>
      </c>
      <c r="P154" s="4">
        <v>0</v>
      </c>
      <c r="Q154" s="4" t="s">
        <v>29</v>
      </c>
      <c r="R154">
        <v>2001</v>
      </c>
      <c r="S154">
        <f>'[1]Data'!$P154</f>
        <v>-9.615</v>
      </c>
    </row>
    <row r="155" spans="1:19" ht="12.75">
      <c r="A155">
        <v>151</v>
      </c>
      <c r="B155" s="4" t="s">
        <v>29</v>
      </c>
      <c r="C155" s="4">
        <v>1996</v>
      </c>
      <c r="D155" s="4">
        <v>0</v>
      </c>
      <c r="E155" s="4" t="s">
        <v>29</v>
      </c>
      <c r="F155" s="4">
        <v>1997</v>
      </c>
      <c r="G155" s="4">
        <v>0</v>
      </c>
      <c r="H155" s="4" t="s">
        <v>29</v>
      </c>
      <c r="I155" s="4">
        <v>1998</v>
      </c>
      <c r="J155" s="4">
        <v>0</v>
      </c>
      <c r="K155" s="4" t="s">
        <v>29</v>
      </c>
      <c r="L155" s="4">
        <v>1999</v>
      </c>
      <c r="M155" s="4">
        <v>0</v>
      </c>
      <c r="N155" s="4" t="s">
        <v>29</v>
      </c>
      <c r="O155" s="4">
        <v>2000</v>
      </c>
      <c r="P155" s="4">
        <v>0</v>
      </c>
      <c r="Q155" s="4" t="s">
        <v>29</v>
      </c>
      <c r="R155">
        <v>2001</v>
      </c>
      <c r="S155">
        <f>'[1]Data'!$P155</f>
        <v>-0.315</v>
      </c>
    </row>
    <row r="156" spans="1:19" ht="12.75">
      <c r="A156">
        <v>152</v>
      </c>
      <c r="B156" s="4" t="s">
        <v>29</v>
      </c>
      <c r="C156" s="4">
        <v>1996</v>
      </c>
      <c r="D156" s="4">
        <v>0</v>
      </c>
      <c r="E156" s="4" t="s">
        <v>29</v>
      </c>
      <c r="F156" s="4">
        <v>1997</v>
      </c>
      <c r="G156" s="4">
        <v>0</v>
      </c>
      <c r="H156" s="4" t="s">
        <v>29</v>
      </c>
      <c r="I156" s="4">
        <v>1998</v>
      </c>
      <c r="J156" s="4">
        <v>0</v>
      </c>
      <c r="K156" s="4" t="s">
        <v>29</v>
      </c>
      <c r="L156" s="4">
        <v>1999</v>
      </c>
      <c r="M156" s="4">
        <v>0</v>
      </c>
      <c r="N156" s="4" t="s">
        <v>29</v>
      </c>
      <c r="O156" s="4">
        <v>2000</v>
      </c>
      <c r="P156" s="4">
        <v>0</v>
      </c>
      <c r="Q156" s="4" t="s">
        <v>29</v>
      </c>
      <c r="R156">
        <v>2001</v>
      </c>
      <c r="S156">
        <f>'[1]Data'!$P156</f>
        <v>-0.315</v>
      </c>
    </row>
    <row r="157" spans="1:19" ht="12.75">
      <c r="A157">
        <v>153</v>
      </c>
      <c r="B157" s="4" t="s">
        <v>29</v>
      </c>
      <c r="C157" s="4">
        <v>1996</v>
      </c>
      <c r="D157" s="4">
        <v>0</v>
      </c>
      <c r="E157" s="4" t="s">
        <v>29</v>
      </c>
      <c r="F157" s="4">
        <v>1997</v>
      </c>
      <c r="G157" s="4">
        <v>0</v>
      </c>
      <c r="H157" s="4" t="s">
        <v>29</v>
      </c>
      <c r="I157" s="4">
        <v>1998</v>
      </c>
      <c r="J157" s="4">
        <v>0</v>
      </c>
      <c r="K157" s="4" t="s">
        <v>29</v>
      </c>
      <c r="L157" s="4">
        <v>1999</v>
      </c>
      <c r="M157" s="4">
        <v>0</v>
      </c>
      <c r="N157" s="4" t="s">
        <v>29</v>
      </c>
      <c r="O157" s="4">
        <v>2000</v>
      </c>
      <c r="P157" s="4">
        <v>0</v>
      </c>
      <c r="Q157" s="4" t="s">
        <v>29</v>
      </c>
      <c r="R157">
        <v>2001</v>
      </c>
      <c r="S157">
        <f>'[1]Data'!$P157</f>
        <v>-0.315</v>
      </c>
    </row>
    <row r="158" spans="1:19" ht="12.75">
      <c r="A158">
        <v>154</v>
      </c>
      <c r="B158" s="4" t="s">
        <v>29</v>
      </c>
      <c r="C158" s="4">
        <v>1996</v>
      </c>
      <c r="D158" s="4">
        <v>0</v>
      </c>
      <c r="E158" s="4" t="s">
        <v>29</v>
      </c>
      <c r="F158" s="4">
        <v>1997</v>
      </c>
      <c r="G158" s="4">
        <v>0</v>
      </c>
      <c r="H158" s="4" t="s">
        <v>29</v>
      </c>
      <c r="I158" s="4">
        <v>1998</v>
      </c>
      <c r="J158" s="4">
        <v>0</v>
      </c>
      <c r="K158" s="4" t="s">
        <v>29</v>
      </c>
      <c r="L158" s="4">
        <v>1999</v>
      </c>
      <c r="M158" s="4">
        <v>0</v>
      </c>
      <c r="N158" s="4" t="s">
        <v>29</v>
      </c>
      <c r="O158" s="4">
        <v>2000</v>
      </c>
      <c r="P158" s="4">
        <v>0</v>
      </c>
      <c r="Q158" s="4" t="s">
        <v>29</v>
      </c>
      <c r="R158">
        <v>2001</v>
      </c>
      <c r="S158">
        <f>'[1]Data'!$P158</f>
        <v>-9.615</v>
      </c>
    </row>
    <row r="159" spans="1:19" ht="12.75">
      <c r="A159">
        <v>155</v>
      </c>
      <c r="B159" s="4" t="s">
        <v>29</v>
      </c>
      <c r="C159" s="4">
        <v>1996</v>
      </c>
      <c r="D159" s="4">
        <v>0</v>
      </c>
      <c r="E159" s="4" t="s">
        <v>29</v>
      </c>
      <c r="F159" s="4">
        <v>1997</v>
      </c>
      <c r="G159" s="4">
        <v>0</v>
      </c>
      <c r="H159" s="4" t="s">
        <v>29</v>
      </c>
      <c r="I159" s="4">
        <v>1998</v>
      </c>
      <c r="J159" s="4">
        <v>0</v>
      </c>
      <c r="K159" s="4" t="s">
        <v>29</v>
      </c>
      <c r="L159" s="4">
        <v>1999</v>
      </c>
      <c r="M159" s="4">
        <v>0</v>
      </c>
      <c r="N159" s="4" t="s">
        <v>29</v>
      </c>
      <c r="O159" s="4">
        <v>2000</v>
      </c>
      <c r="P159" s="4">
        <v>0</v>
      </c>
      <c r="Q159" s="4" t="s">
        <v>29</v>
      </c>
      <c r="R159">
        <v>2001</v>
      </c>
      <c r="S159">
        <f>'[1]Data'!$P159</f>
        <v>-9.615</v>
      </c>
    </row>
    <row r="160" spans="1:19" ht="12.75">
      <c r="A160">
        <v>156</v>
      </c>
      <c r="B160" s="4" t="s">
        <v>29</v>
      </c>
      <c r="C160" s="4">
        <v>1996</v>
      </c>
      <c r="D160" s="4">
        <v>0</v>
      </c>
      <c r="E160" s="4" t="s">
        <v>29</v>
      </c>
      <c r="F160" s="4">
        <v>1997</v>
      </c>
      <c r="G160" s="4">
        <v>0</v>
      </c>
      <c r="H160" s="4" t="s">
        <v>29</v>
      </c>
      <c r="I160" s="4">
        <v>1998</v>
      </c>
      <c r="J160" s="4">
        <v>0</v>
      </c>
      <c r="K160" s="4" t="s">
        <v>29</v>
      </c>
      <c r="L160" s="4">
        <v>1999</v>
      </c>
      <c r="M160" s="4">
        <v>0</v>
      </c>
      <c r="N160" s="4" t="s">
        <v>29</v>
      </c>
      <c r="O160" s="4">
        <v>2000</v>
      </c>
      <c r="P160" s="4">
        <v>0</v>
      </c>
      <c r="Q160" s="4" t="s">
        <v>29</v>
      </c>
      <c r="R160">
        <v>2001</v>
      </c>
      <c r="S160">
        <f>'[1]Data'!$P160</f>
        <v>-0.315</v>
      </c>
    </row>
    <row r="161" spans="1:19" ht="12.75">
      <c r="A161">
        <v>157</v>
      </c>
      <c r="B161" s="4" t="s">
        <v>29</v>
      </c>
      <c r="C161" s="4">
        <v>1996</v>
      </c>
      <c r="D161" s="4">
        <v>0</v>
      </c>
      <c r="E161" s="4" t="s">
        <v>29</v>
      </c>
      <c r="F161" s="4">
        <v>1997</v>
      </c>
      <c r="G161" s="4">
        <v>0</v>
      </c>
      <c r="H161" s="4" t="s">
        <v>29</v>
      </c>
      <c r="I161" s="4">
        <v>1998</v>
      </c>
      <c r="J161" s="4">
        <v>0</v>
      </c>
      <c r="K161" s="4" t="s">
        <v>29</v>
      </c>
      <c r="L161" s="4">
        <v>1999</v>
      </c>
      <c r="M161" s="4">
        <v>0</v>
      </c>
      <c r="N161" s="4" t="s">
        <v>29</v>
      </c>
      <c r="O161" s="4">
        <v>2000</v>
      </c>
      <c r="P161" s="4">
        <v>0</v>
      </c>
      <c r="Q161" s="4" t="s">
        <v>29</v>
      </c>
      <c r="R161">
        <v>2001</v>
      </c>
      <c r="S161">
        <f>'[1]Data'!$P161</f>
        <v>-0.315</v>
      </c>
    </row>
    <row r="162" spans="1:19" ht="12.75">
      <c r="A162">
        <v>158</v>
      </c>
      <c r="B162" s="4" t="s">
        <v>29</v>
      </c>
      <c r="C162" s="4">
        <v>1996</v>
      </c>
      <c r="D162" s="4">
        <v>0</v>
      </c>
      <c r="E162" s="4" t="s">
        <v>29</v>
      </c>
      <c r="F162" s="4">
        <v>1997</v>
      </c>
      <c r="G162" s="4">
        <v>0</v>
      </c>
      <c r="H162" s="4" t="s">
        <v>29</v>
      </c>
      <c r="I162" s="4">
        <v>1998</v>
      </c>
      <c r="J162" s="4">
        <v>0</v>
      </c>
      <c r="K162" s="4" t="s">
        <v>29</v>
      </c>
      <c r="L162" s="4">
        <v>1999</v>
      </c>
      <c r="M162" s="4">
        <v>0</v>
      </c>
      <c r="N162" s="4" t="s">
        <v>29</v>
      </c>
      <c r="O162" s="4">
        <v>2000</v>
      </c>
      <c r="P162" s="4">
        <v>0</v>
      </c>
      <c r="Q162" s="4" t="s">
        <v>29</v>
      </c>
      <c r="R162">
        <v>2001</v>
      </c>
      <c r="S162">
        <f>'[1]Data'!$P162</f>
        <v>-0.315</v>
      </c>
    </row>
    <row r="163" spans="1:19" ht="12.75">
      <c r="A163">
        <v>159</v>
      </c>
      <c r="B163" s="4" t="s">
        <v>29</v>
      </c>
      <c r="C163" s="4">
        <v>1996</v>
      </c>
      <c r="D163" s="4">
        <v>0</v>
      </c>
      <c r="E163" s="4" t="s">
        <v>29</v>
      </c>
      <c r="F163" s="4">
        <v>1997</v>
      </c>
      <c r="G163" s="4">
        <v>0</v>
      </c>
      <c r="H163" s="4" t="s">
        <v>29</v>
      </c>
      <c r="I163" s="4">
        <v>1998</v>
      </c>
      <c r="J163" s="4">
        <v>0</v>
      </c>
      <c r="K163" s="4" t="s">
        <v>29</v>
      </c>
      <c r="L163" s="4">
        <v>1999</v>
      </c>
      <c r="M163" s="4">
        <v>0</v>
      </c>
      <c r="N163" s="4" t="s">
        <v>29</v>
      </c>
      <c r="O163" s="4">
        <v>2000</v>
      </c>
      <c r="P163" s="4">
        <v>0</v>
      </c>
      <c r="Q163" s="4" t="s">
        <v>29</v>
      </c>
      <c r="R163">
        <v>2001</v>
      </c>
      <c r="S163">
        <f>'[1]Data'!$P163</f>
        <v>-39.615</v>
      </c>
    </row>
    <row r="164" spans="1:19" ht="12.75">
      <c r="A164">
        <v>160</v>
      </c>
      <c r="B164" s="4" t="s">
        <v>29</v>
      </c>
      <c r="C164" s="4">
        <v>1996</v>
      </c>
      <c r="D164" s="4">
        <v>0</v>
      </c>
      <c r="E164" s="4" t="s">
        <v>29</v>
      </c>
      <c r="F164" s="4">
        <v>1997</v>
      </c>
      <c r="G164" s="4">
        <v>0</v>
      </c>
      <c r="H164" s="4" t="s">
        <v>29</v>
      </c>
      <c r="I164" s="4">
        <v>1998</v>
      </c>
      <c r="J164" s="4">
        <v>0</v>
      </c>
      <c r="K164" s="4" t="s">
        <v>29</v>
      </c>
      <c r="L164" s="4">
        <v>1999</v>
      </c>
      <c r="M164" s="4">
        <v>0</v>
      </c>
      <c r="N164" s="4" t="s">
        <v>29</v>
      </c>
      <c r="O164" s="4">
        <v>2000</v>
      </c>
      <c r="P164" s="4">
        <v>0</v>
      </c>
      <c r="Q164" s="4" t="s">
        <v>29</v>
      </c>
      <c r="R164">
        <v>2001</v>
      </c>
      <c r="S164">
        <f>'[1]Data'!$P164</f>
        <v>-10.315</v>
      </c>
    </row>
    <row r="165" spans="1:19" ht="12.75">
      <c r="A165">
        <v>161</v>
      </c>
      <c r="B165" s="4" t="s">
        <v>29</v>
      </c>
      <c r="C165" s="4">
        <v>1996</v>
      </c>
      <c r="D165" s="4">
        <v>0</v>
      </c>
      <c r="E165" s="4" t="s">
        <v>29</v>
      </c>
      <c r="F165" s="4">
        <v>1997</v>
      </c>
      <c r="G165" s="4">
        <v>0</v>
      </c>
      <c r="H165" s="4" t="s">
        <v>29</v>
      </c>
      <c r="I165" s="4">
        <v>1998</v>
      </c>
      <c r="J165" s="4">
        <v>0</v>
      </c>
      <c r="K165" s="4" t="s">
        <v>29</v>
      </c>
      <c r="L165" s="4">
        <v>1999</v>
      </c>
      <c r="M165" s="4">
        <v>0</v>
      </c>
      <c r="N165" s="4" t="s">
        <v>29</v>
      </c>
      <c r="O165" s="4">
        <v>2000</v>
      </c>
      <c r="P165" s="4">
        <v>0</v>
      </c>
      <c r="Q165" s="4" t="s">
        <v>29</v>
      </c>
      <c r="R165">
        <v>2001</v>
      </c>
      <c r="S165">
        <f>'[1]Data'!$P165</f>
        <v>-18.915</v>
      </c>
    </row>
    <row r="166" spans="1:19" ht="12.75">
      <c r="A166">
        <v>162</v>
      </c>
      <c r="B166" s="4" t="s">
        <v>29</v>
      </c>
      <c r="C166" s="4">
        <v>1996</v>
      </c>
      <c r="D166" s="4">
        <v>0</v>
      </c>
      <c r="E166" s="4" t="s">
        <v>29</v>
      </c>
      <c r="F166" s="4">
        <v>1997</v>
      </c>
      <c r="G166" s="4">
        <v>0</v>
      </c>
      <c r="H166" s="4" t="s">
        <v>29</v>
      </c>
      <c r="I166" s="4">
        <v>1998</v>
      </c>
      <c r="J166" s="4">
        <v>0</v>
      </c>
      <c r="K166" s="4" t="s">
        <v>29</v>
      </c>
      <c r="L166" s="4">
        <v>1999</v>
      </c>
      <c r="M166" s="4">
        <v>0</v>
      </c>
      <c r="N166" s="4" t="s">
        <v>29</v>
      </c>
      <c r="O166" s="4">
        <v>2000</v>
      </c>
      <c r="P166" s="4">
        <v>0</v>
      </c>
      <c r="Q166" s="4" t="s">
        <v>29</v>
      </c>
      <c r="R166">
        <v>2001</v>
      </c>
      <c r="S166">
        <f>'[1]Data'!$P166</f>
        <v>-0.315</v>
      </c>
    </row>
    <row r="167" spans="1:19" ht="12.75">
      <c r="A167">
        <v>163</v>
      </c>
      <c r="B167" s="4" t="s">
        <v>29</v>
      </c>
      <c r="C167" s="4">
        <v>1996</v>
      </c>
      <c r="D167" s="4">
        <v>0</v>
      </c>
      <c r="E167" s="4" t="s">
        <v>29</v>
      </c>
      <c r="F167" s="4">
        <v>1997</v>
      </c>
      <c r="G167" s="4">
        <v>0</v>
      </c>
      <c r="H167" s="4" t="s">
        <v>29</v>
      </c>
      <c r="I167" s="4">
        <v>1998</v>
      </c>
      <c r="J167" s="4">
        <v>0</v>
      </c>
      <c r="K167" s="4" t="s">
        <v>29</v>
      </c>
      <c r="L167" s="4">
        <v>1999</v>
      </c>
      <c r="M167" s="4">
        <v>0</v>
      </c>
      <c r="N167" s="4" t="s">
        <v>29</v>
      </c>
      <c r="O167" s="4">
        <v>2000</v>
      </c>
      <c r="P167" s="4">
        <v>0</v>
      </c>
      <c r="Q167" s="4" t="s">
        <v>29</v>
      </c>
      <c r="R167">
        <v>2001</v>
      </c>
      <c r="S167">
        <f>'[1]Data'!$P167</f>
        <v>-9.615</v>
      </c>
    </row>
    <row r="168" spans="1:19" ht="12.75">
      <c r="A168">
        <v>164</v>
      </c>
      <c r="B168" s="4" t="s">
        <v>29</v>
      </c>
      <c r="C168" s="4">
        <v>1996</v>
      </c>
      <c r="D168" s="4">
        <v>0</v>
      </c>
      <c r="E168" s="4" t="s">
        <v>29</v>
      </c>
      <c r="F168" s="4">
        <v>1997</v>
      </c>
      <c r="G168" s="4">
        <v>0</v>
      </c>
      <c r="H168" s="4" t="s">
        <v>29</v>
      </c>
      <c r="I168" s="4">
        <v>1998</v>
      </c>
      <c r="J168" s="4">
        <v>0</v>
      </c>
      <c r="K168" s="4" t="s">
        <v>29</v>
      </c>
      <c r="L168" s="4">
        <v>1999</v>
      </c>
      <c r="M168" s="4">
        <v>0</v>
      </c>
      <c r="N168" s="4" t="s">
        <v>29</v>
      </c>
      <c r="O168" s="4">
        <v>2000</v>
      </c>
      <c r="P168" s="4">
        <v>0</v>
      </c>
      <c r="Q168" s="4" t="s">
        <v>29</v>
      </c>
      <c r="R168">
        <v>2001</v>
      </c>
      <c r="S168">
        <f>'[1]Data'!$P168</f>
        <v>-19.615</v>
      </c>
    </row>
    <row r="169" spans="1:19" ht="12.75">
      <c r="A169">
        <v>165</v>
      </c>
      <c r="B169" s="4" t="s">
        <v>29</v>
      </c>
      <c r="C169" s="4">
        <v>1996</v>
      </c>
      <c r="D169" s="4">
        <v>0</v>
      </c>
      <c r="E169" s="4" t="s">
        <v>29</v>
      </c>
      <c r="F169" s="4">
        <v>1997</v>
      </c>
      <c r="G169" s="4">
        <v>0</v>
      </c>
      <c r="H169" s="4" t="s">
        <v>29</v>
      </c>
      <c r="I169" s="4">
        <v>1998</v>
      </c>
      <c r="J169" s="4">
        <v>0</v>
      </c>
      <c r="K169" s="4" t="s">
        <v>29</v>
      </c>
      <c r="L169" s="4">
        <v>1999</v>
      </c>
      <c r="M169" s="4">
        <v>0</v>
      </c>
      <c r="N169" s="4" t="s">
        <v>29</v>
      </c>
      <c r="O169" s="4">
        <v>2000</v>
      </c>
      <c r="P169" s="4">
        <v>0</v>
      </c>
      <c r="Q169" s="4" t="s">
        <v>29</v>
      </c>
      <c r="R169">
        <v>2001</v>
      </c>
      <c r="S169">
        <f>'[1]Data'!$P169</f>
        <v>-0.315</v>
      </c>
    </row>
    <row r="170" spans="1:19" ht="12.75">
      <c r="A170">
        <v>166</v>
      </c>
      <c r="B170" s="4" t="s">
        <v>29</v>
      </c>
      <c r="C170" s="4">
        <v>1996</v>
      </c>
      <c r="D170" s="4">
        <v>0</v>
      </c>
      <c r="E170" s="4" t="s">
        <v>29</v>
      </c>
      <c r="F170" s="4">
        <v>1997</v>
      </c>
      <c r="G170" s="4">
        <v>0</v>
      </c>
      <c r="H170" s="4" t="s">
        <v>29</v>
      </c>
      <c r="I170" s="4">
        <v>1998</v>
      </c>
      <c r="J170" s="4">
        <v>0</v>
      </c>
      <c r="K170" s="4" t="s">
        <v>29</v>
      </c>
      <c r="L170" s="4">
        <v>1999</v>
      </c>
      <c r="M170" s="4">
        <v>0</v>
      </c>
      <c r="N170" s="4" t="s">
        <v>29</v>
      </c>
      <c r="O170" s="4">
        <v>2000</v>
      </c>
      <c r="P170" s="4">
        <v>0</v>
      </c>
      <c r="Q170" s="4" t="s">
        <v>29</v>
      </c>
      <c r="R170">
        <v>2001</v>
      </c>
      <c r="S170">
        <f>'[1]Data'!$P170</f>
        <v>-10.315</v>
      </c>
    </row>
    <row r="171" spans="1:19" ht="12.75">
      <c r="A171">
        <v>167</v>
      </c>
      <c r="B171" s="4" t="s">
        <v>29</v>
      </c>
      <c r="C171" s="4">
        <v>1996</v>
      </c>
      <c r="D171" s="4">
        <v>0</v>
      </c>
      <c r="E171" s="4" t="s">
        <v>29</v>
      </c>
      <c r="F171" s="4">
        <v>1997</v>
      </c>
      <c r="G171" s="4">
        <v>0</v>
      </c>
      <c r="H171" s="4" t="s">
        <v>29</v>
      </c>
      <c r="I171" s="4">
        <v>1998</v>
      </c>
      <c r="J171" s="4">
        <v>0</v>
      </c>
      <c r="K171" s="4" t="s">
        <v>29</v>
      </c>
      <c r="L171" s="4">
        <v>1999</v>
      </c>
      <c r="M171" s="4">
        <v>0</v>
      </c>
      <c r="N171" s="4" t="s">
        <v>29</v>
      </c>
      <c r="O171" s="4">
        <v>2000</v>
      </c>
      <c r="P171" s="4">
        <v>0</v>
      </c>
      <c r="Q171" s="4" t="s">
        <v>29</v>
      </c>
      <c r="R171">
        <v>2001</v>
      </c>
      <c r="S171">
        <f>'[1]Data'!$P171</f>
        <v>-30.315</v>
      </c>
    </row>
    <row r="172" spans="1:19" ht="12.75">
      <c r="A172">
        <v>168</v>
      </c>
      <c r="B172" s="4" t="s">
        <v>29</v>
      </c>
      <c r="C172" s="4">
        <v>1996</v>
      </c>
      <c r="D172" s="4">
        <v>0</v>
      </c>
      <c r="E172" s="4" t="s">
        <v>29</v>
      </c>
      <c r="F172" s="4">
        <v>1997</v>
      </c>
      <c r="G172" s="4">
        <v>0</v>
      </c>
      <c r="H172" s="4" t="s">
        <v>29</v>
      </c>
      <c r="I172" s="4">
        <v>1998</v>
      </c>
      <c r="J172" s="4">
        <v>0</v>
      </c>
      <c r="K172" s="4" t="s">
        <v>29</v>
      </c>
      <c r="L172" s="4">
        <v>1999</v>
      </c>
      <c r="M172" s="4">
        <v>0</v>
      </c>
      <c r="N172" s="4" t="s">
        <v>29</v>
      </c>
      <c r="O172" s="4">
        <v>2000</v>
      </c>
      <c r="P172" s="4">
        <v>0</v>
      </c>
      <c r="Q172" s="4" t="s">
        <v>29</v>
      </c>
      <c r="R172">
        <v>2001</v>
      </c>
      <c r="S172">
        <f>'[1]Data'!$P172</f>
        <v>-0.315</v>
      </c>
    </row>
    <row r="173" spans="1:19" ht="12.75">
      <c r="A173">
        <v>169</v>
      </c>
      <c r="B173" s="4" t="s">
        <v>29</v>
      </c>
      <c r="C173" s="4">
        <v>1996</v>
      </c>
      <c r="D173" s="4">
        <v>0</v>
      </c>
      <c r="E173" s="4" t="s">
        <v>29</v>
      </c>
      <c r="F173" s="4">
        <v>1997</v>
      </c>
      <c r="G173" s="4">
        <v>0</v>
      </c>
      <c r="H173" s="4" t="s">
        <v>29</v>
      </c>
      <c r="I173" s="4">
        <v>1998</v>
      </c>
      <c r="J173" s="4">
        <v>0</v>
      </c>
      <c r="K173" s="4" t="s">
        <v>29</v>
      </c>
      <c r="L173" s="4">
        <v>1999</v>
      </c>
      <c r="M173" s="4">
        <v>0</v>
      </c>
      <c r="N173" s="4" t="s">
        <v>29</v>
      </c>
      <c r="O173" s="4">
        <v>2000</v>
      </c>
      <c r="P173" s="4">
        <v>0</v>
      </c>
      <c r="Q173" s="4" t="s">
        <v>29</v>
      </c>
      <c r="R173">
        <v>2001</v>
      </c>
      <c r="S173">
        <f>'[1]Data'!$P173</f>
        <v>-0.315</v>
      </c>
    </row>
    <row r="174" spans="1:19" ht="12.75">
      <c r="A174">
        <v>170</v>
      </c>
      <c r="B174" s="4" t="s">
        <v>29</v>
      </c>
      <c r="C174" s="4">
        <v>1996</v>
      </c>
      <c r="D174" s="4">
        <v>0</v>
      </c>
      <c r="E174" s="4" t="s">
        <v>29</v>
      </c>
      <c r="F174" s="4">
        <v>1997</v>
      </c>
      <c r="G174" s="4">
        <v>0</v>
      </c>
      <c r="H174" s="4" t="s">
        <v>29</v>
      </c>
      <c r="I174" s="4">
        <v>1998</v>
      </c>
      <c r="J174" s="4">
        <v>0</v>
      </c>
      <c r="K174" s="4" t="s">
        <v>29</v>
      </c>
      <c r="L174" s="4">
        <v>1999</v>
      </c>
      <c r="M174" s="4">
        <v>0</v>
      </c>
      <c r="N174" s="4" t="s">
        <v>29</v>
      </c>
      <c r="O174" s="4">
        <v>2000</v>
      </c>
      <c r="P174" s="4">
        <v>0</v>
      </c>
      <c r="Q174" s="4" t="s">
        <v>29</v>
      </c>
      <c r="R174">
        <v>2001</v>
      </c>
      <c r="S174">
        <f>'[1]Data'!$P174</f>
        <v>-30.315</v>
      </c>
    </row>
    <row r="175" spans="1:19" ht="12.75">
      <c r="A175">
        <v>171</v>
      </c>
      <c r="B175" s="4" t="s">
        <v>29</v>
      </c>
      <c r="C175" s="4">
        <v>1996</v>
      </c>
      <c r="D175" s="4">
        <v>0</v>
      </c>
      <c r="E175" s="4" t="s">
        <v>29</v>
      </c>
      <c r="F175" s="4">
        <v>1997</v>
      </c>
      <c r="G175" s="4">
        <v>0</v>
      </c>
      <c r="H175" s="4" t="s">
        <v>29</v>
      </c>
      <c r="I175" s="4">
        <v>1998</v>
      </c>
      <c r="J175" s="4">
        <v>0</v>
      </c>
      <c r="K175" s="4" t="s">
        <v>29</v>
      </c>
      <c r="L175" s="4">
        <v>1999</v>
      </c>
      <c r="M175" s="4">
        <v>0</v>
      </c>
      <c r="N175" s="4" t="s">
        <v>29</v>
      </c>
      <c r="O175" s="4">
        <v>2000</v>
      </c>
      <c r="P175" s="4">
        <v>0</v>
      </c>
      <c r="Q175" s="4" t="s">
        <v>29</v>
      </c>
      <c r="R175">
        <v>2001</v>
      </c>
      <c r="S175">
        <f>'[1]Data'!$P175</f>
        <v>-0.315</v>
      </c>
    </row>
    <row r="176" spans="1:19" ht="12.75">
      <c r="A176">
        <v>172</v>
      </c>
      <c r="B176" s="4" t="s">
        <v>29</v>
      </c>
      <c r="C176" s="4">
        <v>1996</v>
      </c>
      <c r="D176" s="4">
        <v>0</v>
      </c>
      <c r="E176" s="4" t="s">
        <v>29</v>
      </c>
      <c r="F176" s="4">
        <v>1997</v>
      </c>
      <c r="G176" s="4">
        <v>0</v>
      </c>
      <c r="H176" s="4" t="s">
        <v>29</v>
      </c>
      <c r="I176" s="4">
        <v>1998</v>
      </c>
      <c r="J176" s="4">
        <v>0</v>
      </c>
      <c r="K176" s="4" t="s">
        <v>29</v>
      </c>
      <c r="L176" s="4">
        <v>1999</v>
      </c>
      <c r="M176" s="4">
        <v>0</v>
      </c>
      <c r="N176" s="4" t="s">
        <v>29</v>
      </c>
      <c r="O176" s="4">
        <v>2000</v>
      </c>
      <c r="P176" s="4">
        <v>0</v>
      </c>
      <c r="Q176" s="4" t="s">
        <v>29</v>
      </c>
      <c r="R176">
        <v>2001</v>
      </c>
      <c r="S176">
        <f>'[1]Data'!$P176</f>
        <v>-10.315</v>
      </c>
    </row>
    <row r="177" spans="1:19" ht="12.75">
      <c r="A177">
        <v>173</v>
      </c>
      <c r="B177" s="4" t="s">
        <v>29</v>
      </c>
      <c r="C177" s="4">
        <v>1996</v>
      </c>
      <c r="D177" s="4">
        <v>0</v>
      </c>
      <c r="E177" s="4" t="s">
        <v>29</v>
      </c>
      <c r="F177" s="4">
        <v>1997</v>
      </c>
      <c r="G177" s="4">
        <v>0</v>
      </c>
      <c r="H177" s="4" t="s">
        <v>29</v>
      </c>
      <c r="I177" s="4">
        <v>1998</v>
      </c>
      <c r="J177" s="4">
        <v>0</v>
      </c>
      <c r="K177" s="4" t="s">
        <v>29</v>
      </c>
      <c r="L177" s="4">
        <v>1999</v>
      </c>
      <c r="M177" s="4">
        <v>0</v>
      </c>
      <c r="N177" s="4" t="s">
        <v>29</v>
      </c>
      <c r="O177" s="4">
        <v>2000</v>
      </c>
      <c r="P177" s="4">
        <v>0</v>
      </c>
      <c r="Q177" s="4" t="s">
        <v>29</v>
      </c>
      <c r="R177">
        <v>2001</v>
      </c>
      <c r="S177">
        <f>'[1]Data'!$P177</f>
        <v>-9.615</v>
      </c>
    </row>
    <row r="178" spans="1:19" ht="12.75">
      <c r="A178">
        <v>174</v>
      </c>
      <c r="B178" s="4" t="s">
        <v>29</v>
      </c>
      <c r="C178" s="4">
        <v>1996</v>
      </c>
      <c r="D178" s="4">
        <v>0</v>
      </c>
      <c r="E178" s="4" t="s">
        <v>29</v>
      </c>
      <c r="F178" s="4">
        <v>1997</v>
      </c>
      <c r="G178" s="4">
        <v>0</v>
      </c>
      <c r="H178" s="4" t="s">
        <v>29</v>
      </c>
      <c r="I178" s="4">
        <v>1998</v>
      </c>
      <c r="J178" s="4">
        <v>0</v>
      </c>
      <c r="K178" s="4" t="s">
        <v>29</v>
      </c>
      <c r="L178" s="4">
        <v>1999</v>
      </c>
      <c r="M178" s="4">
        <v>0</v>
      </c>
      <c r="N178" s="4" t="s">
        <v>29</v>
      </c>
      <c r="O178" s="4">
        <v>2000</v>
      </c>
      <c r="P178" s="4">
        <v>0</v>
      </c>
      <c r="Q178" s="4" t="s">
        <v>29</v>
      </c>
      <c r="R178">
        <v>2001</v>
      </c>
      <c r="S178">
        <f>'[1]Data'!$P178</f>
        <v>-0.315</v>
      </c>
    </row>
    <row r="179" spans="1:19" ht="12.75">
      <c r="A179">
        <v>175</v>
      </c>
      <c r="B179" s="4" t="s">
        <v>29</v>
      </c>
      <c r="C179" s="4">
        <v>1996</v>
      </c>
      <c r="D179" s="4">
        <v>0</v>
      </c>
      <c r="E179" s="4" t="s">
        <v>29</v>
      </c>
      <c r="F179" s="4">
        <v>1997</v>
      </c>
      <c r="G179" s="4">
        <v>0</v>
      </c>
      <c r="H179" s="4" t="s">
        <v>29</v>
      </c>
      <c r="I179" s="4">
        <v>1998</v>
      </c>
      <c r="J179" s="4">
        <v>0</v>
      </c>
      <c r="K179" s="4" t="s">
        <v>29</v>
      </c>
      <c r="L179" s="4">
        <v>1999</v>
      </c>
      <c r="M179" s="4">
        <v>0</v>
      </c>
      <c r="N179" s="4" t="s">
        <v>29</v>
      </c>
      <c r="O179" s="4">
        <v>2000</v>
      </c>
      <c r="P179" s="4">
        <v>0</v>
      </c>
      <c r="Q179" s="4" t="s">
        <v>29</v>
      </c>
      <c r="R179">
        <v>2001</v>
      </c>
      <c r="S179">
        <f>'[1]Data'!$P179</f>
        <v>-19.615</v>
      </c>
    </row>
    <row r="180" spans="1:19" ht="12.75">
      <c r="A180">
        <v>176</v>
      </c>
      <c r="B180" s="4" t="s">
        <v>29</v>
      </c>
      <c r="C180" s="4">
        <v>1996</v>
      </c>
      <c r="D180" s="4">
        <v>0</v>
      </c>
      <c r="E180" s="4" t="s">
        <v>29</v>
      </c>
      <c r="F180" s="4">
        <v>1997</v>
      </c>
      <c r="G180" s="4">
        <v>0</v>
      </c>
      <c r="H180" s="4" t="s">
        <v>29</v>
      </c>
      <c r="I180" s="4">
        <v>1998</v>
      </c>
      <c r="J180" s="4">
        <v>0</v>
      </c>
      <c r="K180" s="4" t="s">
        <v>29</v>
      </c>
      <c r="L180" s="4">
        <v>1999</v>
      </c>
      <c r="M180" s="4">
        <v>0</v>
      </c>
      <c r="N180" s="4" t="s">
        <v>29</v>
      </c>
      <c r="O180" s="4">
        <v>2000</v>
      </c>
      <c r="P180" s="4">
        <v>0</v>
      </c>
      <c r="Q180" s="4" t="s">
        <v>29</v>
      </c>
      <c r="R180">
        <v>2001</v>
      </c>
      <c r="S180">
        <f>'[1]Data'!$P180</f>
        <v>-0.315</v>
      </c>
    </row>
    <row r="181" spans="1:19" ht="12.75">
      <c r="A181">
        <v>177</v>
      </c>
      <c r="B181" s="4" t="s">
        <v>29</v>
      </c>
      <c r="C181" s="4">
        <v>1996</v>
      </c>
      <c r="D181" s="4">
        <v>0</v>
      </c>
      <c r="E181" s="4" t="s">
        <v>29</v>
      </c>
      <c r="F181" s="4">
        <v>1997</v>
      </c>
      <c r="G181" s="4">
        <v>0</v>
      </c>
      <c r="H181" s="4" t="s">
        <v>29</v>
      </c>
      <c r="I181" s="4">
        <v>1998</v>
      </c>
      <c r="J181" s="4">
        <v>0</v>
      </c>
      <c r="K181" s="4" t="s">
        <v>29</v>
      </c>
      <c r="L181" s="4">
        <v>1999</v>
      </c>
      <c r="M181" s="4">
        <v>0</v>
      </c>
      <c r="N181" s="4" t="s">
        <v>29</v>
      </c>
      <c r="O181" s="4">
        <v>2000</v>
      </c>
      <c r="P181" s="4">
        <v>0</v>
      </c>
      <c r="Q181" s="4" t="s">
        <v>29</v>
      </c>
      <c r="R181">
        <v>2001</v>
      </c>
      <c r="S181">
        <f>'[1]Data'!$P181</f>
        <v>0.385</v>
      </c>
    </row>
    <row r="182" spans="1:19" ht="12.75">
      <c r="A182">
        <v>178</v>
      </c>
      <c r="B182" s="4" t="s">
        <v>29</v>
      </c>
      <c r="C182" s="4">
        <v>1996</v>
      </c>
      <c r="D182" s="4">
        <v>0</v>
      </c>
      <c r="E182" s="4" t="s">
        <v>29</v>
      </c>
      <c r="F182" s="4">
        <v>1997</v>
      </c>
      <c r="G182" s="4">
        <v>0</v>
      </c>
      <c r="H182" s="4" t="s">
        <v>29</v>
      </c>
      <c r="I182" s="4">
        <v>1998</v>
      </c>
      <c r="J182" s="4">
        <v>0</v>
      </c>
      <c r="K182" s="4" t="s">
        <v>29</v>
      </c>
      <c r="L182" s="4">
        <v>1999</v>
      </c>
      <c r="M182" s="4">
        <v>0</v>
      </c>
      <c r="N182" s="4" t="s">
        <v>29</v>
      </c>
      <c r="O182" s="4">
        <v>2000</v>
      </c>
      <c r="P182" s="4">
        <v>0</v>
      </c>
      <c r="Q182" s="4" t="s">
        <v>29</v>
      </c>
      <c r="R182">
        <v>2001</v>
      </c>
      <c r="S182">
        <f>'[1]Data'!$P182</f>
        <v>-39.615</v>
      </c>
    </row>
    <row r="183" spans="1:19" ht="12.75">
      <c r="A183">
        <v>179</v>
      </c>
      <c r="B183" s="4" t="s">
        <v>29</v>
      </c>
      <c r="C183" s="4">
        <v>1996</v>
      </c>
      <c r="D183" s="4">
        <v>0</v>
      </c>
      <c r="E183" s="4" t="s">
        <v>29</v>
      </c>
      <c r="F183" s="4">
        <v>1997</v>
      </c>
      <c r="G183" s="4">
        <v>0</v>
      </c>
      <c r="H183" s="4" t="s">
        <v>29</v>
      </c>
      <c r="I183" s="4">
        <v>1998</v>
      </c>
      <c r="J183" s="4">
        <v>0</v>
      </c>
      <c r="K183" s="4" t="s">
        <v>29</v>
      </c>
      <c r="L183" s="4">
        <v>1999</v>
      </c>
      <c r="M183" s="4">
        <v>0</v>
      </c>
      <c r="N183" s="4" t="s">
        <v>29</v>
      </c>
      <c r="O183" s="4">
        <v>2000</v>
      </c>
      <c r="P183" s="4">
        <v>0</v>
      </c>
      <c r="Q183" s="4" t="s">
        <v>29</v>
      </c>
      <c r="R183">
        <v>2001</v>
      </c>
      <c r="S183">
        <f>'[1]Data'!$P183</f>
        <v>-30.315</v>
      </c>
    </row>
    <row r="184" spans="1:19" ht="12.75">
      <c r="A184">
        <v>180</v>
      </c>
      <c r="B184" s="4" t="s">
        <v>29</v>
      </c>
      <c r="C184" s="4">
        <v>1996</v>
      </c>
      <c r="D184" s="4">
        <v>0</v>
      </c>
      <c r="E184" s="4" t="s">
        <v>29</v>
      </c>
      <c r="F184" s="4">
        <v>1997</v>
      </c>
      <c r="G184" s="4">
        <v>0</v>
      </c>
      <c r="H184" s="4" t="s">
        <v>29</v>
      </c>
      <c r="I184" s="4">
        <v>1998</v>
      </c>
      <c r="J184" s="4">
        <v>0</v>
      </c>
      <c r="K184" s="4" t="s">
        <v>29</v>
      </c>
      <c r="L184" s="4">
        <v>1999</v>
      </c>
      <c r="M184" s="4">
        <v>0</v>
      </c>
      <c r="N184" s="4" t="s">
        <v>29</v>
      </c>
      <c r="O184" s="4">
        <v>2000</v>
      </c>
      <c r="P184" s="4">
        <v>0</v>
      </c>
      <c r="Q184" s="4" t="s">
        <v>29</v>
      </c>
      <c r="R184">
        <v>2001</v>
      </c>
      <c r="S184">
        <f>'[1]Data'!$P184</f>
        <v>-0.315</v>
      </c>
    </row>
    <row r="185" spans="1:19" ht="12.75">
      <c r="A185">
        <v>181</v>
      </c>
      <c r="B185" s="4" t="s">
        <v>29</v>
      </c>
      <c r="C185" s="4">
        <v>1996</v>
      </c>
      <c r="D185" s="4">
        <v>0</v>
      </c>
      <c r="E185" s="4" t="s">
        <v>29</v>
      </c>
      <c r="F185" s="4">
        <v>1997</v>
      </c>
      <c r="G185" s="4">
        <v>0</v>
      </c>
      <c r="H185" s="4" t="s">
        <v>29</v>
      </c>
      <c r="I185" s="4">
        <v>1998</v>
      </c>
      <c r="J185" s="4">
        <v>0</v>
      </c>
      <c r="K185" s="4" t="s">
        <v>29</v>
      </c>
      <c r="L185" s="4">
        <v>1999</v>
      </c>
      <c r="M185" s="4">
        <v>0</v>
      </c>
      <c r="N185" s="4" t="s">
        <v>29</v>
      </c>
      <c r="O185" s="4">
        <v>2000</v>
      </c>
      <c r="P185" s="4">
        <v>0</v>
      </c>
      <c r="Q185" s="4" t="s">
        <v>29</v>
      </c>
      <c r="R185">
        <v>2001</v>
      </c>
      <c r="S185">
        <f>'[1]Data'!$P185</f>
        <v>-10.315</v>
      </c>
    </row>
    <row r="186" spans="1:19" ht="12.75">
      <c r="A186">
        <v>182</v>
      </c>
      <c r="B186" s="4" t="s">
        <v>29</v>
      </c>
      <c r="C186" s="4">
        <v>1996</v>
      </c>
      <c r="D186" s="4">
        <v>0</v>
      </c>
      <c r="E186" s="4" t="s">
        <v>29</v>
      </c>
      <c r="F186" s="4">
        <v>1997</v>
      </c>
      <c r="G186" s="4">
        <v>0</v>
      </c>
      <c r="H186" s="4" t="s">
        <v>29</v>
      </c>
      <c r="I186" s="4">
        <v>1998</v>
      </c>
      <c r="J186" s="4">
        <v>0</v>
      </c>
      <c r="K186" s="4" t="s">
        <v>29</v>
      </c>
      <c r="L186" s="4">
        <v>1999</v>
      </c>
      <c r="M186" s="4">
        <v>0</v>
      </c>
      <c r="N186" s="4" t="s">
        <v>29</v>
      </c>
      <c r="O186" s="4">
        <v>2000</v>
      </c>
      <c r="P186" s="4">
        <v>0</v>
      </c>
      <c r="Q186" s="4" t="s">
        <v>29</v>
      </c>
      <c r="R186">
        <v>2001</v>
      </c>
      <c r="S186">
        <f>'[1]Data'!$P186</f>
        <v>-0.315</v>
      </c>
    </row>
    <row r="187" spans="1:19" ht="12.75">
      <c r="A187">
        <v>183</v>
      </c>
      <c r="B187" s="4" t="s">
        <v>29</v>
      </c>
      <c r="C187" s="4">
        <v>1996</v>
      </c>
      <c r="D187" s="4">
        <v>0</v>
      </c>
      <c r="E187" s="4" t="s">
        <v>29</v>
      </c>
      <c r="F187" s="4">
        <v>1997</v>
      </c>
      <c r="G187" s="4">
        <v>0</v>
      </c>
      <c r="H187" s="4" t="s">
        <v>29</v>
      </c>
      <c r="I187" s="4">
        <v>1998</v>
      </c>
      <c r="J187" s="4">
        <v>0</v>
      </c>
      <c r="K187" s="4" t="s">
        <v>29</v>
      </c>
      <c r="L187" s="4">
        <v>1999</v>
      </c>
      <c r="M187" s="4">
        <v>0</v>
      </c>
      <c r="N187" s="4" t="s">
        <v>29</v>
      </c>
      <c r="O187" s="4">
        <v>2000</v>
      </c>
      <c r="P187" s="4">
        <v>0</v>
      </c>
      <c r="Q187" s="4" t="s">
        <v>29</v>
      </c>
      <c r="R187">
        <v>2001</v>
      </c>
      <c r="S187">
        <f>'[1]Data'!$P187</f>
        <v>-9.615</v>
      </c>
    </row>
    <row r="188" spans="1:19" ht="12.75">
      <c r="A188">
        <v>184</v>
      </c>
      <c r="B188" s="4" t="s">
        <v>29</v>
      </c>
      <c r="C188" s="4">
        <v>1996</v>
      </c>
      <c r="D188" s="4">
        <v>0</v>
      </c>
      <c r="E188" s="4" t="s">
        <v>29</v>
      </c>
      <c r="F188" s="4">
        <v>1997</v>
      </c>
      <c r="G188" s="4">
        <v>0</v>
      </c>
      <c r="H188" s="4" t="s">
        <v>29</v>
      </c>
      <c r="I188" s="4">
        <v>1998</v>
      </c>
      <c r="J188" s="4">
        <v>0</v>
      </c>
      <c r="K188" s="4" t="s">
        <v>29</v>
      </c>
      <c r="L188" s="4">
        <v>1999</v>
      </c>
      <c r="M188" s="4">
        <v>0</v>
      </c>
      <c r="N188" s="4" t="s">
        <v>29</v>
      </c>
      <c r="O188" s="4">
        <v>2000</v>
      </c>
      <c r="P188" s="4">
        <v>0</v>
      </c>
      <c r="Q188" s="4" t="s">
        <v>29</v>
      </c>
      <c r="R188">
        <v>2001</v>
      </c>
      <c r="S188">
        <f>'[1]Data'!$P188</f>
        <v>-30.315</v>
      </c>
    </row>
    <row r="189" spans="1:19" ht="12.75">
      <c r="A189">
        <v>185</v>
      </c>
      <c r="B189" s="4" t="s">
        <v>29</v>
      </c>
      <c r="C189" s="4">
        <v>1996</v>
      </c>
      <c r="D189" s="4">
        <v>0</v>
      </c>
      <c r="E189" s="4" t="s">
        <v>29</v>
      </c>
      <c r="F189" s="4">
        <v>1997</v>
      </c>
      <c r="G189" s="4">
        <v>0</v>
      </c>
      <c r="H189" s="4" t="s">
        <v>29</v>
      </c>
      <c r="I189" s="4">
        <v>1998</v>
      </c>
      <c r="J189" s="4">
        <v>0</v>
      </c>
      <c r="K189" s="4" t="s">
        <v>29</v>
      </c>
      <c r="L189" s="4">
        <v>1999</v>
      </c>
      <c r="M189" s="4">
        <v>0</v>
      </c>
      <c r="N189" s="4" t="s">
        <v>29</v>
      </c>
      <c r="O189" s="4">
        <v>2000</v>
      </c>
      <c r="P189" s="4">
        <v>0</v>
      </c>
      <c r="Q189" s="4" t="s">
        <v>29</v>
      </c>
      <c r="R189">
        <v>2001</v>
      </c>
      <c r="S189">
        <f>'[1]Data'!$P189</f>
        <v>-10.315</v>
      </c>
    </row>
    <row r="190" spans="1:19" ht="12.75">
      <c r="A190">
        <v>186</v>
      </c>
      <c r="B190" s="4" t="s">
        <v>29</v>
      </c>
      <c r="C190" s="4">
        <v>1996</v>
      </c>
      <c r="D190" s="4">
        <v>0</v>
      </c>
      <c r="E190" s="4" t="s">
        <v>29</v>
      </c>
      <c r="F190" s="4">
        <v>1997</v>
      </c>
      <c r="G190" s="4">
        <v>0</v>
      </c>
      <c r="H190" s="4" t="s">
        <v>29</v>
      </c>
      <c r="I190" s="4">
        <v>1998</v>
      </c>
      <c r="J190" s="4">
        <v>0</v>
      </c>
      <c r="K190" s="4" t="s">
        <v>29</v>
      </c>
      <c r="L190" s="4">
        <v>1999</v>
      </c>
      <c r="M190" s="4">
        <v>0</v>
      </c>
      <c r="N190" s="4" t="s">
        <v>29</v>
      </c>
      <c r="O190" s="4">
        <v>2000</v>
      </c>
      <c r="P190" s="4">
        <v>0</v>
      </c>
      <c r="Q190" s="4" t="s">
        <v>29</v>
      </c>
      <c r="R190">
        <v>2001</v>
      </c>
      <c r="S190">
        <f>'[1]Data'!$P190</f>
        <v>-0.315</v>
      </c>
    </row>
    <row r="191" spans="1:19" ht="12.75">
      <c r="A191">
        <v>187</v>
      </c>
      <c r="B191" s="4" t="s">
        <v>29</v>
      </c>
      <c r="C191" s="4">
        <v>1996</v>
      </c>
      <c r="D191" s="4">
        <v>0</v>
      </c>
      <c r="E191" s="4" t="s">
        <v>29</v>
      </c>
      <c r="F191" s="4">
        <v>1997</v>
      </c>
      <c r="G191" s="4">
        <v>0</v>
      </c>
      <c r="H191" s="4" t="s">
        <v>29</v>
      </c>
      <c r="I191" s="4">
        <v>1998</v>
      </c>
      <c r="J191" s="4">
        <v>0</v>
      </c>
      <c r="K191" s="4" t="s">
        <v>29</v>
      </c>
      <c r="L191" s="4">
        <v>1999</v>
      </c>
      <c r="M191" s="4">
        <v>0</v>
      </c>
      <c r="N191" s="4" t="s">
        <v>29</v>
      </c>
      <c r="O191" s="4">
        <v>2000</v>
      </c>
      <c r="P191" s="4">
        <v>0</v>
      </c>
      <c r="Q191" s="4" t="s">
        <v>29</v>
      </c>
      <c r="R191">
        <v>2001</v>
      </c>
      <c r="S191">
        <f>'[1]Data'!$P191</f>
        <v>-19.615</v>
      </c>
    </row>
    <row r="192" spans="1:19" ht="12.75">
      <c r="A192">
        <v>188</v>
      </c>
      <c r="B192" s="4" t="s">
        <v>29</v>
      </c>
      <c r="C192" s="4">
        <v>1996</v>
      </c>
      <c r="D192" s="4">
        <v>0</v>
      </c>
      <c r="E192" s="4" t="s">
        <v>29</v>
      </c>
      <c r="F192" s="4">
        <v>1997</v>
      </c>
      <c r="G192" s="4">
        <v>0</v>
      </c>
      <c r="H192" s="4" t="s">
        <v>29</v>
      </c>
      <c r="I192" s="4">
        <v>1998</v>
      </c>
      <c r="J192" s="4">
        <v>0</v>
      </c>
      <c r="K192" s="4" t="s">
        <v>29</v>
      </c>
      <c r="L192" s="4">
        <v>1999</v>
      </c>
      <c r="M192" s="4">
        <v>0</v>
      </c>
      <c r="N192" s="4" t="s">
        <v>29</v>
      </c>
      <c r="O192" s="4">
        <v>2000</v>
      </c>
      <c r="P192" s="4">
        <v>0</v>
      </c>
      <c r="Q192" s="4" t="s">
        <v>29</v>
      </c>
      <c r="R192">
        <v>2001</v>
      </c>
      <c r="S192">
        <f>'[1]Data'!$P192</f>
        <v>-19.615</v>
      </c>
    </row>
    <row r="193" spans="1:19" ht="12.75">
      <c r="A193">
        <v>189</v>
      </c>
      <c r="B193" s="4" t="s">
        <v>29</v>
      </c>
      <c r="C193" s="4">
        <v>1996</v>
      </c>
      <c r="D193" s="4">
        <v>0</v>
      </c>
      <c r="E193" s="4" t="s">
        <v>29</v>
      </c>
      <c r="F193" s="4">
        <v>1997</v>
      </c>
      <c r="G193" s="4">
        <v>0</v>
      </c>
      <c r="H193" s="4" t="s">
        <v>29</v>
      </c>
      <c r="I193" s="4">
        <v>1998</v>
      </c>
      <c r="J193" s="4">
        <v>0</v>
      </c>
      <c r="K193" s="4" t="s">
        <v>29</v>
      </c>
      <c r="L193" s="4">
        <v>1999</v>
      </c>
      <c r="M193" s="4">
        <v>0</v>
      </c>
      <c r="N193" s="4" t="s">
        <v>29</v>
      </c>
      <c r="O193" s="4">
        <v>2000</v>
      </c>
      <c r="P193" s="4">
        <v>0</v>
      </c>
      <c r="Q193" s="4" t="s">
        <v>29</v>
      </c>
      <c r="R193">
        <v>2001</v>
      </c>
      <c r="S193">
        <f>'[1]Data'!$P193</f>
        <v>-0.315</v>
      </c>
    </row>
    <row r="194" spans="1:19" ht="12.75">
      <c r="A194">
        <v>190</v>
      </c>
      <c r="B194" s="4" t="s">
        <v>29</v>
      </c>
      <c r="C194" s="4">
        <v>1996</v>
      </c>
      <c r="D194" s="4">
        <v>0</v>
      </c>
      <c r="E194" s="4" t="s">
        <v>29</v>
      </c>
      <c r="F194" s="4">
        <v>1997</v>
      </c>
      <c r="G194" s="4">
        <v>0</v>
      </c>
      <c r="H194" s="4" t="s">
        <v>29</v>
      </c>
      <c r="I194" s="4">
        <v>1998</v>
      </c>
      <c r="J194" s="4">
        <v>0</v>
      </c>
      <c r="K194" s="4" t="s">
        <v>29</v>
      </c>
      <c r="L194" s="4">
        <v>1999</v>
      </c>
      <c r="M194" s="4">
        <v>0</v>
      </c>
      <c r="N194" s="4" t="s">
        <v>29</v>
      </c>
      <c r="O194" s="4">
        <v>2000</v>
      </c>
      <c r="P194" s="4">
        <v>0</v>
      </c>
      <c r="Q194" s="4" t="s">
        <v>29</v>
      </c>
      <c r="R194">
        <v>2001</v>
      </c>
      <c r="S194">
        <f>'[1]Data'!$P194</f>
        <v>-30.315</v>
      </c>
    </row>
    <row r="195" spans="1:19" ht="12.75">
      <c r="A195">
        <v>191</v>
      </c>
      <c r="B195" s="4" t="s">
        <v>29</v>
      </c>
      <c r="C195" s="4">
        <v>1996</v>
      </c>
      <c r="D195" s="4">
        <v>0</v>
      </c>
      <c r="E195" s="4" t="s">
        <v>29</v>
      </c>
      <c r="F195" s="4">
        <v>1997</v>
      </c>
      <c r="G195" s="4">
        <v>0</v>
      </c>
      <c r="H195" s="4" t="s">
        <v>29</v>
      </c>
      <c r="I195" s="4">
        <v>1998</v>
      </c>
      <c r="J195" s="4">
        <v>0</v>
      </c>
      <c r="K195" s="4" t="s">
        <v>29</v>
      </c>
      <c r="L195" s="4">
        <v>1999</v>
      </c>
      <c r="M195" s="4">
        <v>0</v>
      </c>
      <c r="N195" s="4" t="s">
        <v>29</v>
      </c>
      <c r="O195" s="4">
        <v>2000</v>
      </c>
      <c r="P195" s="4">
        <v>0</v>
      </c>
      <c r="Q195" s="4" t="s">
        <v>29</v>
      </c>
      <c r="R195">
        <v>2001</v>
      </c>
      <c r="S195">
        <f>'[1]Data'!$P195</f>
        <v>-0.315</v>
      </c>
    </row>
    <row r="196" spans="1:19" ht="12.75">
      <c r="A196">
        <v>192</v>
      </c>
      <c r="B196" s="4" t="s">
        <v>29</v>
      </c>
      <c r="C196" s="4">
        <v>1996</v>
      </c>
      <c r="D196" s="4">
        <v>0</v>
      </c>
      <c r="E196" s="4" t="s">
        <v>29</v>
      </c>
      <c r="F196" s="4">
        <v>1997</v>
      </c>
      <c r="G196" s="4">
        <v>0</v>
      </c>
      <c r="H196" s="4" t="s">
        <v>29</v>
      </c>
      <c r="I196" s="4">
        <v>1998</v>
      </c>
      <c r="J196" s="4">
        <v>0</v>
      </c>
      <c r="K196" s="4" t="s">
        <v>29</v>
      </c>
      <c r="L196" s="4">
        <v>1999</v>
      </c>
      <c r="M196" s="4">
        <v>0</v>
      </c>
      <c r="N196" s="4" t="s">
        <v>29</v>
      </c>
      <c r="O196" s="4">
        <v>2000</v>
      </c>
      <c r="P196" s="4">
        <v>0</v>
      </c>
      <c r="Q196" s="4" t="s">
        <v>29</v>
      </c>
      <c r="R196">
        <v>2001</v>
      </c>
      <c r="S196">
        <f>'[1]Data'!$P196</f>
        <v>-0.315</v>
      </c>
    </row>
    <row r="197" spans="1:19" ht="12.75">
      <c r="A197">
        <v>193</v>
      </c>
      <c r="B197" s="4" t="s">
        <v>29</v>
      </c>
      <c r="C197" s="4">
        <v>1996</v>
      </c>
      <c r="D197" s="4">
        <v>0</v>
      </c>
      <c r="E197" s="4" t="s">
        <v>29</v>
      </c>
      <c r="F197" s="4">
        <v>1997</v>
      </c>
      <c r="G197" s="4">
        <v>0</v>
      </c>
      <c r="H197" s="4" t="s">
        <v>29</v>
      </c>
      <c r="I197" s="4">
        <v>1998</v>
      </c>
      <c r="J197" s="4">
        <v>0</v>
      </c>
      <c r="K197" s="4" t="s">
        <v>29</v>
      </c>
      <c r="L197" s="4">
        <v>1999</v>
      </c>
      <c r="M197" s="4">
        <v>0</v>
      </c>
      <c r="N197" s="4" t="s">
        <v>29</v>
      </c>
      <c r="O197" s="4">
        <v>2000</v>
      </c>
      <c r="P197" s="4">
        <v>0</v>
      </c>
      <c r="Q197" s="4" t="s">
        <v>29</v>
      </c>
      <c r="R197">
        <v>2001</v>
      </c>
      <c r="S197">
        <f>'[1]Data'!$P197</f>
        <v>-10.315</v>
      </c>
    </row>
    <row r="198" spans="1:19" ht="12.75">
      <c r="A198">
        <v>194</v>
      </c>
      <c r="B198" s="4" t="s">
        <v>29</v>
      </c>
      <c r="C198" s="4">
        <v>1996</v>
      </c>
      <c r="D198" s="4">
        <v>0</v>
      </c>
      <c r="E198" s="4" t="s">
        <v>29</v>
      </c>
      <c r="F198" s="4">
        <v>1997</v>
      </c>
      <c r="G198" s="4">
        <v>0</v>
      </c>
      <c r="H198" s="4" t="s">
        <v>29</v>
      </c>
      <c r="I198" s="4">
        <v>1998</v>
      </c>
      <c r="J198" s="4">
        <v>0</v>
      </c>
      <c r="K198" s="4" t="s">
        <v>29</v>
      </c>
      <c r="L198" s="4">
        <v>1999</v>
      </c>
      <c r="M198" s="4">
        <v>0</v>
      </c>
      <c r="N198" s="4" t="s">
        <v>29</v>
      </c>
      <c r="O198" s="4">
        <v>2000</v>
      </c>
      <c r="P198" s="4">
        <v>0</v>
      </c>
      <c r="Q198" s="4" t="s">
        <v>29</v>
      </c>
      <c r="R198">
        <v>2001</v>
      </c>
      <c r="S198">
        <f>'[1]Data'!$P198</f>
        <v>10.385</v>
      </c>
    </row>
    <row r="199" spans="1:19" ht="12.75">
      <c r="A199">
        <v>195</v>
      </c>
      <c r="B199" s="4" t="s">
        <v>29</v>
      </c>
      <c r="C199" s="4">
        <v>1996</v>
      </c>
      <c r="D199" s="4">
        <v>0</v>
      </c>
      <c r="E199" s="4" t="s">
        <v>29</v>
      </c>
      <c r="F199" s="4">
        <v>1997</v>
      </c>
      <c r="G199" s="4">
        <v>0</v>
      </c>
      <c r="H199" s="4" t="s">
        <v>29</v>
      </c>
      <c r="I199" s="4">
        <v>1998</v>
      </c>
      <c r="J199" s="4">
        <v>0</v>
      </c>
      <c r="K199" s="4" t="s">
        <v>29</v>
      </c>
      <c r="L199" s="4">
        <v>1999</v>
      </c>
      <c r="M199" s="4">
        <v>0</v>
      </c>
      <c r="N199" s="4" t="s">
        <v>29</v>
      </c>
      <c r="O199" s="4">
        <v>2000</v>
      </c>
      <c r="P199" s="4">
        <v>0</v>
      </c>
      <c r="Q199" s="4" t="s">
        <v>29</v>
      </c>
      <c r="R199">
        <v>2001</v>
      </c>
      <c r="S199">
        <f>'[1]Data'!$P199</f>
        <v>0.385</v>
      </c>
    </row>
    <row r="200" spans="1:19" ht="12.75">
      <c r="A200">
        <v>196</v>
      </c>
      <c r="B200" s="4" t="s">
        <v>29</v>
      </c>
      <c r="C200" s="4">
        <v>1996</v>
      </c>
      <c r="D200" s="4">
        <v>0</v>
      </c>
      <c r="E200" s="4" t="s">
        <v>29</v>
      </c>
      <c r="F200" s="4">
        <v>1997</v>
      </c>
      <c r="G200" s="4">
        <v>0</v>
      </c>
      <c r="H200" s="4" t="s">
        <v>29</v>
      </c>
      <c r="I200" s="4">
        <v>1998</v>
      </c>
      <c r="J200" s="4">
        <v>0</v>
      </c>
      <c r="K200" s="4" t="s">
        <v>29</v>
      </c>
      <c r="L200" s="4">
        <v>1999</v>
      </c>
      <c r="M200" s="4">
        <v>0</v>
      </c>
      <c r="N200" s="4" t="s">
        <v>29</v>
      </c>
      <c r="O200" s="4">
        <v>2000</v>
      </c>
      <c r="P200" s="4">
        <v>0</v>
      </c>
      <c r="Q200" s="4" t="s">
        <v>29</v>
      </c>
      <c r="R200">
        <v>2001</v>
      </c>
      <c r="S200">
        <f>'[1]Data'!$P200</f>
        <v>-0.315</v>
      </c>
    </row>
    <row r="201" spans="1:19" ht="12.75">
      <c r="A201">
        <v>197</v>
      </c>
      <c r="B201" s="4" t="s">
        <v>29</v>
      </c>
      <c r="C201" s="4">
        <v>1996</v>
      </c>
      <c r="D201" s="4">
        <v>0</v>
      </c>
      <c r="E201" s="4" t="s">
        <v>29</v>
      </c>
      <c r="F201" s="4">
        <v>1997</v>
      </c>
      <c r="G201" s="4">
        <v>0</v>
      </c>
      <c r="H201" s="4" t="s">
        <v>29</v>
      </c>
      <c r="I201" s="4">
        <v>1998</v>
      </c>
      <c r="J201" s="4">
        <v>0</v>
      </c>
      <c r="K201" s="4" t="s">
        <v>29</v>
      </c>
      <c r="L201" s="4">
        <v>1999</v>
      </c>
      <c r="M201" s="4">
        <v>0</v>
      </c>
      <c r="N201" s="4" t="s">
        <v>29</v>
      </c>
      <c r="O201" s="4">
        <v>2000</v>
      </c>
      <c r="P201" s="4">
        <v>0</v>
      </c>
      <c r="Q201" s="4" t="s">
        <v>29</v>
      </c>
      <c r="R201">
        <v>2001</v>
      </c>
      <c r="S201">
        <f>'[1]Data'!$P201</f>
        <v>-0.315</v>
      </c>
    </row>
    <row r="202" spans="1:19" ht="12.75">
      <c r="A202">
        <v>198</v>
      </c>
      <c r="B202" s="4" t="s">
        <v>29</v>
      </c>
      <c r="C202" s="4">
        <v>1996</v>
      </c>
      <c r="D202" s="4">
        <v>0</v>
      </c>
      <c r="E202" s="4" t="s">
        <v>29</v>
      </c>
      <c r="F202" s="4">
        <v>1997</v>
      </c>
      <c r="G202" s="4">
        <v>0</v>
      </c>
      <c r="H202" s="4" t="s">
        <v>29</v>
      </c>
      <c r="I202" s="4">
        <v>1998</v>
      </c>
      <c r="J202" s="4">
        <v>0</v>
      </c>
      <c r="K202" s="4" t="s">
        <v>29</v>
      </c>
      <c r="L202" s="4">
        <v>1999</v>
      </c>
      <c r="M202" s="4">
        <v>0</v>
      </c>
      <c r="N202" s="4" t="s">
        <v>29</v>
      </c>
      <c r="O202" s="4">
        <v>2000</v>
      </c>
      <c r="P202" s="4">
        <v>0</v>
      </c>
      <c r="Q202" s="4" t="s">
        <v>29</v>
      </c>
      <c r="R202">
        <v>2001</v>
      </c>
      <c r="S202">
        <f>'[1]Data'!$P202</f>
        <v>-0.315</v>
      </c>
    </row>
    <row r="203" spans="1:19" ht="12.75">
      <c r="A203">
        <v>199</v>
      </c>
      <c r="B203" s="4" t="s">
        <v>29</v>
      </c>
      <c r="C203" s="4">
        <v>1996</v>
      </c>
      <c r="D203" s="4">
        <v>0</v>
      </c>
      <c r="E203" s="4" t="s">
        <v>29</v>
      </c>
      <c r="F203" s="4">
        <v>1997</v>
      </c>
      <c r="G203" s="4">
        <v>0</v>
      </c>
      <c r="H203" s="4" t="s">
        <v>29</v>
      </c>
      <c r="I203" s="4">
        <v>1998</v>
      </c>
      <c r="J203" s="4">
        <v>0</v>
      </c>
      <c r="K203" s="4" t="s">
        <v>29</v>
      </c>
      <c r="L203" s="4">
        <v>1999</v>
      </c>
      <c r="M203" s="4">
        <v>0</v>
      </c>
      <c r="N203" s="4" t="s">
        <v>29</v>
      </c>
      <c r="O203" s="4">
        <v>2000</v>
      </c>
      <c r="P203" s="4">
        <v>0</v>
      </c>
      <c r="Q203" s="4" t="s">
        <v>29</v>
      </c>
      <c r="R203">
        <v>2001</v>
      </c>
      <c r="S203">
        <f>'[1]Data'!$P203</f>
        <v>10.385</v>
      </c>
    </row>
    <row r="204" spans="1:19" ht="12.75">
      <c r="A204">
        <v>200</v>
      </c>
      <c r="B204" s="4" t="s">
        <v>29</v>
      </c>
      <c r="C204" s="4">
        <v>1996</v>
      </c>
      <c r="D204" s="4">
        <v>0</v>
      </c>
      <c r="E204" s="4" t="s">
        <v>29</v>
      </c>
      <c r="F204" s="4">
        <v>1997</v>
      </c>
      <c r="G204" s="4">
        <v>0</v>
      </c>
      <c r="H204" s="4" t="s">
        <v>29</v>
      </c>
      <c r="I204" s="4">
        <v>1998</v>
      </c>
      <c r="J204" s="4">
        <v>0</v>
      </c>
      <c r="K204" s="4" t="s">
        <v>29</v>
      </c>
      <c r="L204" s="4">
        <v>1999</v>
      </c>
      <c r="M204" s="4">
        <v>0</v>
      </c>
      <c r="N204" s="4" t="s">
        <v>29</v>
      </c>
      <c r="O204" s="4">
        <v>2000</v>
      </c>
      <c r="P204" s="4">
        <v>0</v>
      </c>
      <c r="Q204" s="4" t="s">
        <v>29</v>
      </c>
      <c r="R204">
        <v>2001</v>
      </c>
      <c r="S204">
        <f>'[1]Data'!$P204</f>
        <v>-0.315</v>
      </c>
    </row>
    <row r="205" spans="1:19" ht="12.75">
      <c r="A205">
        <v>201</v>
      </c>
      <c r="B205" s="4" t="s">
        <v>29</v>
      </c>
      <c r="C205" s="4">
        <v>1996</v>
      </c>
      <c r="D205" s="4">
        <v>0</v>
      </c>
      <c r="E205" s="4" t="s">
        <v>29</v>
      </c>
      <c r="F205" s="4">
        <v>1997</v>
      </c>
      <c r="G205" s="4">
        <v>0</v>
      </c>
      <c r="H205" s="4" t="s">
        <v>29</v>
      </c>
      <c r="I205" s="4">
        <v>1998</v>
      </c>
      <c r="J205" s="4">
        <v>0</v>
      </c>
      <c r="K205" s="4" t="s">
        <v>29</v>
      </c>
      <c r="L205" s="4">
        <v>1999</v>
      </c>
      <c r="M205" s="4">
        <v>0</v>
      </c>
      <c r="N205" s="4" t="s">
        <v>29</v>
      </c>
      <c r="O205" s="4">
        <v>2000</v>
      </c>
      <c r="P205" s="4">
        <v>0</v>
      </c>
      <c r="Q205" s="4" t="s">
        <v>29</v>
      </c>
      <c r="R205">
        <v>2001</v>
      </c>
      <c r="S205">
        <f>'[1]Data'!$P205</f>
        <v>-28.915</v>
      </c>
    </row>
    <row r="206" spans="1:19" ht="12.75">
      <c r="A206">
        <v>202</v>
      </c>
      <c r="B206" s="4" t="s">
        <v>29</v>
      </c>
      <c r="C206" s="4">
        <v>1996</v>
      </c>
      <c r="D206" s="4">
        <v>0</v>
      </c>
      <c r="E206" s="4" t="s">
        <v>29</v>
      </c>
      <c r="F206" s="4">
        <v>1997</v>
      </c>
      <c r="G206" s="4">
        <v>0</v>
      </c>
      <c r="H206" s="4" t="s">
        <v>29</v>
      </c>
      <c r="I206" s="4">
        <v>1998</v>
      </c>
      <c r="J206" s="4">
        <v>0</v>
      </c>
      <c r="K206" s="4" t="s">
        <v>29</v>
      </c>
      <c r="L206" s="4">
        <v>1999</v>
      </c>
      <c r="M206" s="4">
        <v>0</v>
      </c>
      <c r="N206" s="4" t="s">
        <v>29</v>
      </c>
      <c r="O206" s="4">
        <v>2000</v>
      </c>
      <c r="P206" s="4">
        <v>0</v>
      </c>
      <c r="Q206" s="4" t="s">
        <v>29</v>
      </c>
      <c r="R206">
        <v>2001</v>
      </c>
      <c r="S206">
        <f>'[1]Data'!$P206</f>
        <v>-9.615</v>
      </c>
    </row>
    <row r="207" spans="1:19" ht="12.75">
      <c r="A207">
        <v>203</v>
      </c>
      <c r="B207" s="4" t="s">
        <v>29</v>
      </c>
      <c r="C207" s="4">
        <v>1996</v>
      </c>
      <c r="D207" s="4">
        <v>0</v>
      </c>
      <c r="E207" s="4" t="s">
        <v>29</v>
      </c>
      <c r="F207" s="4">
        <v>1997</v>
      </c>
      <c r="G207" s="4">
        <v>0</v>
      </c>
      <c r="H207" s="4" t="s">
        <v>29</v>
      </c>
      <c r="I207" s="4">
        <v>1998</v>
      </c>
      <c r="J207" s="4">
        <v>0</v>
      </c>
      <c r="K207" s="4" t="s">
        <v>29</v>
      </c>
      <c r="L207" s="4">
        <v>1999</v>
      </c>
      <c r="M207" s="4">
        <v>0</v>
      </c>
      <c r="N207" s="4" t="s">
        <v>29</v>
      </c>
      <c r="O207" s="4">
        <v>2000</v>
      </c>
      <c r="P207" s="4">
        <v>0</v>
      </c>
      <c r="Q207" s="4" t="s">
        <v>29</v>
      </c>
      <c r="R207">
        <v>2001</v>
      </c>
      <c r="S207">
        <f>'[1]Data'!$P207</f>
        <v>-0.315</v>
      </c>
    </row>
    <row r="208" spans="1:19" ht="12.75">
      <c r="A208">
        <v>204</v>
      </c>
      <c r="B208" s="4" t="s">
        <v>29</v>
      </c>
      <c r="C208" s="4">
        <v>1996</v>
      </c>
      <c r="D208" s="4">
        <v>0</v>
      </c>
      <c r="E208" s="4" t="s">
        <v>29</v>
      </c>
      <c r="F208" s="4">
        <v>1997</v>
      </c>
      <c r="G208" s="4">
        <v>0</v>
      </c>
      <c r="H208" s="4" t="s">
        <v>29</v>
      </c>
      <c r="I208" s="4">
        <v>1998</v>
      </c>
      <c r="J208" s="4">
        <v>0</v>
      </c>
      <c r="K208" s="4" t="s">
        <v>29</v>
      </c>
      <c r="L208" s="4">
        <v>1999</v>
      </c>
      <c r="M208" s="4">
        <v>0</v>
      </c>
      <c r="N208" s="4" t="s">
        <v>29</v>
      </c>
      <c r="O208" s="4">
        <v>2000</v>
      </c>
      <c r="P208" s="4">
        <v>0</v>
      </c>
      <c r="Q208" s="4" t="s">
        <v>29</v>
      </c>
      <c r="R208">
        <v>2001</v>
      </c>
      <c r="S208">
        <f>'[1]Data'!$P208</f>
        <v>-0.315</v>
      </c>
    </row>
    <row r="209" spans="1:19" ht="12.75">
      <c r="A209">
        <v>205</v>
      </c>
      <c r="B209" s="4" t="s">
        <v>29</v>
      </c>
      <c r="C209" s="4">
        <v>1996</v>
      </c>
      <c r="D209" s="4">
        <v>0</v>
      </c>
      <c r="E209" s="4" t="s">
        <v>29</v>
      </c>
      <c r="F209" s="4">
        <v>1997</v>
      </c>
      <c r="G209" s="4">
        <v>0</v>
      </c>
      <c r="H209" s="4" t="s">
        <v>29</v>
      </c>
      <c r="I209" s="4">
        <v>1998</v>
      </c>
      <c r="J209" s="4">
        <v>0</v>
      </c>
      <c r="K209" s="4" t="s">
        <v>29</v>
      </c>
      <c r="L209" s="4">
        <v>1999</v>
      </c>
      <c r="M209" s="4">
        <v>0</v>
      </c>
      <c r="N209" s="4" t="s">
        <v>29</v>
      </c>
      <c r="O209" s="4">
        <v>2000</v>
      </c>
      <c r="P209" s="4">
        <v>0</v>
      </c>
      <c r="Q209" s="4" t="s">
        <v>29</v>
      </c>
      <c r="R209">
        <v>2001</v>
      </c>
      <c r="S209">
        <f>'[1]Data'!$P209</f>
        <v>-9.615</v>
      </c>
    </row>
    <row r="210" spans="1:19" ht="12.75">
      <c r="A210">
        <v>206</v>
      </c>
      <c r="B210" s="4" t="s">
        <v>29</v>
      </c>
      <c r="C210" s="4">
        <v>1996</v>
      </c>
      <c r="D210" s="4">
        <v>0</v>
      </c>
      <c r="E210" s="4" t="s">
        <v>29</v>
      </c>
      <c r="F210" s="4">
        <v>1997</v>
      </c>
      <c r="G210" s="4">
        <v>0</v>
      </c>
      <c r="H210" s="4" t="s">
        <v>29</v>
      </c>
      <c r="I210" s="4">
        <v>1998</v>
      </c>
      <c r="J210" s="4">
        <v>0</v>
      </c>
      <c r="K210" s="4" t="s">
        <v>29</v>
      </c>
      <c r="L210" s="4">
        <v>1999</v>
      </c>
      <c r="M210" s="4">
        <v>0</v>
      </c>
      <c r="N210" s="4" t="s">
        <v>29</v>
      </c>
      <c r="O210" s="4">
        <v>2000</v>
      </c>
      <c r="P210" s="4">
        <v>0</v>
      </c>
      <c r="Q210" s="4" t="s">
        <v>29</v>
      </c>
      <c r="R210">
        <v>2001</v>
      </c>
      <c r="S210">
        <f>'[1]Data'!$P210</f>
        <v>-18.915</v>
      </c>
    </row>
    <row r="211" spans="1:19" ht="12.75">
      <c r="A211">
        <v>207</v>
      </c>
      <c r="B211" s="4" t="s">
        <v>29</v>
      </c>
      <c r="C211" s="4">
        <v>1996</v>
      </c>
      <c r="D211" s="4">
        <v>0</v>
      </c>
      <c r="E211" s="4" t="s">
        <v>29</v>
      </c>
      <c r="F211" s="4">
        <v>1997</v>
      </c>
      <c r="G211" s="4">
        <v>0</v>
      </c>
      <c r="H211" s="4" t="s">
        <v>29</v>
      </c>
      <c r="I211" s="4">
        <v>1998</v>
      </c>
      <c r="J211" s="4">
        <v>0</v>
      </c>
      <c r="K211" s="4" t="s">
        <v>29</v>
      </c>
      <c r="L211" s="4">
        <v>1999</v>
      </c>
      <c r="M211" s="4">
        <v>0</v>
      </c>
      <c r="N211" s="4" t="s">
        <v>29</v>
      </c>
      <c r="O211" s="4">
        <v>2000</v>
      </c>
      <c r="P211" s="4">
        <v>0</v>
      </c>
      <c r="Q211" s="4" t="s">
        <v>29</v>
      </c>
      <c r="R211">
        <v>2001</v>
      </c>
      <c r="S211">
        <f>'[1]Data'!$P211</f>
        <v>-0.315</v>
      </c>
    </row>
    <row r="212" spans="1:19" ht="12.75">
      <c r="A212">
        <v>208</v>
      </c>
      <c r="B212" s="4" t="s">
        <v>29</v>
      </c>
      <c r="C212" s="4">
        <v>1996</v>
      </c>
      <c r="D212" s="4">
        <v>0</v>
      </c>
      <c r="E212" s="4" t="s">
        <v>29</v>
      </c>
      <c r="F212" s="4">
        <v>1997</v>
      </c>
      <c r="G212" s="4">
        <v>0</v>
      </c>
      <c r="H212" s="4" t="s">
        <v>29</v>
      </c>
      <c r="I212" s="4">
        <v>1998</v>
      </c>
      <c r="J212" s="4">
        <v>0</v>
      </c>
      <c r="K212" s="4" t="s">
        <v>29</v>
      </c>
      <c r="L212" s="4">
        <v>1999</v>
      </c>
      <c r="M212" s="4">
        <v>0</v>
      </c>
      <c r="N212" s="4" t="s">
        <v>29</v>
      </c>
      <c r="O212" s="4">
        <v>2000</v>
      </c>
      <c r="P212" s="4">
        <v>0</v>
      </c>
      <c r="Q212" s="4" t="s">
        <v>29</v>
      </c>
      <c r="R212">
        <v>2001</v>
      </c>
      <c r="S212">
        <f>'[1]Data'!$P212</f>
        <v>-10.315</v>
      </c>
    </row>
    <row r="213" spans="1:19" ht="12.75">
      <c r="A213">
        <v>209</v>
      </c>
      <c r="B213" s="4" t="s">
        <v>29</v>
      </c>
      <c r="C213" s="4">
        <v>1996</v>
      </c>
      <c r="D213" s="4">
        <v>0</v>
      </c>
      <c r="E213" s="4" t="s">
        <v>29</v>
      </c>
      <c r="F213" s="4">
        <v>1997</v>
      </c>
      <c r="G213" s="4">
        <v>0</v>
      </c>
      <c r="H213" s="4" t="s">
        <v>29</v>
      </c>
      <c r="I213" s="4">
        <v>1998</v>
      </c>
      <c r="J213" s="4">
        <v>0</v>
      </c>
      <c r="K213" s="4" t="s">
        <v>29</v>
      </c>
      <c r="L213" s="4">
        <v>1999</v>
      </c>
      <c r="M213" s="4">
        <v>0</v>
      </c>
      <c r="N213" s="4" t="s">
        <v>29</v>
      </c>
      <c r="O213" s="4">
        <v>2000</v>
      </c>
      <c r="P213" s="4">
        <v>0</v>
      </c>
      <c r="Q213" s="4" t="s">
        <v>29</v>
      </c>
      <c r="R213">
        <v>2001</v>
      </c>
      <c r="S213">
        <f>'[1]Data'!$P213</f>
        <v>10.385</v>
      </c>
    </row>
    <row r="214" spans="1:19" ht="12.75">
      <c r="A214">
        <v>210</v>
      </c>
      <c r="B214" s="4" t="s">
        <v>29</v>
      </c>
      <c r="C214" s="4">
        <v>1996</v>
      </c>
      <c r="D214" s="4">
        <v>0</v>
      </c>
      <c r="E214" s="4" t="s">
        <v>29</v>
      </c>
      <c r="F214" s="4">
        <v>1997</v>
      </c>
      <c r="G214" s="4">
        <v>0</v>
      </c>
      <c r="H214" s="4" t="s">
        <v>29</v>
      </c>
      <c r="I214" s="4">
        <v>1998</v>
      </c>
      <c r="J214" s="4">
        <v>0</v>
      </c>
      <c r="K214" s="4" t="s">
        <v>29</v>
      </c>
      <c r="L214" s="4">
        <v>1999</v>
      </c>
      <c r="M214" s="4">
        <v>0</v>
      </c>
      <c r="N214" s="4" t="s">
        <v>29</v>
      </c>
      <c r="O214" s="4">
        <v>2000</v>
      </c>
      <c r="P214" s="4">
        <v>0</v>
      </c>
      <c r="Q214" s="4" t="s">
        <v>29</v>
      </c>
      <c r="R214">
        <v>2001</v>
      </c>
      <c r="S214">
        <f>'[1]Data'!$P214</f>
        <v>-10.315</v>
      </c>
    </row>
    <row r="215" spans="1:19" ht="12.75">
      <c r="A215">
        <v>211</v>
      </c>
      <c r="B215" s="4" t="s">
        <v>29</v>
      </c>
      <c r="C215" s="4">
        <v>1996</v>
      </c>
      <c r="D215" s="4">
        <v>0</v>
      </c>
      <c r="E215" s="4" t="s">
        <v>29</v>
      </c>
      <c r="F215" s="4">
        <v>1997</v>
      </c>
      <c r="G215" s="4">
        <v>0</v>
      </c>
      <c r="H215" s="4" t="s">
        <v>29</v>
      </c>
      <c r="I215" s="4">
        <v>1998</v>
      </c>
      <c r="J215" s="4">
        <v>0</v>
      </c>
      <c r="K215" s="4" t="s">
        <v>29</v>
      </c>
      <c r="L215" s="4">
        <v>1999</v>
      </c>
      <c r="M215" s="4">
        <v>0</v>
      </c>
      <c r="N215" s="4" t="s">
        <v>29</v>
      </c>
      <c r="O215" s="4">
        <v>2000</v>
      </c>
      <c r="P215" s="4">
        <v>0</v>
      </c>
      <c r="Q215" s="4" t="s">
        <v>29</v>
      </c>
      <c r="R215">
        <v>2001</v>
      </c>
      <c r="S215">
        <f>'[1]Data'!$P215</f>
        <v>10.385</v>
      </c>
    </row>
    <row r="216" spans="1:19" ht="12.75">
      <c r="A216">
        <v>212</v>
      </c>
      <c r="B216" s="4" t="s">
        <v>29</v>
      </c>
      <c r="C216" s="4">
        <v>1996</v>
      </c>
      <c r="D216" s="4">
        <v>0</v>
      </c>
      <c r="E216" s="4" t="s">
        <v>29</v>
      </c>
      <c r="F216" s="4">
        <v>1997</v>
      </c>
      <c r="G216" s="4">
        <v>0</v>
      </c>
      <c r="H216" s="4" t="s">
        <v>29</v>
      </c>
      <c r="I216" s="4">
        <v>1998</v>
      </c>
      <c r="J216" s="4">
        <v>0</v>
      </c>
      <c r="K216" s="4" t="s">
        <v>29</v>
      </c>
      <c r="L216" s="4">
        <v>1999</v>
      </c>
      <c r="M216" s="4">
        <v>0</v>
      </c>
      <c r="N216" s="4" t="s">
        <v>29</v>
      </c>
      <c r="O216" s="4">
        <v>2000</v>
      </c>
      <c r="P216" s="4">
        <v>0</v>
      </c>
      <c r="Q216" s="4" t="s">
        <v>29</v>
      </c>
      <c r="R216">
        <v>2001</v>
      </c>
      <c r="S216">
        <f>'[1]Data'!$P216</f>
        <v>-10.315</v>
      </c>
    </row>
    <row r="217" spans="1:19" ht="12.75">
      <c r="A217">
        <v>213</v>
      </c>
      <c r="B217" s="4" t="s">
        <v>29</v>
      </c>
      <c r="C217" s="4">
        <v>1996</v>
      </c>
      <c r="D217" s="4">
        <v>0</v>
      </c>
      <c r="E217" s="4" t="s">
        <v>29</v>
      </c>
      <c r="F217" s="4">
        <v>1997</v>
      </c>
      <c r="G217" s="4">
        <v>0</v>
      </c>
      <c r="H217" s="4" t="s">
        <v>29</v>
      </c>
      <c r="I217" s="4">
        <v>1998</v>
      </c>
      <c r="J217" s="4">
        <v>0</v>
      </c>
      <c r="K217" s="4" t="s">
        <v>29</v>
      </c>
      <c r="L217" s="4">
        <v>1999</v>
      </c>
      <c r="M217" s="4">
        <v>0</v>
      </c>
      <c r="N217" s="4" t="s">
        <v>29</v>
      </c>
      <c r="O217" s="4">
        <v>2000</v>
      </c>
      <c r="P217" s="4">
        <v>0</v>
      </c>
      <c r="Q217" s="4" t="s">
        <v>29</v>
      </c>
      <c r="R217">
        <v>2001</v>
      </c>
      <c r="S217">
        <f>'[1]Data'!$P217</f>
        <v>-30.315</v>
      </c>
    </row>
    <row r="218" spans="1:19" ht="12.75">
      <c r="A218">
        <v>214</v>
      </c>
      <c r="B218" s="4" t="s">
        <v>29</v>
      </c>
      <c r="C218" s="4">
        <v>1996</v>
      </c>
      <c r="D218" s="4">
        <v>0</v>
      </c>
      <c r="E218" s="4" t="s">
        <v>29</v>
      </c>
      <c r="F218" s="4">
        <v>1997</v>
      </c>
      <c r="G218" s="4">
        <v>0</v>
      </c>
      <c r="H218" s="4" t="s">
        <v>29</v>
      </c>
      <c r="I218" s="4">
        <v>1998</v>
      </c>
      <c r="J218" s="4">
        <v>0</v>
      </c>
      <c r="K218" s="4" t="s">
        <v>29</v>
      </c>
      <c r="L218" s="4">
        <v>1999</v>
      </c>
      <c r="M218" s="4">
        <v>0</v>
      </c>
      <c r="N218" s="4" t="s">
        <v>29</v>
      </c>
      <c r="O218" s="4">
        <v>2000</v>
      </c>
      <c r="P218" s="4">
        <v>0</v>
      </c>
      <c r="Q218" s="4" t="s">
        <v>29</v>
      </c>
      <c r="R218">
        <v>2001</v>
      </c>
      <c r="S218">
        <f>'[1]Data'!$P218</f>
        <v>-10.315</v>
      </c>
    </row>
    <row r="219" spans="1:19" ht="12.75">
      <c r="A219">
        <v>215</v>
      </c>
      <c r="B219" s="4" t="s">
        <v>29</v>
      </c>
      <c r="C219" s="4">
        <v>1996</v>
      </c>
      <c r="D219" s="4">
        <v>0</v>
      </c>
      <c r="E219" s="4" t="s">
        <v>29</v>
      </c>
      <c r="F219" s="4">
        <v>1997</v>
      </c>
      <c r="G219" s="4">
        <v>0</v>
      </c>
      <c r="H219" s="4" t="s">
        <v>29</v>
      </c>
      <c r="I219" s="4">
        <v>1998</v>
      </c>
      <c r="J219" s="4">
        <v>0</v>
      </c>
      <c r="K219" s="4" t="s">
        <v>29</v>
      </c>
      <c r="L219" s="4">
        <v>1999</v>
      </c>
      <c r="M219" s="4">
        <v>0</v>
      </c>
      <c r="N219" s="4" t="s">
        <v>29</v>
      </c>
      <c r="O219" s="4">
        <v>2000</v>
      </c>
      <c r="P219" s="4">
        <v>0</v>
      </c>
      <c r="Q219" s="4" t="s">
        <v>29</v>
      </c>
      <c r="R219">
        <v>2001</v>
      </c>
      <c r="S219">
        <f>'[1]Data'!$P219</f>
        <v>-0.315</v>
      </c>
    </row>
    <row r="220" spans="1:19" ht="12.75">
      <c r="A220">
        <v>216</v>
      </c>
      <c r="B220" s="4" t="s">
        <v>29</v>
      </c>
      <c r="C220" s="4">
        <v>1996</v>
      </c>
      <c r="D220" s="4">
        <v>0</v>
      </c>
      <c r="E220" s="4" t="s">
        <v>29</v>
      </c>
      <c r="F220" s="4">
        <v>1997</v>
      </c>
      <c r="G220" s="4">
        <v>0</v>
      </c>
      <c r="H220" s="4" t="s">
        <v>29</v>
      </c>
      <c r="I220" s="4">
        <v>1998</v>
      </c>
      <c r="J220" s="4">
        <v>0</v>
      </c>
      <c r="K220" s="4" t="s">
        <v>29</v>
      </c>
      <c r="L220" s="4">
        <v>1999</v>
      </c>
      <c r="M220" s="4">
        <v>0</v>
      </c>
      <c r="N220" s="4" t="s">
        <v>29</v>
      </c>
      <c r="O220" s="4">
        <v>2000</v>
      </c>
      <c r="P220" s="4">
        <v>0</v>
      </c>
      <c r="Q220" s="4" t="s">
        <v>29</v>
      </c>
      <c r="R220">
        <v>2001</v>
      </c>
      <c r="S220">
        <f>'[1]Data'!$P220</f>
        <v>10.385</v>
      </c>
    </row>
    <row r="221" spans="1:19" ht="12.75">
      <c r="A221">
        <v>217</v>
      </c>
      <c r="B221" s="4" t="s">
        <v>29</v>
      </c>
      <c r="C221" s="4">
        <v>1996</v>
      </c>
      <c r="D221" s="4">
        <v>0</v>
      </c>
      <c r="E221" s="4" t="s">
        <v>29</v>
      </c>
      <c r="F221" s="4">
        <v>1997</v>
      </c>
      <c r="G221" s="4">
        <v>0</v>
      </c>
      <c r="H221" s="4" t="s">
        <v>29</v>
      </c>
      <c r="I221" s="4">
        <v>1998</v>
      </c>
      <c r="J221" s="4">
        <v>0</v>
      </c>
      <c r="K221" s="4" t="s">
        <v>29</v>
      </c>
      <c r="L221" s="4">
        <v>1999</v>
      </c>
      <c r="M221" s="4">
        <v>0</v>
      </c>
      <c r="N221" s="4" t="s">
        <v>29</v>
      </c>
      <c r="O221" s="4">
        <v>2000</v>
      </c>
      <c r="P221" s="4">
        <v>0</v>
      </c>
      <c r="Q221" s="4" t="s">
        <v>29</v>
      </c>
      <c r="R221">
        <v>2001</v>
      </c>
      <c r="S221">
        <f>'[1]Data'!$P221</f>
        <v>-0.315</v>
      </c>
    </row>
    <row r="222" spans="1:19" ht="12.75">
      <c r="A222">
        <v>218</v>
      </c>
      <c r="B222" s="4" t="s">
        <v>29</v>
      </c>
      <c r="C222" s="4">
        <v>1996</v>
      </c>
      <c r="D222" s="4">
        <v>0</v>
      </c>
      <c r="E222" s="4" t="s">
        <v>29</v>
      </c>
      <c r="F222" s="4">
        <v>1997</v>
      </c>
      <c r="G222" s="4">
        <v>0</v>
      </c>
      <c r="H222" s="4" t="s">
        <v>29</v>
      </c>
      <c r="I222" s="4">
        <v>1998</v>
      </c>
      <c r="J222" s="4">
        <v>0</v>
      </c>
      <c r="K222" s="4" t="s">
        <v>29</v>
      </c>
      <c r="L222" s="4">
        <v>1999</v>
      </c>
      <c r="M222" s="4">
        <v>0</v>
      </c>
      <c r="N222" s="4" t="s">
        <v>29</v>
      </c>
      <c r="O222" s="4">
        <v>2000</v>
      </c>
      <c r="P222" s="4">
        <v>0</v>
      </c>
      <c r="Q222" s="4" t="s">
        <v>29</v>
      </c>
      <c r="R222">
        <v>2001</v>
      </c>
      <c r="S222">
        <f>'[1]Data'!$P222</f>
        <v>-48.915</v>
      </c>
    </row>
    <row r="223" spans="1:19" ht="12.75">
      <c r="A223">
        <v>219</v>
      </c>
      <c r="B223" s="4" t="s">
        <v>29</v>
      </c>
      <c r="C223" s="4">
        <v>1996</v>
      </c>
      <c r="D223" s="4">
        <v>0</v>
      </c>
      <c r="E223" s="4" t="s">
        <v>29</v>
      </c>
      <c r="F223" s="4">
        <v>1997</v>
      </c>
      <c r="G223" s="4">
        <v>0</v>
      </c>
      <c r="H223" s="4" t="s">
        <v>29</v>
      </c>
      <c r="I223" s="4">
        <v>1998</v>
      </c>
      <c r="J223" s="4">
        <v>0</v>
      </c>
      <c r="K223" s="4" t="s">
        <v>29</v>
      </c>
      <c r="L223" s="4">
        <v>1999</v>
      </c>
      <c r="M223" s="4">
        <v>0</v>
      </c>
      <c r="N223" s="4" t="s">
        <v>29</v>
      </c>
      <c r="O223" s="4">
        <v>2000</v>
      </c>
      <c r="P223" s="4">
        <v>0</v>
      </c>
      <c r="Q223" s="4" t="s">
        <v>29</v>
      </c>
      <c r="R223">
        <v>2001</v>
      </c>
      <c r="S223">
        <f>'[1]Data'!$P223</f>
        <v>-0.315</v>
      </c>
    </row>
    <row r="224" spans="1:19" ht="12.75">
      <c r="A224">
        <v>220</v>
      </c>
      <c r="B224" s="4" t="s">
        <v>29</v>
      </c>
      <c r="C224" s="4">
        <v>1996</v>
      </c>
      <c r="D224" s="4">
        <v>0</v>
      </c>
      <c r="E224" s="4" t="s">
        <v>29</v>
      </c>
      <c r="F224" s="4">
        <v>1997</v>
      </c>
      <c r="G224" s="4">
        <v>0</v>
      </c>
      <c r="H224" s="4" t="s">
        <v>29</v>
      </c>
      <c r="I224" s="4">
        <v>1998</v>
      </c>
      <c r="J224" s="4">
        <v>0</v>
      </c>
      <c r="K224" s="4" t="s">
        <v>29</v>
      </c>
      <c r="L224" s="4">
        <v>1999</v>
      </c>
      <c r="M224" s="4">
        <v>0</v>
      </c>
      <c r="N224" s="4" t="s">
        <v>29</v>
      </c>
      <c r="O224" s="4">
        <v>2000</v>
      </c>
      <c r="P224" s="4">
        <v>0</v>
      </c>
      <c r="Q224" s="4" t="s">
        <v>29</v>
      </c>
      <c r="R224">
        <v>2001</v>
      </c>
      <c r="S224">
        <f>'[1]Data'!$P224</f>
        <v>-0.315</v>
      </c>
    </row>
    <row r="225" spans="1:19" ht="12.75">
      <c r="A225">
        <v>221</v>
      </c>
      <c r="B225" s="4" t="s">
        <v>29</v>
      </c>
      <c r="C225" s="4">
        <v>1996</v>
      </c>
      <c r="D225" s="4">
        <v>0</v>
      </c>
      <c r="E225" s="4" t="s">
        <v>29</v>
      </c>
      <c r="F225" s="4">
        <v>1997</v>
      </c>
      <c r="G225" s="4">
        <v>0</v>
      </c>
      <c r="H225" s="4" t="s">
        <v>29</v>
      </c>
      <c r="I225" s="4">
        <v>1998</v>
      </c>
      <c r="J225" s="4">
        <v>0</v>
      </c>
      <c r="K225" s="4" t="s">
        <v>29</v>
      </c>
      <c r="L225" s="4">
        <v>1999</v>
      </c>
      <c r="M225" s="4">
        <v>0</v>
      </c>
      <c r="N225" s="4" t="s">
        <v>29</v>
      </c>
      <c r="O225" s="4">
        <v>2000</v>
      </c>
      <c r="P225" s="4">
        <v>0</v>
      </c>
      <c r="Q225" s="4" t="s">
        <v>29</v>
      </c>
      <c r="R225">
        <v>2001</v>
      </c>
      <c r="S225">
        <f>'[1]Data'!$P225</f>
        <v>-30.315</v>
      </c>
    </row>
    <row r="226" spans="1:19" ht="12.75">
      <c r="A226">
        <v>222</v>
      </c>
      <c r="B226" s="4" t="s">
        <v>29</v>
      </c>
      <c r="C226" s="4">
        <v>1996</v>
      </c>
      <c r="D226" s="4">
        <v>0</v>
      </c>
      <c r="E226" s="4" t="s">
        <v>29</v>
      </c>
      <c r="F226" s="4">
        <v>1997</v>
      </c>
      <c r="G226" s="4">
        <v>0</v>
      </c>
      <c r="H226" s="4" t="s">
        <v>29</v>
      </c>
      <c r="I226" s="4">
        <v>1998</v>
      </c>
      <c r="J226" s="4">
        <v>0</v>
      </c>
      <c r="K226" s="4" t="s">
        <v>29</v>
      </c>
      <c r="L226" s="4">
        <v>1999</v>
      </c>
      <c r="M226" s="4">
        <v>0</v>
      </c>
      <c r="N226" s="4" t="s">
        <v>29</v>
      </c>
      <c r="O226" s="4">
        <v>2000</v>
      </c>
      <c r="P226" s="4">
        <v>0</v>
      </c>
      <c r="Q226" s="4" t="s">
        <v>29</v>
      </c>
      <c r="R226">
        <v>2001</v>
      </c>
      <c r="S226">
        <f>'[1]Data'!$P226</f>
        <v>-0.315</v>
      </c>
    </row>
    <row r="227" spans="1:19" ht="12.75">
      <c r="A227">
        <v>223</v>
      </c>
      <c r="B227" s="4" t="s">
        <v>29</v>
      </c>
      <c r="C227" s="4">
        <v>1996</v>
      </c>
      <c r="D227" s="4">
        <v>0</v>
      </c>
      <c r="E227" s="4" t="s">
        <v>29</v>
      </c>
      <c r="F227" s="4">
        <v>1997</v>
      </c>
      <c r="G227" s="4">
        <v>0</v>
      </c>
      <c r="H227" s="4" t="s">
        <v>29</v>
      </c>
      <c r="I227" s="4">
        <v>1998</v>
      </c>
      <c r="J227" s="4">
        <v>0</v>
      </c>
      <c r="K227" s="4" t="s">
        <v>29</v>
      </c>
      <c r="L227" s="4">
        <v>1999</v>
      </c>
      <c r="M227" s="4">
        <v>0</v>
      </c>
      <c r="N227" s="4" t="s">
        <v>29</v>
      </c>
      <c r="O227" s="4">
        <v>2000</v>
      </c>
      <c r="P227" s="4">
        <v>0</v>
      </c>
      <c r="Q227" s="4" t="s">
        <v>29</v>
      </c>
      <c r="R227">
        <v>2001</v>
      </c>
      <c r="S227">
        <f>'[1]Data'!$P227</f>
        <v>-0.315</v>
      </c>
    </row>
    <row r="228" spans="1:19" ht="12.75">
      <c r="A228">
        <v>224</v>
      </c>
      <c r="B228" s="4" t="s">
        <v>29</v>
      </c>
      <c r="C228" s="4">
        <v>1996</v>
      </c>
      <c r="D228" s="4">
        <v>0</v>
      </c>
      <c r="E228" s="4" t="s">
        <v>29</v>
      </c>
      <c r="F228" s="4">
        <v>1997</v>
      </c>
      <c r="G228" s="4">
        <v>0</v>
      </c>
      <c r="H228" s="4" t="s">
        <v>29</v>
      </c>
      <c r="I228" s="4">
        <v>1998</v>
      </c>
      <c r="J228" s="4">
        <v>0</v>
      </c>
      <c r="K228" s="4" t="s">
        <v>29</v>
      </c>
      <c r="L228" s="4">
        <v>1999</v>
      </c>
      <c r="M228" s="4">
        <v>0</v>
      </c>
      <c r="N228" s="4" t="s">
        <v>29</v>
      </c>
      <c r="O228" s="4">
        <v>2000</v>
      </c>
      <c r="P228" s="4">
        <v>0</v>
      </c>
      <c r="Q228" s="4" t="s">
        <v>29</v>
      </c>
      <c r="R228">
        <v>2001</v>
      </c>
      <c r="S228">
        <f>'[1]Data'!$P228</f>
        <v>-0.315</v>
      </c>
    </row>
    <row r="229" spans="1:19" ht="12.75">
      <c r="A229">
        <v>225</v>
      </c>
      <c r="B229" s="4" t="s">
        <v>29</v>
      </c>
      <c r="C229" s="4">
        <v>1996</v>
      </c>
      <c r="D229" s="4">
        <v>0</v>
      </c>
      <c r="E229" s="4" t="s">
        <v>29</v>
      </c>
      <c r="F229" s="4">
        <v>1997</v>
      </c>
      <c r="G229" s="4">
        <v>0</v>
      </c>
      <c r="H229" s="4" t="s">
        <v>29</v>
      </c>
      <c r="I229" s="4">
        <v>1998</v>
      </c>
      <c r="J229" s="4">
        <v>0</v>
      </c>
      <c r="K229" s="4" t="s">
        <v>29</v>
      </c>
      <c r="L229" s="4">
        <v>1999</v>
      </c>
      <c r="M229" s="4">
        <v>0</v>
      </c>
      <c r="N229" s="4" t="s">
        <v>29</v>
      </c>
      <c r="O229" s="4">
        <v>2000</v>
      </c>
      <c r="P229" s="4">
        <v>0</v>
      </c>
      <c r="Q229" s="4" t="s">
        <v>29</v>
      </c>
      <c r="R229">
        <v>2001</v>
      </c>
      <c r="S229">
        <f>'[1]Data'!$P229</f>
        <v>-0.315</v>
      </c>
    </row>
    <row r="230" spans="1:19" ht="12.75">
      <c r="A230">
        <v>226</v>
      </c>
      <c r="B230" s="4" t="s">
        <v>29</v>
      </c>
      <c r="C230" s="4">
        <v>1996</v>
      </c>
      <c r="D230" s="4">
        <v>0</v>
      </c>
      <c r="E230" s="4" t="s">
        <v>29</v>
      </c>
      <c r="F230" s="4">
        <v>1997</v>
      </c>
      <c r="G230" s="4">
        <v>0</v>
      </c>
      <c r="H230" s="4" t="s">
        <v>29</v>
      </c>
      <c r="I230" s="4">
        <v>1998</v>
      </c>
      <c r="J230" s="4">
        <v>0</v>
      </c>
      <c r="K230" s="4" t="s">
        <v>29</v>
      </c>
      <c r="L230" s="4">
        <v>1999</v>
      </c>
      <c r="M230" s="4">
        <v>0</v>
      </c>
      <c r="N230" s="4" t="s">
        <v>29</v>
      </c>
      <c r="O230" s="4">
        <v>2000</v>
      </c>
      <c r="P230" s="4">
        <v>0</v>
      </c>
      <c r="Q230" s="4" t="s">
        <v>29</v>
      </c>
      <c r="R230">
        <v>2001</v>
      </c>
      <c r="S230">
        <f>'[1]Data'!$P230</f>
        <v>-10.315</v>
      </c>
    </row>
    <row r="231" spans="1:19" ht="12.75">
      <c r="A231">
        <v>227</v>
      </c>
      <c r="B231" s="4" t="s">
        <v>29</v>
      </c>
      <c r="C231" s="4">
        <v>1996</v>
      </c>
      <c r="D231" s="4">
        <v>0</v>
      </c>
      <c r="E231" s="4" t="s">
        <v>29</v>
      </c>
      <c r="F231" s="4">
        <v>1997</v>
      </c>
      <c r="G231" s="4">
        <v>0</v>
      </c>
      <c r="H231" s="4" t="s">
        <v>29</v>
      </c>
      <c r="I231" s="4">
        <v>1998</v>
      </c>
      <c r="J231" s="4">
        <v>0</v>
      </c>
      <c r="K231" s="4" t="s">
        <v>29</v>
      </c>
      <c r="L231" s="4">
        <v>1999</v>
      </c>
      <c r="M231" s="4">
        <v>0</v>
      </c>
      <c r="N231" s="4" t="s">
        <v>29</v>
      </c>
      <c r="O231" s="4">
        <v>2000</v>
      </c>
      <c r="P231" s="4">
        <v>0</v>
      </c>
      <c r="Q231" s="4" t="s">
        <v>29</v>
      </c>
      <c r="R231">
        <v>2001</v>
      </c>
      <c r="S231">
        <f>'[1]Data'!$P231</f>
        <v>-9.615</v>
      </c>
    </row>
    <row r="232" spans="1:19" ht="12.75">
      <c r="A232">
        <v>228</v>
      </c>
      <c r="B232" s="4" t="s">
        <v>29</v>
      </c>
      <c r="C232" s="4">
        <v>1996</v>
      </c>
      <c r="D232" s="4">
        <v>0</v>
      </c>
      <c r="E232" s="4" t="s">
        <v>29</v>
      </c>
      <c r="F232" s="4">
        <v>1997</v>
      </c>
      <c r="G232" s="4">
        <v>0</v>
      </c>
      <c r="H232" s="4" t="s">
        <v>29</v>
      </c>
      <c r="I232" s="4">
        <v>1998</v>
      </c>
      <c r="J232" s="4">
        <v>0</v>
      </c>
      <c r="K232" s="4" t="s">
        <v>29</v>
      </c>
      <c r="L232" s="4">
        <v>1999</v>
      </c>
      <c r="M232" s="4">
        <v>0</v>
      </c>
      <c r="N232" s="4" t="s">
        <v>29</v>
      </c>
      <c r="O232" s="4">
        <v>2000</v>
      </c>
      <c r="P232" s="4">
        <v>0</v>
      </c>
      <c r="Q232" s="4" t="s">
        <v>29</v>
      </c>
      <c r="R232">
        <v>2001</v>
      </c>
      <c r="S232">
        <f>'[1]Data'!$P232</f>
        <v>-39.615</v>
      </c>
    </row>
    <row r="233" spans="1:19" ht="12.75">
      <c r="A233">
        <v>229</v>
      </c>
      <c r="B233" s="4" t="s">
        <v>29</v>
      </c>
      <c r="C233" s="4">
        <v>1996</v>
      </c>
      <c r="D233" s="4">
        <v>0</v>
      </c>
      <c r="E233" s="4" t="s">
        <v>29</v>
      </c>
      <c r="F233" s="4">
        <v>1997</v>
      </c>
      <c r="G233" s="4">
        <v>0</v>
      </c>
      <c r="H233" s="4" t="s">
        <v>29</v>
      </c>
      <c r="I233" s="4">
        <v>1998</v>
      </c>
      <c r="J233" s="4">
        <v>0</v>
      </c>
      <c r="K233" s="4" t="s">
        <v>29</v>
      </c>
      <c r="L233" s="4">
        <v>1999</v>
      </c>
      <c r="M233" s="4">
        <v>0</v>
      </c>
      <c r="N233" s="4" t="s">
        <v>29</v>
      </c>
      <c r="O233" s="4">
        <v>2000</v>
      </c>
      <c r="P233" s="4">
        <v>0</v>
      </c>
      <c r="Q233" s="4" t="s">
        <v>29</v>
      </c>
      <c r="R233">
        <v>2001</v>
      </c>
      <c r="S233">
        <f>'[1]Data'!$P233</f>
        <v>-10.315</v>
      </c>
    </row>
    <row r="234" spans="1:19" ht="12.75">
      <c r="A234">
        <v>230</v>
      </c>
      <c r="B234" s="4" t="s">
        <v>29</v>
      </c>
      <c r="C234" s="4">
        <v>1996</v>
      </c>
      <c r="D234" s="4">
        <v>0</v>
      </c>
      <c r="E234" s="4" t="s">
        <v>29</v>
      </c>
      <c r="F234" s="4">
        <v>1997</v>
      </c>
      <c r="G234" s="4">
        <v>0</v>
      </c>
      <c r="H234" s="4" t="s">
        <v>29</v>
      </c>
      <c r="I234" s="4">
        <v>1998</v>
      </c>
      <c r="J234" s="4">
        <v>0</v>
      </c>
      <c r="K234" s="4" t="s">
        <v>29</v>
      </c>
      <c r="L234" s="4">
        <v>1999</v>
      </c>
      <c r="M234" s="4">
        <v>0</v>
      </c>
      <c r="N234" s="4" t="s">
        <v>29</v>
      </c>
      <c r="O234" s="4">
        <v>2000</v>
      </c>
      <c r="P234" s="4">
        <v>0</v>
      </c>
      <c r="Q234" s="4" t="s">
        <v>29</v>
      </c>
      <c r="R234">
        <v>2001</v>
      </c>
      <c r="S234">
        <f>'[1]Data'!$P234</f>
        <v>0.385</v>
      </c>
    </row>
    <row r="235" spans="1:19" ht="12.75">
      <c r="A235">
        <v>231</v>
      </c>
      <c r="B235" s="4" t="s">
        <v>29</v>
      </c>
      <c r="C235" s="4">
        <v>1996</v>
      </c>
      <c r="D235" s="4">
        <v>0</v>
      </c>
      <c r="E235" s="4" t="s">
        <v>29</v>
      </c>
      <c r="F235" s="4">
        <v>1997</v>
      </c>
      <c r="G235" s="4">
        <v>0</v>
      </c>
      <c r="H235" s="4" t="s">
        <v>29</v>
      </c>
      <c r="I235" s="4">
        <v>1998</v>
      </c>
      <c r="J235" s="4">
        <v>0</v>
      </c>
      <c r="K235" s="4" t="s">
        <v>29</v>
      </c>
      <c r="L235" s="4">
        <v>1999</v>
      </c>
      <c r="M235" s="4">
        <v>0</v>
      </c>
      <c r="N235" s="4" t="s">
        <v>29</v>
      </c>
      <c r="O235" s="4">
        <v>2000</v>
      </c>
      <c r="P235" s="4">
        <v>0</v>
      </c>
      <c r="Q235" s="4" t="s">
        <v>29</v>
      </c>
      <c r="R235">
        <v>2001</v>
      </c>
      <c r="S235">
        <f>'[1]Data'!$P235</f>
        <v>-30.315</v>
      </c>
    </row>
    <row r="236" spans="1:19" ht="12.75">
      <c r="A236">
        <v>232</v>
      </c>
      <c r="B236" s="4" t="s">
        <v>29</v>
      </c>
      <c r="C236" s="4">
        <v>1996</v>
      </c>
      <c r="D236" s="4">
        <v>0</v>
      </c>
      <c r="E236" s="4" t="s">
        <v>29</v>
      </c>
      <c r="F236" s="4">
        <v>1997</v>
      </c>
      <c r="G236" s="4">
        <v>0</v>
      </c>
      <c r="H236" s="4" t="s">
        <v>29</v>
      </c>
      <c r="I236" s="4">
        <v>1998</v>
      </c>
      <c r="J236" s="4">
        <v>0</v>
      </c>
      <c r="K236" s="4" t="s">
        <v>29</v>
      </c>
      <c r="L236" s="4">
        <v>1999</v>
      </c>
      <c r="M236" s="4">
        <v>0</v>
      </c>
      <c r="N236" s="4" t="s">
        <v>29</v>
      </c>
      <c r="O236" s="4">
        <v>2000</v>
      </c>
      <c r="P236" s="4">
        <v>0</v>
      </c>
      <c r="Q236" s="4" t="s">
        <v>29</v>
      </c>
      <c r="R236">
        <v>2001</v>
      </c>
      <c r="S236">
        <f>'[1]Data'!$P236</f>
        <v>-30.315</v>
      </c>
    </row>
    <row r="237" spans="1:19" ht="12.75">
      <c r="A237">
        <v>233</v>
      </c>
      <c r="B237" s="4" t="s">
        <v>29</v>
      </c>
      <c r="C237" s="4">
        <v>1996</v>
      </c>
      <c r="D237" s="4">
        <v>0</v>
      </c>
      <c r="E237" s="4" t="s">
        <v>29</v>
      </c>
      <c r="F237" s="4">
        <v>1997</v>
      </c>
      <c r="G237" s="4">
        <v>0</v>
      </c>
      <c r="H237" s="4" t="s">
        <v>29</v>
      </c>
      <c r="I237" s="4">
        <v>1998</v>
      </c>
      <c r="J237" s="4">
        <v>0</v>
      </c>
      <c r="K237" s="4" t="s">
        <v>29</v>
      </c>
      <c r="L237" s="4">
        <v>1999</v>
      </c>
      <c r="M237" s="4">
        <v>0</v>
      </c>
      <c r="N237" s="4" t="s">
        <v>29</v>
      </c>
      <c r="O237" s="4">
        <v>2000</v>
      </c>
      <c r="P237" s="4">
        <v>0</v>
      </c>
      <c r="Q237" s="4" t="s">
        <v>29</v>
      </c>
      <c r="R237">
        <v>2001</v>
      </c>
      <c r="S237">
        <f>'[1]Data'!$P237</f>
        <v>-0.315</v>
      </c>
    </row>
    <row r="238" spans="1:19" ht="12.75">
      <c r="A238">
        <v>234</v>
      </c>
      <c r="B238" s="4" t="s">
        <v>29</v>
      </c>
      <c r="C238" s="4">
        <v>1996</v>
      </c>
      <c r="D238" s="4">
        <v>0</v>
      </c>
      <c r="E238" s="4" t="s">
        <v>29</v>
      </c>
      <c r="F238" s="4">
        <v>1997</v>
      </c>
      <c r="G238" s="4">
        <v>0</v>
      </c>
      <c r="H238" s="4" t="s">
        <v>29</v>
      </c>
      <c r="I238" s="4">
        <v>1998</v>
      </c>
      <c r="J238" s="4">
        <v>0</v>
      </c>
      <c r="K238" s="4" t="s">
        <v>29</v>
      </c>
      <c r="L238" s="4">
        <v>1999</v>
      </c>
      <c r="M238" s="4">
        <v>0</v>
      </c>
      <c r="N238" s="4" t="s">
        <v>29</v>
      </c>
      <c r="O238" s="4">
        <v>2000</v>
      </c>
      <c r="P238" s="4">
        <v>0</v>
      </c>
      <c r="Q238" s="4" t="s">
        <v>29</v>
      </c>
      <c r="R238">
        <v>2001</v>
      </c>
      <c r="S238">
        <f>'[1]Data'!$P238</f>
        <v>-9.615</v>
      </c>
    </row>
    <row r="239" spans="1:19" ht="12.75">
      <c r="A239">
        <v>235</v>
      </c>
      <c r="B239" s="4" t="s">
        <v>29</v>
      </c>
      <c r="C239" s="4">
        <v>1996</v>
      </c>
      <c r="D239" s="4">
        <v>0</v>
      </c>
      <c r="E239" s="4" t="s">
        <v>29</v>
      </c>
      <c r="F239" s="4">
        <v>1997</v>
      </c>
      <c r="G239" s="4">
        <v>0</v>
      </c>
      <c r="H239" s="4" t="s">
        <v>29</v>
      </c>
      <c r="I239" s="4">
        <v>1998</v>
      </c>
      <c r="J239" s="4">
        <v>0</v>
      </c>
      <c r="K239" s="4" t="s">
        <v>29</v>
      </c>
      <c r="L239" s="4">
        <v>1999</v>
      </c>
      <c r="M239" s="4">
        <v>0</v>
      </c>
      <c r="N239" s="4" t="s">
        <v>29</v>
      </c>
      <c r="O239" s="4">
        <v>2000</v>
      </c>
      <c r="P239" s="4">
        <v>0</v>
      </c>
      <c r="Q239" s="4" t="s">
        <v>29</v>
      </c>
      <c r="R239">
        <v>2001</v>
      </c>
      <c r="S239">
        <f>'[1]Data'!$P239</f>
        <v>-19.615</v>
      </c>
    </row>
    <row r="240" spans="1:19" ht="12.75">
      <c r="A240">
        <v>236</v>
      </c>
      <c r="B240" s="4" t="s">
        <v>29</v>
      </c>
      <c r="C240" s="4">
        <v>1996</v>
      </c>
      <c r="D240" s="4">
        <v>0</v>
      </c>
      <c r="E240" s="4" t="s">
        <v>29</v>
      </c>
      <c r="F240" s="4">
        <v>1997</v>
      </c>
      <c r="G240" s="4">
        <v>0</v>
      </c>
      <c r="H240" s="4" t="s">
        <v>29</v>
      </c>
      <c r="I240" s="4">
        <v>1998</v>
      </c>
      <c r="J240" s="4">
        <v>0</v>
      </c>
      <c r="K240" s="4" t="s">
        <v>29</v>
      </c>
      <c r="L240" s="4">
        <v>1999</v>
      </c>
      <c r="M240" s="4">
        <v>0</v>
      </c>
      <c r="N240" s="4" t="s">
        <v>29</v>
      </c>
      <c r="O240" s="4">
        <v>2000</v>
      </c>
      <c r="P240" s="4">
        <v>0</v>
      </c>
      <c r="Q240" s="4" t="s">
        <v>29</v>
      </c>
      <c r="R240">
        <v>2001</v>
      </c>
      <c r="S240">
        <f>'[1]Data'!$P240</f>
        <v>-39.615</v>
      </c>
    </row>
    <row r="241" spans="1:19" ht="12.75">
      <c r="A241">
        <v>237</v>
      </c>
      <c r="B241" s="4" t="s">
        <v>29</v>
      </c>
      <c r="C241" s="4">
        <v>1996</v>
      </c>
      <c r="D241" s="4">
        <v>0</v>
      </c>
      <c r="E241" s="4" t="s">
        <v>29</v>
      </c>
      <c r="F241" s="4">
        <v>1997</v>
      </c>
      <c r="G241" s="4">
        <v>0</v>
      </c>
      <c r="H241" s="4" t="s">
        <v>29</v>
      </c>
      <c r="I241" s="4">
        <v>1998</v>
      </c>
      <c r="J241" s="4">
        <v>0</v>
      </c>
      <c r="K241" s="4" t="s">
        <v>29</v>
      </c>
      <c r="L241" s="4">
        <v>1999</v>
      </c>
      <c r="M241" s="4">
        <v>0</v>
      </c>
      <c r="N241" s="4" t="s">
        <v>29</v>
      </c>
      <c r="O241" s="4">
        <v>2000</v>
      </c>
      <c r="P241" s="4">
        <v>0</v>
      </c>
      <c r="Q241" s="4" t="s">
        <v>29</v>
      </c>
      <c r="R241">
        <v>2001</v>
      </c>
      <c r="S241">
        <f>'[1]Data'!$P241</f>
        <v>-0.315</v>
      </c>
    </row>
    <row r="242" spans="1:19" ht="12.75">
      <c r="A242">
        <v>238</v>
      </c>
      <c r="B242" s="4" t="s">
        <v>29</v>
      </c>
      <c r="C242" s="4">
        <v>1996</v>
      </c>
      <c r="D242" s="4">
        <v>0</v>
      </c>
      <c r="E242" s="4" t="s">
        <v>29</v>
      </c>
      <c r="F242" s="4">
        <v>1997</v>
      </c>
      <c r="G242" s="4">
        <v>0</v>
      </c>
      <c r="H242" s="4" t="s">
        <v>29</v>
      </c>
      <c r="I242" s="4">
        <v>1998</v>
      </c>
      <c r="J242" s="4">
        <v>0</v>
      </c>
      <c r="K242" s="4" t="s">
        <v>29</v>
      </c>
      <c r="L242" s="4">
        <v>1999</v>
      </c>
      <c r="M242" s="4">
        <v>0</v>
      </c>
      <c r="N242" s="4" t="s">
        <v>29</v>
      </c>
      <c r="O242" s="4">
        <v>2000</v>
      </c>
      <c r="P242" s="4">
        <v>0</v>
      </c>
      <c r="Q242" s="4" t="s">
        <v>29</v>
      </c>
      <c r="R242">
        <v>2001</v>
      </c>
      <c r="S242">
        <f>'[1]Data'!$P242</f>
        <v>-19.615</v>
      </c>
    </row>
    <row r="243" spans="1:19" ht="12.75">
      <c r="A243">
        <v>239</v>
      </c>
      <c r="B243" s="4" t="s">
        <v>29</v>
      </c>
      <c r="C243" s="4">
        <v>1996</v>
      </c>
      <c r="D243" s="4">
        <v>0</v>
      </c>
      <c r="E243" s="4" t="s">
        <v>29</v>
      </c>
      <c r="F243" s="4">
        <v>1997</v>
      </c>
      <c r="G243" s="4">
        <v>0</v>
      </c>
      <c r="H243" s="4" t="s">
        <v>29</v>
      </c>
      <c r="I243" s="4">
        <v>1998</v>
      </c>
      <c r="J243" s="4">
        <v>0</v>
      </c>
      <c r="K243" s="4" t="s">
        <v>29</v>
      </c>
      <c r="L243" s="4">
        <v>1999</v>
      </c>
      <c r="M243" s="4">
        <v>0</v>
      </c>
      <c r="N243" s="4" t="s">
        <v>29</v>
      </c>
      <c r="O243" s="4">
        <v>2000</v>
      </c>
      <c r="P243" s="4">
        <v>0</v>
      </c>
      <c r="Q243" s="4" t="s">
        <v>29</v>
      </c>
      <c r="R243">
        <v>2001</v>
      </c>
      <c r="S243">
        <f>'[1]Data'!$P243</f>
        <v>-0.315</v>
      </c>
    </row>
    <row r="244" spans="1:19" ht="12.75">
      <c r="A244">
        <v>240</v>
      </c>
      <c r="B244" s="4" t="s">
        <v>29</v>
      </c>
      <c r="C244" s="4">
        <v>1996</v>
      </c>
      <c r="D244" s="4">
        <v>0</v>
      </c>
      <c r="E244" s="4" t="s">
        <v>29</v>
      </c>
      <c r="F244" s="4">
        <v>1997</v>
      </c>
      <c r="G244" s="4">
        <v>0</v>
      </c>
      <c r="H244" s="4" t="s">
        <v>29</v>
      </c>
      <c r="I244" s="4">
        <v>1998</v>
      </c>
      <c r="J244" s="4">
        <v>0</v>
      </c>
      <c r="K244" s="4" t="s">
        <v>29</v>
      </c>
      <c r="L244" s="4">
        <v>1999</v>
      </c>
      <c r="M244" s="4">
        <v>0</v>
      </c>
      <c r="N244" s="4" t="s">
        <v>29</v>
      </c>
      <c r="O244" s="4">
        <v>2000</v>
      </c>
      <c r="P244" s="4">
        <v>0</v>
      </c>
      <c r="Q244" s="4" t="s">
        <v>29</v>
      </c>
      <c r="R244">
        <v>2001</v>
      </c>
      <c r="S244">
        <f>'[1]Data'!$P244</f>
        <v>-30.315</v>
      </c>
    </row>
    <row r="245" spans="1:19" ht="12.75">
      <c r="A245">
        <v>241</v>
      </c>
      <c r="B245" s="4" t="s">
        <v>29</v>
      </c>
      <c r="C245" s="4">
        <v>1996</v>
      </c>
      <c r="D245" s="4">
        <v>0</v>
      </c>
      <c r="E245" s="4" t="s">
        <v>29</v>
      </c>
      <c r="F245" s="4">
        <v>1997</v>
      </c>
      <c r="G245" s="4">
        <v>0</v>
      </c>
      <c r="H245" s="4" t="s">
        <v>29</v>
      </c>
      <c r="I245" s="4">
        <v>1998</v>
      </c>
      <c r="J245" s="4">
        <v>0</v>
      </c>
      <c r="K245" s="4" t="s">
        <v>29</v>
      </c>
      <c r="L245" s="4">
        <v>1999</v>
      </c>
      <c r="M245" s="4">
        <v>0</v>
      </c>
      <c r="N245" s="4" t="s">
        <v>29</v>
      </c>
      <c r="O245" s="4">
        <v>2000</v>
      </c>
      <c r="P245" s="4">
        <v>0</v>
      </c>
      <c r="Q245" s="4" t="s">
        <v>29</v>
      </c>
      <c r="R245">
        <v>2001</v>
      </c>
      <c r="S245">
        <f>'[1]Data'!$P245</f>
        <v>-0.315</v>
      </c>
    </row>
    <row r="246" spans="1:19" ht="12.75">
      <c r="A246">
        <v>242</v>
      </c>
      <c r="B246" s="4" t="s">
        <v>29</v>
      </c>
      <c r="C246" s="4">
        <v>1996</v>
      </c>
      <c r="D246" s="4">
        <v>0</v>
      </c>
      <c r="E246" s="4" t="s">
        <v>29</v>
      </c>
      <c r="F246" s="4">
        <v>1997</v>
      </c>
      <c r="G246" s="4">
        <v>0</v>
      </c>
      <c r="H246" s="4" t="s">
        <v>29</v>
      </c>
      <c r="I246" s="4">
        <v>1998</v>
      </c>
      <c r="J246" s="4">
        <v>0</v>
      </c>
      <c r="K246" s="4" t="s">
        <v>29</v>
      </c>
      <c r="L246" s="4">
        <v>1999</v>
      </c>
      <c r="M246" s="4">
        <v>0</v>
      </c>
      <c r="N246" s="4" t="s">
        <v>29</v>
      </c>
      <c r="O246" s="4">
        <v>2000</v>
      </c>
      <c r="P246" s="4">
        <v>0</v>
      </c>
      <c r="Q246" s="4" t="s">
        <v>29</v>
      </c>
      <c r="R246">
        <v>2001</v>
      </c>
      <c r="S246">
        <f>'[1]Data'!$P246</f>
        <v>-30.315</v>
      </c>
    </row>
    <row r="247" spans="1:19" ht="12.75">
      <c r="A247">
        <v>243</v>
      </c>
      <c r="B247" s="4" t="s">
        <v>29</v>
      </c>
      <c r="C247" s="4">
        <v>1996</v>
      </c>
      <c r="D247" s="4">
        <v>0</v>
      </c>
      <c r="E247" s="4" t="s">
        <v>29</v>
      </c>
      <c r="F247" s="4">
        <v>1997</v>
      </c>
      <c r="G247" s="4">
        <v>0</v>
      </c>
      <c r="H247" s="4" t="s">
        <v>29</v>
      </c>
      <c r="I247" s="4">
        <v>1998</v>
      </c>
      <c r="J247" s="4">
        <v>0</v>
      </c>
      <c r="K247" s="4" t="s">
        <v>29</v>
      </c>
      <c r="L247" s="4">
        <v>1999</v>
      </c>
      <c r="M247" s="4">
        <v>0</v>
      </c>
      <c r="N247" s="4" t="s">
        <v>29</v>
      </c>
      <c r="O247" s="4">
        <v>2000</v>
      </c>
      <c r="P247" s="4">
        <v>0</v>
      </c>
      <c r="Q247" s="4" t="s">
        <v>29</v>
      </c>
      <c r="R247">
        <v>2001</v>
      </c>
      <c r="S247">
        <f>'[1]Data'!$P247</f>
        <v>-10.315</v>
      </c>
    </row>
    <row r="248" spans="1:19" ht="12.75">
      <c r="A248">
        <v>244</v>
      </c>
      <c r="B248" s="4" t="s">
        <v>29</v>
      </c>
      <c r="C248" s="4">
        <v>1996</v>
      </c>
      <c r="D248" s="4">
        <v>0</v>
      </c>
      <c r="E248" s="4" t="s">
        <v>29</v>
      </c>
      <c r="F248" s="4">
        <v>1997</v>
      </c>
      <c r="G248" s="4">
        <v>0</v>
      </c>
      <c r="H248" s="4" t="s">
        <v>29</v>
      </c>
      <c r="I248" s="4">
        <v>1998</v>
      </c>
      <c r="J248" s="4">
        <v>0</v>
      </c>
      <c r="K248" s="4" t="s">
        <v>29</v>
      </c>
      <c r="L248" s="4">
        <v>1999</v>
      </c>
      <c r="M248" s="4">
        <v>0</v>
      </c>
      <c r="N248" s="4" t="s">
        <v>29</v>
      </c>
      <c r="O248" s="4">
        <v>2000</v>
      </c>
      <c r="P248" s="4">
        <v>0</v>
      </c>
      <c r="Q248" s="4" t="s">
        <v>29</v>
      </c>
      <c r="R248">
        <v>2001</v>
      </c>
      <c r="S248">
        <f>'[1]Data'!$P248</f>
        <v>-10.315</v>
      </c>
    </row>
    <row r="249" spans="1:19" ht="12.75">
      <c r="A249">
        <v>245</v>
      </c>
      <c r="B249" s="4" t="s">
        <v>29</v>
      </c>
      <c r="C249" s="4">
        <v>1996</v>
      </c>
      <c r="D249" s="4">
        <v>0</v>
      </c>
      <c r="E249" s="4" t="s">
        <v>29</v>
      </c>
      <c r="F249" s="4">
        <v>1997</v>
      </c>
      <c r="G249" s="4">
        <v>0</v>
      </c>
      <c r="H249" s="4" t="s">
        <v>29</v>
      </c>
      <c r="I249" s="4">
        <v>1998</v>
      </c>
      <c r="J249" s="4">
        <v>0</v>
      </c>
      <c r="K249" s="4" t="s">
        <v>29</v>
      </c>
      <c r="L249" s="4">
        <v>1999</v>
      </c>
      <c r="M249" s="4">
        <v>0</v>
      </c>
      <c r="N249" s="4" t="s">
        <v>29</v>
      </c>
      <c r="O249" s="4">
        <v>2000</v>
      </c>
      <c r="P249" s="4">
        <v>0</v>
      </c>
      <c r="Q249" s="4" t="s">
        <v>29</v>
      </c>
      <c r="R249">
        <v>2001</v>
      </c>
      <c r="S249">
        <f>'[1]Data'!$P249</f>
        <v>-30.315</v>
      </c>
    </row>
    <row r="250" spans="1:19" ht="12.75">
      <c r="A250">
        <v>246</v>
      </c>
      <c r="B250" s="4" t="s">
        <v>29</v>
      </c>
      <c r="C250" s="4">
        <v>1996</v>
      </c>
      <c r="D250" s="4">
        <v>0</v>
      </c>
      <c r="E250" s="4" t="s">
        <v>29</v>
      </c>
      <c r="F250" s="4">
        <v>1997</v>
      </c>
      <c r="G250" s="4">
        <v>0</v>
      </c>
      <c r="H250" s="4" t="s">
        <v>29</v>
      </c>
      <c r="I250" s="4">
        <v>1998</v>
      </c>
      <c r="J250" s="4">
        <v>0</v>
      </c>
      <c r="K250" s="4" t="s">
        <v>29</v>
      </c>
      <c r="L250" s="4">
        <v>1999</v>
      </c>
      <c r="M250" s="4">
        <v>0</v>
      </c>
      <c r="N250" s="4" t="s">
        <v>29</v>
      </c>
      <c r="O250" s="4">
        <v>2000</v>
      </c>
      <c r="P250" s="4">
        <v>0</v>
      </c>
      <c r="Q250" s="4" t="s">
        <v>29</v>
      </c>
      <c r="R250">
        <v>2001</v>
      </c>
      <c r="S250">
        <f>'[1]Data'!$P250</f>
        <v>20.385</v>
      </c>
    </row>
    <row r="251" spans="1:19" ht="12.75">
      <c r="A251">
        <v>247</v>
      </c>
      <c r="B251" s="4" t="s">
        <v>29</v>
      </c>
      <c r="C251" s="4">
        <v>1996</v>
      </c>
      <c r="D251" s="4">
        <v>0</v>
      </c>
      <c r="E251" s="4" t="s">
        <v>29</v>
      </c>
      <c r="F251" s="4">
        <v>1997</v>
      </c>
      <c r="G251" s="4">
        <v>0</v>
      </c>
      <c r="H251" s="4" t="s">
        <v>29</v>
      </c>
      <c r="I251" s="4">
        <v>1998</v>
      </c>
      <c r="J251" s="4">
        <v>0</v>
      </c>
      <c r="K251" s="4" t="s">
        <v>29</v>
      </c>
      <c r="L251" s="4">
        <v>1999</v>
      </c>
      <c r="M251" s="4">
        <v>0</v>
      </c>
      <c r="N251" s="4" t="s">
        <v>29</v>
      </c>
      <c r="O251" s="4">
        <v>2000</v>
      </c>
      <c r="P251" s="4">
        <v>0</v>
      </c>
      <c r="Q251" s="4" t="s">
        <v>29</v>
      </c>
      <c r="R251">
        <v>2001</v>
      </c>
      <c r="S251">
        <f>'[1]Data'!$P251</f>
        <v>-30.315</v>
      </c>
    </row>
    <row r="252" spans="1:19" ht="12.75">
      <c r="A252">
        <v>248</v>
      </c>
      <c r="B252" s="4" t="s">
        <v>29</v>
      </c>
      <c r="C252" s="4">
        <v>1996</v>
      </c>
      <c r="D252" s="4">
        <v>0</v>
      </c>
      <c r="E252" s="4" t="s">
        <v>29</v>
      </c>
      <c r="F252" s="4">
        <v>1997</v>
      </c>
      <c r="G252" s="4">
        <v>0</v>
      </c>
      <c r="H252" s="4" t="s">
        <v>29</v>
      </c>
      <c r="I252" s="4">
        <v>1998</v>
      </c>
      <c r="J252" s="4">
        <v>0</v>
      </c>
      <c r="K252" s="4" t="s">
        <v>29</v>
      </c>
      <c r="L252" s="4">
        <v>1999</v>
      </c>
      <c r="M252" s="4">
        <v>0</v>
      </c>
      <c r="N252" s="4" t="s">
        <v>29</v>
      </c>
      <c r="O252" s="4">
        <v>2000</v>
      </c>
      <c r="P252" s="4">
        <v>0</v>
      </c>
      <c r="Q252" s="4" t="s">
        <v>29</v>
      </c>
      <c r="R252">
        <v>2001</v>
      </c>
      <c r="S252">
        <f>'[1]Data'!$P252</f>
        <v>-19.615</v>
      </c>
    </row>
    <row r="253" spans="1:19" ht="12.75">
      <c r="A253">
        <v>249</v>
      </c>
      <c r="B253" s="4" t="s">
        <v>29</v>
      </c>
      <c r="C253" s="4">
        <v>1996</v>
      </c>
      <c r="D253" s="4">
        <v>0</v>
      </c>
      <c r="E253" s="4" t="s">
        <v>29</v>
      </c>
      <c r="F253" s="4">
        <v>1997</v>
      </c>
      <c r="G253" s="4">
        <v>0</v>
      </c>
      <c r="H253" s="4" t="s">
        <v>29</v>
      </c>
      <c r="I253" s="4">
        <v>1998</v>
      </c>
      <c r="J253" s="4">
        <v>0</v>
      </c>
      <c r="K253" s="4" t="s">
        <v>29</v>
      </c>
      <c r="L253" s="4">
        <v>1999</v>
      </c>
      <c r="M253" s="4">
        <v>0</v>
      </c>
      <c r="N253" s="4" t="s">
        <v>29</v>
      </c>
      <c r="O253" s="4">
        <v>2000</v>
      </c>
      <c r="P253" s="4">
        <v>0</v>
      </c>
      <c r="Q253" s="4" t="s">
        <v>29</v>
      </c>
      <c r="R253">
        <v>2001</v>
      </c>
      <c r="S253">
        <f>'[1]Data'!$P253</f>
        <v>0.385</v>
      </c>
    </row>
    <row r="254" spans="1:19" ht="12.75">
      <c r="A254">
        <v>250</v>
      </c>
      <c r="B254" s="4" t="s">
        <v>29</v>
      </c>
      <c r="C254" s="4">
        <v>1996</v>
      </c>
      <c r="D254" s="4">
        <v>0</v>
      </c>
      <c r="E254" s="4" t="s">
        <v>29</v>
      </c>
      <c r="F254" s="4">
        <v>1997</v>
      </c>
      <c r="G254" s="4">
        <v>0</v>
      </c>
      <c r="H254" s="4" t="s">
        <v>29</v>
      </c>
      <c r="I254" s="4">
        <v>1998</v>
      </c>
      <c r="J254" s="4">
        <v>0</v>
      </c>
      <c r="K254" s="4" t="s">
        <v>29</v>
      </c>
      <c r="L254" s="4">
        <v>1999</v>
      </c>
      <c r="M254" s="4">
        <v>0</v>
      </c>
      <c r="N254" s="4" t="s">
        <v>29</v>
      </c>
      <c r="O254" s="4">
        <v>2000</v>
      </c>
      <c r="P254" s="4">
        <v>0</v>
      </c>
      <c r="Q254" s="4" t="s">
        <v>29</v>
      </c>
      <c r="R254">
        <v>2001</v>
      </c>
      <c r="S254">
        <f>'[1]Data'!$P254</f>
        <v>-30.315</v>
      </c>
    </row>
    <row r="255" spans="1:19" ht="12.75">
      <c r="A255">
        <v>251</v>
      </c>
      <c r="B255" s="4" t="s">
        <v>29</v>
      </c>
      <c r="C255" s="4">
        <v>1996</v>
      </c>
      <c r="D255" s="4">
        <v>0</v>
      </c>
      <c r="E255" s="4" t="s">
        <v>29</v>
      </c>
      <c r="F255" s="4">
        <v>1997</v>
      </c>
      <c r="G255" s="4">
        <v>0</v>
      </c>
      <c r="H255" s="4" t="s">
        <v>29</v>
      </c>
      <c r="I255" s="4">
        <v>1998</v>
      </c>
      <c r="J255" s="4">
        <v>0</v>
      </c>
      <c r="K255" s="4" t="s">
        <v>29</v>
      </c>
      <c r="L255" s="4">
        <v>1999</v>
      </c>
      <c r="M255" s="4">
        <v>0</v>
      </c>
      <c r="N255" s="4" t="s">
        <v>29</v>
      </c>
      <c r="O255" s="4">
        <v>2000</v>
      </c>
      <c r="P255" s="4">
        <v>0</v>
      </c>
      <c r="Q255" s="4" t="s">
        <v>29</v>
      </c>
      <c r="R255">
        <v>2001</v>
      </c>
      <c r="S255">
        <f>'[1]Data'!$P255</f>
        <v>-10.315</v>
      </c>
    </row>
    <row r="256" spans="1:19" ht="12.75">
      <c r="A256">
        <v>252</v>
      </c>
      <c r="B256" s="4" t="s">
        <v>29</v>
      </c>
      <c r="C256" s="4">
        <v>1996</v>
      </c>
      <c r="D256" s="4">
        <v>0</v>
      </c>
      <c r="E256" s="4" t="s">
        <v>29</v>
      </c>
      <c r="F256" s="4">
        <v>1997</v>
      </c>
      <c r="G256" s="4">
        <v>0</v>
      </c>
      <c r="H256" s="4" t="s">
        <v>29</v>
      </c>
      <c r="I256" s="4">
        <v>1998</v>
      </c>
      <c r="J256" s="4">
        <v>0</v>
      </c>
      <c r="K256" s="4" t="s">
        <v>29</v>
      </c>
      <c r="L256" s="4">
        <v>1999</v>
      </c>
      <c r="M256" s="4">
        <v>0</v>
      </c>
      <c r="N256" s="4" t="s">
        <v>29</v>
      </c>
      <c r="O256" s="4">
        <v>2000</v>
      </c>
      <c r="P256" s="4">
        <v>0</v>
      </c>
      <c r="Q256" s="4" t="s">
        <v>29</v>
      </c>
      <c r="R256">
        <v>2001</v>
      </c>
      <c r="S256">
        <f>'[1]Data'!$P256</f>
        <v>-30.315</v>
      </c>
    </row>
    <row r="257" spans="1:19" ht="12.75">
      <c r="A257">
        <v>253</v>
      </c>
      <c r="B257" s="4" t="s">
        <v>29</v>
      </c>
      <c r="C257" s="4">
        <v>1996</v>
      </c>
      <c r="D257" s="4">
        <v>0</v>
      </c>
      <c r="E257" s="4" t="s">
        <v>29</v>
      </c>
      <c r="F257" s="4">
        <v>1997</v>
      </c>
      <c r="G257" s="4">
        <v>0</v>
      </c>
      <c r="H257" s="4" t="s">
        <v>29</v>
      </c>
      <c r="I257" s="4">
        <v>1998</v>
      </c>
      <c r="J257" s="4">
        <v>0</v>
      </c>
      <c r="K257" s="4" t="s">
        <v>29</v>
      </c>
      <c r="L257" s="4">
        <v>1999</v>
      </c>
      <c r="M257" s="4">
        <v>0</v>
      </c>
      <c r="N257" s="4" t="s">
        <v>29</v>
      </c>
      <c r="O257" s="4">
        <v>2000</v>
      </c>
      <c r="P257" s="4">
        <v>0</v>
      </c>
      <c r="Q257" s="4" t="s">
        <v>29</v>
      </c>
      <c r="R257">
        <v>2001</v>
      </c>
      <c r="S257">
        <f>'[1]Data'!$P257</f>
        <v>-10.315</v>
      </c>
    </row>
    <row r="258" spans="1:19" ht="12.75">
      <c r="A258">
        <v>254</v>
      </c>
      <c r="B258" s="4" t="s">
        <v>29</v>
      </c>
      <c r="C258" s="4">
        <v>1996</v>
      </c>
      <c r="D258" s="4">
        <v>0</v>
      </c>
      <c r="E258" s="4" t="s">
        <v>29</v>
      </c>
      <c r="F258" s="4">
        <v>1997</v>
      </c>
      <c r="G258" s="4">
        <v>0</v>
      </c>
      <c r="H258" s="4" t="s">
        <v>29</v>
      </c>
      <c r="I258" s="4">
        <v>1998</v>
      </c>
      <c r="J258" s="4">
        <v>0</v>
      </c>
      <c r="K258" s="4" t="s">
        <v>29</v>
      </c>
      <c r="L258" s="4">
        <v>1999</v>
      </c>
      <c r="M258" s="4">
        <v>0</v>
      </c>
      <c r="N258" s="4" t="s">
        <v>29</v>
      </c>
      <c r="O258" s="4">
        <v>2000</v>
      </c>
      <c r="P258" s="4">
        <v>0</v>
      </c>
      <c r="Q258" s="4" t="s">
        <v>29</v>
      </c>
      <c r="R258">
        <v>2001</v>
      </c>
      <c r="S258">
        <f>'[1]Data'!$P258</f>
        <v>-39.615</v>
      </c>
    </row>
    <row r="259" spans="1:19" ht="12.75">
      <c r="A259">
        <v>255</v>
      </c>
      <c r="B259" s="4" t="s">
        <v>29</v>
      </c>
      <c r="C259" s="4">
        <v>1996</v>
      </c>
      <c r="D259" s="4">
        <v>0</v>
      </c>
      <c r="E259" s="4" t="s">
        <v>29</v>
      </c>
      <c r="F259" s="4">
        <v>1997</v>
      </c>
      <c r="G259" s="4">
        <v>0</v>
      </c>
      <c r="H259" s="4" t="s">
        <v>29</v>
      </c>
      <c r="I259" s="4">
        <v>1998</v>
      </c>
      <c r="J259" s="4">
        <v>0</v>
      </c>
      <c r="K259" s="4" t="s">
        <v>29</v>
      </c>
      <c r="L259" s="4">
        <v>1999</v>
      </c>
      <c r="M259" s="4">
        <v>0</v>
      </c>
      <c r="N259" s="4" t="s">
        <v>29</v>
      </c>
      <c r="O259" s="4">
        <v>2000</v>
      </c>
      <c r="P259" s="4">
        <v>0</v>
      </c>
      <c r="Q259" s="4" t="s">
        <v>29</v>
      </c>
      <c r="R259">
        <v>2001</v>
      </c>
      <c r="S259">
        <f>'[1]Data'!$P259</f>
        <v>-10.315</v>
      </c>
    </row>
    <row r="260" spans="1:19" ht="12.75">
      <c r="A260">
        <v>256</v>
      </c>
      <c r="B260" s="4" t="s">
        <v>29</v>
      </c>
      <c r="C260" s="4">
        <v>1996</v>
      </c>
      <c r="D260" s="4">
        <v>0</v>
      </c>
      <c r="E260" s="4" t="s">
        <v>29</v>
      </c>
      <c r="F260" s="4">
        <v>1997</v>
      </c>
      <c r="G260" s="4">
        <v>0</v>
      </c>
      <c r="H260" s="4" t="s">
        <v>29</v>
      </c>
      <c r="I260" s="4">
        <v>1998</v>
      </c>
      <c r="J260" s="4">
        <v>0</v>
      </c>
      <c r="K260" s="4" t="s">
        <v>29</v>
      </c>
      <c r="L260" s="4">
        <v>1999</v>
      </c>
      <c r="M260" s="4">
        <v>0</v>
      </c>
      <c r="N260" s="4" t="s">
        <v>29</v>
      </c>
      <c r="O260" s="4">
        <v>2000</v>
      </c>
      <c r="P260" s="4">
        <v>0</v>
      </c>
      <c r="Q260" s="4" t="s">
        <v>29</v>
      </c>
      <c r="R260">
        <v>2001</v>
      </c>
      <c r="S260">
        <f>'[1]Data'!$P260</f>
        <v>-10.315</v>
      </c>
    </row>
    <row r="261" spans="1:19" ht="12.75">
      <c r="A261">
        <v>257</v>
      </c>
      <c r="B261" s="4" t="s">
        <v>29</v>
      </c>
      <c r="C261" s="4">
        <v>1996</v>
      </c>
      <c r="D261" s="4">
        <v>0</v>
      </c>
      <c r="E261" s="4" t="s">
        <v>29</v>
      </c>
      <c r="F261" s="4">
        <v>1997</v>
      </c>
      <c r="G261" s="4">
        <v>0</v>
      </c>
      <c r="H261" s="4" t="s">
        <v>29</v>
      </c>
      <c r="I261" s="4">
        <v>1998</v>
      </c>
      <c r="J261" s="4">
        <v>0</v>
      </c>
      <c r="K261" s="4" t="s">
        <v>29</v>
      </c>
      <c r="L261" s="4">
        <v>1999</v>
      </c>
      <c r="M261" s="4">
        <v>0</v>
      </c>
      <c r="N261" s="4" t="s">
        <v>29</v>
      </c>
      <c r="O261" s="4">
        <v>2000</v>
      </c>
      <c r="P261" s="4">
        <v>0</v>
      </c>
      <c r="Q261" s="4" t="s">
        <v>29</v>
      </c>
      <c r="R261">
        <v>2001</v>
      </c>
      <c r="S261">
        <f>'[1]Data'!$P261</f>
        <v>-0.315</v>
      </c>
    </row>
    <row r="262" spans="1:19" ht="12.75">
      <c r="A262">
        <v>258</v>
      </c>
      <c r="B262" s="4" t="s">
        <v>29</v>
      </c>
      <c r="C262" s="4">
        <v>1996</v>
      </c>
      <c r="D262" s="4">
        <v>0</v>
      </c>
      <c r="E262" s="4" t="s">
        <v>29</v>
      </c>
      <c r="F262" s="4">
        <v>1997</v>
      </c>
      <c r="G262" s="4">
        <v>0</v>
      </c>
      <c r="H262" s="4" t="s">
        <v>29</v>
      </c>
      <c r="I262" s="4">
        <v>1998</v>
      </c>
      <c r="J262" s="4">
        <v>0</v>
      </c>
      <c r="K262" s="4" t="s">
        <v>29</v>
      </c>
      <c r="L262" s="4">
        <v>1999</v>
      </c>
      <c r="M262" s="4">
        <v>0</v>
      </c>
      <c r="N262" s="4" t="s">
        <v>29</v>
      </c>
      <c r="O262" s="4">
        <v>2000</v>
      </c>
      <c r="P262" s="4">
        <v>0</v>
      </c>
      <c r="Q262" s="4" t="s">
        <v>29</v>
      </c>
      <c r="R262">
        <v>2001</v>
      </c>
      <c r="S262">
        <f>'[1]Data'!$P262</f>
        <v>-0.315</v>
      </c>
    </row>
    <row r="263" spans="1:19" ht="12.75">
      <c r="A263">
        <v>259</v>
      </c>
      <c r="B263" s="4" t="s">
        <v>29</v>
      </c>
      <c r="C263" s="4">
        <v>1996</v>
      </c>
      <c r="D263" s="4">
        <v>0</v>
      </c>
      <c r="E263" s="4" t="s">
        <v>29</v>
      </c>
      <c r="F263" s="4">
        <v>1997</v>
      </c>
      <c r="G263" s="4">
        <v>0</v>
      </c>
      <c r="H263" s="4" t="s">
        <v>29</v>
      </c>
      <c r="I263" s="4">
        <v>1998</v>
      </c>
      <c r="J263" s="4">
        <v>0</v>
      </c>
      <c r="K263" s="4" t="s">
        <v>29</v>
      </c>
      <c r="L263" s="4">
        <v>1999</v>
      </c>
      <c r="M263" s="4">
        <v>0</v>
      </c>
      <c r="N263" s="4" t="s">
        <v>29</v>
      </c>
      <c r="O263" s="4">
        <v>2000</v>
      </c>
      <c r="P263" s="4">
        <v>0</v>
      </c>
      <c r="Q263" s="4" t="s">
        <v>29</v>
      </c>
      <c r="R263">
        <v>2001</v>
      </c>
      <c r="S263">
        <f>'[1]Data'!$P263</f>
        <v>-30.315</v>
      </c>
    </row>
    <row r="264" spans="1:19" ht="12.75">
      <c r="A264">
        <v>260</v>
      </c>
      <c r="B264" s="4" t="s">
        <v>29</v>
      </c>
      <c r="C264" s="4">
        <v>1996</v>
      </c>
      <c r="D264" s="4">
        <v>0</v>
      </c>
      <c r="E264" s="4" t="s">
        <v>29</v>
      </c>
      <c r="F264" s="4">
        <v>1997</v>
      </c>
      <c r="G264" s="4">
        <v>0</v>
      </c>
      <c r="H264" s="4" t="s">
        <v>29</v>
      </c>
      <c r="I264" s="4">
        <v>1998</v>
      </c>
      <c r="J264" s="4">
        <v>0</v>
      </c>
      <c r="K264" s="4" t="s">
        <v>29</v>
      </c>
      <c r="L264" s="4">
        <v>1999</v>
      </c>
      <c r="M264" s="4">
        <v>0</v>
      </c>
      <c r="N264" s="4" t="s">
        <v>29</v>
      </c>
      <c r="O264" s="4">
        <v>2000</v>
      </c>
      <c r="P264" s="4">
        <v>0</v>
      </c>
      <c r="Q264" s="4" t="s">
        <v>29</v>
      </c>
      <c r="R264">
        <v>2001</v>
      </c>
      <c r="S264">
        <f>'[1]Data'!$P264</f>
        <v>-30.315</v>
      </c>
    </row>
    <row r="265" spans="1:19" ht="12.75">
      <c r="A265">
        <v>261</v>
      </c>
      <c r="B265" s="4" t="s">
        <v>29</v>
      </c>
      <c r="C265" s="4">
        <v>1996</v>
      </c>
      <c r="D265" s="4">
        <v>0</v>
      </c>
      <c r="E265" s="4" t="s">
        <v>29</v>
      </c>
      <c r="F265" s="4">
        <v>1997</v>
      </c>
      <c r="G265" s="4">
        <v>0</v>
      </c>
      <c r="H265" s="4" t="s">
        <v>29</v>
      </c>
      <c r="I265" s="4">
        <v>1998</v>
      </c>
      <c r="J265" s="4">
        <v>0</v>
      </c>
      <c r="K265" s="4" t="s">
        <v>29</v>
      </c>
      <c r="L265" s="4">
        <v>1999</v>
      </c>
      <c r="M265" s="4">
        <v>0</v>
      </c>
      <c r="N265" s="4" t="s">
        <v>29</v>
      </c>
      <c r="O265" s="4">
        <v>2000</v>
      </c>
      <c r="P265" s="4">
        <v>0</v>
      </c>
      <c r="Q265" s="4" t="s">
        <v>29</v>
      </c>
      <c r="R265">
        <v>2001</v>
      </c>
      <c r="S265">
        <f>'[1]Data'!$P265</f>
        <v>-28.915</v>
      </c>
    </row>
    <row r="266" spans="1:19" ht="12.75">
      <c r="A266">
        <v>262</v>
      </c>
      <c r="B266" s="4" t="s">
        <v>29</v>
      </c>
      <c r="C266" s="4">
        <v>1996</v>
      </c>
      <c r="D266" s="4">
        <v>0</v>
      </c>
      <c r="E266" s="4" t="s">
        <v>29</v>
      </c>
      <c r="F266" s="4">
        <v>1997</v>
      </c>
      <c r="G266" s="4">
        <v>0</v>
      </c>
      <c r="H266" s="4" t="s">
        <v>29</v>
      </c>
      <c r="I266" s="4">
        <v>1998</v>
      </c>
      <c r="J266" s="4">
        <v>0</v>
      </c>
      <c r="K266" s="4" t="s">
        <v>29</v>
      </c>
      <c r="L266" s="4">
        <v>1999</v>
      </c>
      <c r="M266" s="4">
        <v>0</v>
      </c>
      <c r="N266" s="4" t="s">
        <v>29</v>
      </c>
      <c r="O266" s="4">
        <v>2000</v>
      </c>
      <c r="P266" s="4">
        <v>0</v>
      </c>
      <c r="Q266" s="4" t="s">
        <v>29</v>
      </c>
      <c r="R266">
        <v>2001</v>
      </c>
      <c r="S266">
        <f>'[1]Data'!$P266</f>
        <v>-30.315</v>
      </c>
    </row>
    <row r="267" spans="1:19" ht="12.75">
      <c r="A267">
        <v>263</v>
      </c>
      <c r="B267" s="4" t="s">
        <v>29</v>
      </c>
      <c r="C267" s="4">
        <v>1996</v>
      </c>
      <c r="D267" s="4">
        <v>0</v>
      </c>
      <c r="E267" s="4" t="s">
        <v>29</v>
      </c>
      <c r="F267" s="4">
        <v>1997</v>
      </c>
      <c r="G267" s="4">
        <v>0</v>
      </c>
      <c r="H267" s="4" t="s">
        <v>29</v>
      </c>
      <c r="I267" s="4">
        <v>1998</v>
      </c>
      <c r="J267" s="4">
        <v>0</v>
      </c>
      <c r="K267" s="4" t="s">
        <v>29</v>
      </c>
      <c r="L267" s="4">
        <v>1999</v>
      </c>
      <c r="M267" s="4">
        <v>0</v>
      </c>
      <c r="N267" s="4" t="s">
        <v>29</v>
      </c>
      <c r="O267" s="4">
        <v>2000</v>
      </c>
      <c r="P267" s="4">
        <v>0</v>
      </c>
      <c r="Q267" s="4" t="s">
        <v>29</v>
      </c>
      <c r="R267">
        <v>2001</v>
      </c>
      <c r="S267">
        <f>'[1]Data'!$P267</f>
        <v>-28.915</v>
      </c>
    </row>
    <row r="268" spans="1:19" ht="12.75">
      <c r="A268">
        <v>264</v>
      </c>
      <c r="B268" s="4" t="s">
        <v>29</v>
      </c>
      <c r="C268" s="4">
        <v>1996</v>
      </c>
      <c r="D268" s="4">
        <v>0</v>
      </c>
      <c r="E268" s="4" t="s">
        <v>29</v>
      </c>
      <c r="F268" s="4">
        <v>1997</v>
      </c>
      <c r="G268" s="4">
        <v>0</v>
      </c>
      <c r="H268" s="4" t="s">
        <v>29</v>
      </c>
      <c r="I268" s="4">
        <v>1998</v>
      </c>
      <c r="J268" s="4">
        <v>0</v>
      </c>
      <c r="K268" s="4" t="s">
        <v>29</v>
      </c>
      <c r="L268" s="4">
        <v>1999</v>
      </c>
      <c r="M268" s="4">
        <v>0</v>
      </c>
      <c r="N268" s="4" t="s">
        <v>29</v>
      </c>
      <c r="O268" s="4">
        <v>2000</v>
      </c>
      <c r="P268" s="4">
        <v>0</v>
      </c>
      <c r="Q268" s="4" t="s">
        <v>29</v>
      </c>
      <c r="R268">
        <v>2001</v>
      </c>
      <c r="S268">
        <f>'[1]Data'!$P268</f>
        <v>-19.615</v>
      </c>
    </row>
    <row r="269" spans="1:19" ht="12.75">
      <c r="A269">
        <v>265</v>
      </c>
      <c r="B269" s="4" t="s">
        <v>29</v>
      </c>
      <c r="C269" s="4">
        <v>1996</v>
      </c>
      <c r="D269" s="4">
        <v>0</v>
      </c>
      <c r="E269" s="4" t="s">
        <v>29</v>
      </c>
      <c r="F269" s="4">
        <v>1997</v>
      </c>
      <c r="G269" s="4">
        <v>0</v>
      </c>
      <c r="H269" s="4" t="s">
        <v>29</v>
      </c>
      <c r="I269" s="4">
        <v>1998</v>
      </c>
      <c r="J269" s="4">
        <v>0</v>
      </c>
      <c r="K269" s="4" t="s">
        <v>29</v>
      </c>
      <c r="L269" s="4">
        <v>1999</v>
      </c>
      <c r="M269" s="4">
        <v>0</v>
      </c>
      <c r="N269" s="4" t="s">
        <v>29</v>
      </c>
      <c r="O269" s="4">
        <v>2000</v>
      </c>
      <c r="P269" s="4">
        <v>0</v>
      </c>
      <c r="Q269" s="4" t="s">
        <v>29</v>
      </c>
      <c r="R269">
        <v>2001</v>
      </c>
      <c r="S269">
        <f>'[1]Data'!$P269</f>
        <v>-0.315</v>
      </c>
    </row>
    <row r="270" spans="1:19" ht="12.75">
      <c r="A270">
        <v>266</v>
      </c>
      <c r="B270" s="4" t="s">
        <v>29</v>
      </c>
      <c r="C270" s="4">
        <v>1996</v>
      </c>
      <c r="D270" s="4">
        <v>0</v>
      </c>
      <c r="E270" s="4" t="s">
        <v>29</v>
      </c>
      <c r="F270" s="4">
        <v>1997</v>
      </c>
      <c r="G270" s="4">
        <v>0</v>
      </c>
      <c r="H270" s="4" t="s">
        <v>29</v>
      </c>
      <c r="I270" s="4">
        <v>1998</v>
      </c>
      <c r="J270" s="4">
        <v>0</v>
      </c>
      <c r="K270" s="4" t="s">
        <v>29</v>
      </c>
      <c r="L270" s="4">
        <v>1999</v>
      </c>
      <c r="M270" s="4">
        <v>0</v>
      </c>
      <c r="N270" s="4" t="s">
        <v>29</v>
      </c>
      <c r="O270" s="4">
        <v>2000</v>
      </c>
      <c r="P270" s="4">
        <v>0</v>
      </c>
      <c r="Q270" s="4" t="s">
        <v>29</v>
      </c>
      <c r="R270">
        <v>2001</v>
      </c>
      <c r="S270">
        <f>'[1]Data'!$P270</f>
        <v>-30.315</v>
      </c>
    </row>
    <row r="271" spans="1:19" ht="12.75">
      <c r="A271">
        <v>267</v>
      </c>
      <c r="B271" s="4" t="s">
        <v>29</v>
      </c>
      <c r="C271" s="4">
        <v>1996</v>
      </c>
      <c r="D271" s="4">
        <v>0</v>
      </c>
      <c r="E271" s="4" t="s">
        <v>29</v>
      </c>
      <c r="F271" s="4">
        <v>1997</v>
      </c>
      <c r="G271" s="4">
        <v>0</v>
      </c>
      <c r="H271" s="4" t="s">
        <v>29</v>
      </c>
      <c r="I271" s="4">
        <v>1998</v>
      </c>
      <c r="J271" s="4">
        <v>0</v>
      </c>
      <c r="K271" s="4" t="s">
        <v>29</v>
      </c>
      <c r="L271" s="4">
        <v>1999</v>
      </c>
      <c r="M271" s="4">
        <v>0</v>
      </c>
      <c r="N271" s="4" t="s">
        <v>29</v>
      </c>
      <c r="O271" s="4">
        <v>2000</v>
      </c>
      <c r="P271" s="4">
        <v>0</v>
      </c>
      <c r="Q271" s="4" t="s">
        <v>29</v>
      </c>
      <c r="R271">
        <v>2001</v>
      </c>
      <c r="S271">
        <f>'[1]Data'!$P271</f>
        <v>-0.315</v>
      </c>
    </row>
    <row r="272" spans="1:19" ht="12.75">
      <c r="A272">
        <v>268</v>
      </c>
      <c r="B272" s="4" t="s">
        <v>29</v>
      </c>
      <c r="C272" s="4">
        <v>1996</v>
      </c>
      <c r="D272" s="4">
        <v>0</v>
      </c>
      <c r="E272" s="4" t="s">
        <v>29</v>
      </c>
      <c r="F272" s="4">
        <v>1997</v>
      </c>
      <c r="G272" s="4">
        <v>0</v>
      </c>
      <c r="H272" s="4" t="s">
        <v>29</v>
      </c>
      <c r="I272" s="4">
        <v>1998</v>
      </c>
      <c r="J272" s="4">
        <v>0</v>
      </c>
      <c r="K272" s="4" t="s">
        <v>29</v>
      </c>
      <c r="L272" s="4">
        <v>1999</v>
      </c>
      <c r="M272" s="4">
        <v>0</v>
      </c>
      <c r="N272" s="4" t="s">
        <v>29</v>
      </c>
      <c r="O272" s="4">
        <v>2000</v>
      </c>
      <c r="P272" s="4">
        <v>0</v>
      </c>
      <c r="Q272" s="4" t="s">
        <v>29</v>
      </c>
      <c r="R272">
        <v>2001</v>
      </c>
      <c r="S272">
        <f>'[1]Data'!$P272</f>
        <v>10.385</v>
      </c>
    </row>
    <row r="273" spans="1:19" ht="12.75">
      <c r="A273">
        <v>269</v>
      </c>
      <c r="B273" s="4" t="s">
        <v>29</v>
      </c>
      <c r="C273" s="4">
        <v>1996</v>
      </c>
      <c r="D273" s="4">
        <v>0</v>
      </c>
      <c r="E273" s="4" t="s">
        <v>29</v>
      </c>
      <c r="F273" s="4">
        <v>1997</v>
      </c>
      <c r="G273" s="4">
        <v>0</v>
      </c>
      <c r="H273" s="4" t="s">
        <v>29</v>
      </c>
      <c r="I273" s="4">
        <v>1998</v>
      </c>
      <c r="J273" s="4">
        <v>0</v>
      </c>
      <c r="K273" s="4" t="s">
        <v>29</v>
      </c>
      <c r="L273" s="4">
        <v>1999</v>
      </c>
      <c r="M273" s="4">
        <v>0</v>
      </c>
      <c r="N273" s="4" t="s">
        <v>29</v>
      </c>
      <c r="O273" s="4">
        <v>2000</v>
      </c>
      <c r="P273" s="4">
        <v>0</v>
      </c>
      <c r="Q273" s="4" t="s">
        <v>29</v>
      </c>
      <c r="R273">
        <v>2001</v>
      </c>
      <c r="S273">
        <f>'[1]Data'!$P273</f>
        <v>-10.315</v>
      </c>
    </row>
    <row r="274" spans="1:19" ht="12.75">
      <c r="A274">
        <v>270</v>
      </c>
      <c r="B274" s="4" t="s">
        <v>29</v>
      </c>
      <c r="C274" s="4">
        <v>1996</v>
      </c>
      <c r="D274" s="4">
        <v>0</v>
      </c>
      <c r="E274" s="4" t="s">
        <v>29</v>
      </c>
      <c r="F274" s="4">
        <v>1997</v>
      </c>
      <c r="G274" s="4">
        <v>0</v>
      </c>
      <c r="H274" s="4" t="s">
        <v>29</v>
      </c>
      <c r="I274" s="4">
        <v>1998</v>
      </c>
      <c r="J274" s="4">
        <v>0</v>
      </c>
      <c r="K274" s="4" t="s">
        <v>29</v>
      </c>
      <c r="L274" s="4">
        <v>1999</v>
      </c>
      <c r="M274" s="4">
        <v>0</v>
      </c>
      <c r="N274" s="4" t="s">
        <v>29</v>
      </c>
      <c r="O274" s="4">
        <v>2000</v>
      </c>
      <c r="P274" s="4">
        <v>0</v>
      </c>
      <c r="Q274" s="4" t="s">
        <v>29</v>
      </c>
      <c r="R274">
        <v>2001</v>
      </c>
      <c r="S274">
        <f>'[1]Data'!$P274</f>
        <v>-10.315</v>
      </c>
    </row>
    <row r="275" spans="1:19" ht="12.75">
      <c r="A275">
        <v>271</v>
      </c>
      <c r="B275" s="4" t="s">
        <v>29</v>
      </c>
      <c r="C275" s="4">
        <v>1996</v>
      </c>
      <c r="D275" s="4">
        <v>0</v>
      </c>
      <c r="E275" s="4" t="s">
        <v>29</v>
      </c>
      <c r="F275" s="4">
        <v>1997</v>
      </c>
      <c r="G275" s="4">
        <v>0</v>
      </c>
      <c r="H275" s="4" t="s">
        <v>29</v>
      </c>
      <c r="I275" s="4">
        <v>1998</v>
      </c>
      <c r="J275" s="4">
        <v>0</v>
      </c>
      <c r="K275" s="4" t="s">
        <v>29</v>
      </c>
      <c r="L275" s="4">
        <v>1999</v>
      </c>
      <c r="M275" s="4">
        <v>0</v>
      </c>
      <c r="N275" s="4" t="s">
        <v>29</v>
      </c>
      <c r="O275" s="4">
        <v>2000</v>
      </c>
      <c r="P275" s="4">
        <v>0</v>
      </c>
      <c r="Q275" s="4" t="s">
        <v>29</v>
      </c>
      <c r="R275">
        <v>2001</v>
      </c>
      <c r="S275">
        <f>'[1]Data'!$P275</f>
        <v>-28.915</v>
      </c>
    </row>
    <row r="276" spans="1:19" ht="12.75">
      <c r="A276">
        <v>272</v>
      </c>
      <c r="B276" s="4" t="s">
        <v>29</v>
      </c>
      <c r="C276" s="4">
        <v>1996</v>
      </c>
      <c r="D276" s="4">
        <v>0</v>
      </c>
      <c r="E276" s="4" t="s">
        <v>29</v>
      </c>
      <c r="F276" s="4">
        <v>1997</v>
      </c>
      <c r="G276" s="4">
        <v>0</v>
      </c>
      <c r="H276" s="4" t="s">
        <v>29</v>
      </c>
      <c r="I276" s="4">
        <v>1998</v>
      </c>
      <c r="J276" s="4">
        <v>0</v>
      </c>
      <c r="K276" s="4" t="s">
        <v>29</v>
      </c>
      <c r="L276" s="4">
        <v>1999</v>
      </c>
      <c r="M276" s="4">
        <v>0</v>
      </c>
      <c r="N276" s="4" t="s">
        <v>29</v>
      </c>
      <c r="O276" s="4">
        <v>2000</v>
      </c>
      <c r="P276" s="4">
        <v>0</v>
      </c>
      <c r="Q276" s="4" t="s">
        <v>29</v>
      </c>
      <c r="R276">
        <v>2001</v>
      </c>
      <c r="S276">
        <f>'[1]Data'!$P276</f>
        <v>-9.615</v>
      </c>
    </row>
    <row r="277" spans="1:19" ht="12.75">
      <c r="A277">
        <v>273</v>
      </c>
      <c r="B277" s="4" t="s">
        <v>29</v>
      </c>
      <c r="C277" s="4">
        <v>1996</v>
      </c>
      <c r="D277" s="4">
        <v>0</v>
      </c>
      <c r="E277" s="4" t="s">
        <v>29</v>
      </c>
      <c r="F277" s="4">
        <v>1997</v>
      </c>
      <c r="G277" s="4">
        <v>0</v>
      </c>
      <c r="H277" s="4" t="s">
        <v>29</v>
      </c>
      <c r="I277" s="4">
        <v>1998</v>
      </c>
      <c r="J277" s="4">
        <v>0</v>
      </c>
      <c r="K277" s="4" t="s">
        <v>29</v>
      </c>
      <c r="L277" s="4">
        <v>1999</v>
      </c>
      <c r="M277" s="4">
        <v>0</v>
      </c>
      <c r="N277" s="4" t="s">
        <v>29</v>
      </c>
      <c r="O277" s="4">
        <v>2000</v>
      </c>
      <c r="P277" s="4">
        <v>0</v>
      </c>
      <c r="Q277" s="4" t="s">
        <v>29</v>
      </c>
      <c r="R277">
        <v>2001</v>
      </c>
      <c r="S277">
        <f>'[1]Data'!$P277</f>
        <v>-28.915</v>
      </c>
    </row>
    <row r="278" spans="1:19" ht="12.75">
      <c r="A278">
        <v>274</v>
      </c>
      <c r="B278" s="4" t="s">
        <v>29</v>
      </c>
      <c r="C278" s="4">
        <v>1996</v>
      </c>
      <c r="D278" s="4">
        <v>0</v>
      </c>
      <c r="E278" s="4" t="s">
        <v>29</v>
      </c>
      <c r="F278" s="4">
        <v>1997</v>
      </c>
      <c r="G278" s="4">
        <v>0</v>
      </c>
      <c r="H278" s="4" t="s">
        <v>29</v>
      </c>
      <c r="I278" s="4">
        <v>1998</v>
      </c>
      <c r="J278" s="4">
        <v>0</v>
      </c>
      <c r="K278" s="4" t="s">
        <v>29</v>
      </c>
      <c r="L278" s="4">
        <v>1999</v>
      </c>
      <c r="M278" s="4">
        <v>0</v>
      </c>
      <c r="N278" s="4" t="s">
        <v>29</v>
      </c>
      <c r="O278" s="4">
        <v>2000</v>
      </c>
      <c r="P278" s="4">
        <v>0</v>
      </c>
      <c r="Q278" s="4" t="s">
        <v>29</v>
      </c>
      <c r="R278">
        <v>2001</v>
      </c>
      <c r="S278">
        <f>'[1]Data'!$P278</f>
        <v>-0.315</v>
      </c>
    </row>
    <row r="279" spans="1:19" ht="12.75">
      <c r="A279">
        <v>275</v>
      </c>
      <c r="B279" s="4" t="s">
        <v>29</v>
      </c>
      <c r="C279" s="4">
        <v>1996</v>
      </c>
      <c r="D279" s="4">
        <v>0</v>
      </c>
      <c r="E279" s="4" t="s">
        <v>29</v>
      </c>
      <c r="F279" s="4">
        <v>1997</v>
      </c>
      <c r="G279" s="4">
        <v>0</v>
      </c>
      <c r="H279" s="4" t="s">
        <v>29</v>
      </c>
      <c r="I279" s="4">
        <v>1998</v>
      </c>
      <c r="J279" s="4">
        <v>0</v>
      </c>
      <c r="K279" s="4" t="s">
        <v>29</v>
      </c>
      <c r="L279" s="4">
        <v>1999</v>
      </c>
      <c r="M279" s="4">
        <v>0</v>
      </c>
      <c r="N279" s="4" t="s">
        <v>29</v>
      </c>
      <c r="O279" s="4">
        <v>2000</v>
      </c>
      <c r="P279" s="4">
        <v>0</v>
      </c>
      <c r="Q279" s="4" t="s">
        <v>29</v>
      </c>
      <c r="R279">
        <v>2001</v>
      </c>
      <c r="S279">
        <f>'[1]Data'!$P279</f>
        <v>-39.615</v>
      </c>
    </row>
    <row r="280" spans="1:19" ht="12.75">
      <c r="A280">
        <v>276</v>
      </c>
      <c r="B280" s="4" t="s">
        <v>29</v>
      </c>
      <c r="C280" s="4">
        <v>1996</v>
      </c>
      <c r="D280" s="4">
        <v>0</v>
      </c>
      <c r="E280" s="4" t="s">
        <v>29</v>
      </c>
      <c r="F280" s="4">
        <v>1997</v>
      </c>
      <c r="G280" s="4">
        <v>0</v>
      </c>
      <c r="H280" s="4" t="s">
        <v>29</v>
      </c>
      <c r="I280" s="4">
        <v>1998</v>
      </c>
      <c r="J280" s="4">
        <v>0</v>
      </c>
      <c r="K280" s="4" t="s">
        <v>29</v>
      </c>
      <c r="L280" s="4">
        <v>1999</v>
      </c>
      <c r="M280" s="4">
        <v>0</v>
      </c>
      <c r="N280" s="4" t="s">
        <v>29</v>
      </c>
      <c r="O280" s="4">
        <v>2000</v>
      </c>
      <c r="P280" s="4">
        <v>0</v>
      </c>
      <c r="Q280" s="4" t="s">
        <v>29</v>
      </c>
      <c r="R280">
        <v>2001</v>
      </c>
      <c r="S280">
        <f>'[1]Data'!$P280</f>
        <v>10.385</v>
      </c>
    </row>
    <row r="281" spans="1:19" ht="12.75">
      <c r="A281">
        <v>277</v>
      </c>
      <c r="B281" s="4" t="s">
        <v>29</v>
      </c>
      <c r="C281" s="4">
        <v>1996</v>
      </c>
      <c r="D281" s="4">
        <v>0</v>
      </c>
      <c r="E281" s="4" t="s">
        <v>29</v>
      </c>
      <c r="F281" s="4">
        <v>1997</v>
      </c>
      <c r="G281" s="4">
        <v>0</v>
      </c>
      <c r="H281" s="4" t="s">
        <v>29</v>
      </c>
      <c r="I281" s="4">
        <v>1998</v>
      </c>
      <c r="J281" s="4">
        <v>0</v>
      </c>
      <c r="K281" s="4" t="s">
        <v>29</v>
      </c>
      <c r="L281" s="4">
        <v>1999</v>
      </c>
      <c r="M281" s="4">
        <v>0</v>
      </c>
      <c r="N281" s="4" t="s">
        <v>29</v>
      </c>
      <c r="O281" s="4">
        <v>2000</v>
      </c>
      <c r="P281" s="4">
        <v>0</v>
      </c>
      <c r="Q281" s="4" t="s">
        <v>29</v>
      </c>
      <c r="R281">
        <v>2001</v>
      </c>
      <c r="S281">
        <f>'[1]Data'!$P281</f>
        <v>-0.315</v>
      </c>
    </row>
    <row r="282" spans="1:19" ht="12.75">
      <c r="A282">
        <v>278</v>
      </c>
      <c r="B282" s="4" t="s">
        <v>29</v>
      </c>
      <c r="C282" s="4">
        <v>1996</v>
      </c>
      <c r="D282" s="4">
        <v>0</v>
      </c>
      <c r="E282" s="4" t="s">
        <v>29</v>
      </c>
      <c r="F282" s="4">
        <v>1997</v>
      </c>
      <c r="G282" s="4">
        <v>0</v>
      </c>
      <c r="H282" s="4" t="s">
        <v>29</v>
      </c>
      <c r="I282" s="4">
        <v>1998</v>
      </c>
      <c r="J282" s="4">
        <v>0</v>
      </c>
      <c r="K282" s="4" t="s">
        <v>29</v>
      </c>
      <c r="L282" s="4">
        <v>1999</v>
      </c>
      <c r="M282" s="4">
        <v>0</v>
      </c>
      <c r="N282" s="4" t="s">
        <v>29</v>
      </c>
      <c r="O282" s="4">
        <v>2000</v>
      </c>
      <c r="P282" s="4">
        <v>0</v>
      </c>
      <c r="Q282" s="4" t="s">
        <v>29</v>
      </c>
      <c r="R282">
        <v>2001</v>
      </c>
      <c r="S282">
        <f>'[1]Data'!$P282</f>
        <v>-19.615</v>
      </c>
    </row>
    <row r="283" spans="1:19" ht="12.75">
      <c r="A283">
        <v>279</v>
      </c>
      <c r="B283" s="4" t="s">
        <v>29</v>
      </c>
      <c r="C283" s="4">
        <v>1996</v>
      </c>
      <c r="D283" s="4">
        <v>0</v>
      </c>
      <c r="E283" s="4" t="s">
        <v>29</v>
      </c>
      <c r="F283" s="4">
        <v>1997</v>
      </c>
      <c r="G283" s="4">
        <v>0</v>
      </c>
      <c r="H283" s="4" t="s">
        <v>29</v>
      </c>
      <c r="I283" s="4">
        <v>1998</v>
      </c>
      <c r="J283" s="4">
        <v>0</v>
      </c>
      <c r="K283" s="4" t="s">
        <v>29</v>
      </c>
      <c r="L283" s="4">
        <v>1999</v>
      </c>
      <c r="M283" s="4">
        <v>0</v>
      </c>
      <c r="N283" s="4" t="s">
        <v>29</v>
      </c>
      <c r="O283" s="4">
        <v>2000</v>
      </c>
      <c r="P283" s="4">
        <v>0</v>
      </c>
      <c r="Q283" s="4" t="s">
        <v>29</v>
      </c>
      <c r="R283">
        <v>2001</v>
      </c>
      <c r="S283">
        <f>'[1]Data'!$P283</f>
        <v>-10.315</v>
      </c>
    </row>
    <row r="284" spans="1:19" ht="12.75">
      <c r="A284">
        <v>280</v>
      </c>
      <c r="B284" s="4" t="s">
        <v>29</v>
      </c>
      <c r="C284" s="4">
        <v>1996</v>
      </c>
      <c r="D284" s="4">
        <v>0</v>
      </c>
      <c r="E284" s="4" t="s">
        <v>29</v>
      </c>
      <c r="F284" s="4">
        <v>1997</v>
      </c>
      <c r="G284" s="4">
        <v>0</v>
      </c>
      <c r="H284" s="4" t="s">
        <v>29</v>
      </c>
      <c r="I284" s="4">
        <v>1998</v>
      </c>
      <c r="J284" s="4">
        <v>0</v>
      </c>
      <c r="K284" s="4" t="s">
        <v>29</v>
      </c>
      <c r="L284" s="4">
        <v>1999</v>
      </c>
      <c r="M284" s="4">
        <v>0</v>
      </c>
      <c r="N284" s="4" t="s">
        <v>29</v>
      </c>
      <c r="O284" s="4">
        <v>2000</v>
      </c>
      <c r="P284" s="4">
        <v>0</v>
      </c>
      <c r="Q284" s="4" t="s">
        <v>29</v>
      </c>
      <c r="R284">
        <v>2001</v>
      </c>
      <c r="S284">
        <f>'[1]Data'!$P284</f>
        <v>-10.315</v>
      </c>
    </row>
    <row r="285" spans="1:19" ht="12.75">
      <c r="A285">
        <v>281</v>
      </c>
      <c r="B285" s="4" t="s">
        <v>29</v>
      </c>
      <c r="C285" s="4">
        <v>1996</v>
      </c>
      <c r="D285" s="4">
        <v>0</v>
      </c>
      <c r="E285" s="4" t="s">
        <v>29</v>
      </c>
      <c r="F285" s="4">
        <v>1997</v>
      </c>
      <c r="G285" s="4">
        <v>0</v>
      </c>
      <c r="H285" s="4" t="s">
        <v>29</v>
      </c>
      <c r="I285" s="4">
        <v>1998</v>
      </c>
      <c r="J285" s="4">
        <v>0</v>
      </c>
      <c r="K285" s="4" t="s">
        <v>29</v>
      </c>
      <c r="L285" s="4">
        <v>1999</v>
      </c>
      <c r="M285" s="4">
        <v>0</v>
      </c>
      <c r="N285" s="4" t="s">
        <v>29</v>
      </c>
      <c r="O285" s="4">
        <v>2000</v>
      </c>
      <c r="P285" s="4">
        <v>0</v>
      </c>
      <c r="Q285" s="4" t="s">
        <v>29</v>
      </c>
      <c r="R285">
        <v>2001</v>
      </c>
      <c r="S285">
        <f>'[1]Data'!$P285</f>
        <v>0.385</v>
      </c>
    </row>
    <row r="286" spans="1:19" ht="12.75">
      <c r="A286">
        <v>282</v>
      </c>
      <c r="B286" s="4" t="s">
        <v>29</v>
      </c>
      <c r="C286" s="4">
        <v>1996</v>
      </c>
      <c r="D286" s="4">
        <v>0</v>
      </c>
      <c r="E286" s="4" t="s">
        <v>29</v>
      </c>
      <c r="F286" s="4">
        <v>1997</v>
      </c>
      <c r="G286" s="4">
        <v>0</v>
      </c>
      <c r="H286" s="4" t="s">
        <v>29</v>
      </c>
      <c r="I286" s="4">
        <v>1998</v>
      </c>
      <c r="J286" s="4">
        <v>0</v>
      </c>
      <c r="K286" s="4" t="s">
        <v>29</v>
      </c>
      <c r="L286" s="4">
        <v>1999</v>
      </c>
      <c r="M286" s="4">
        <v>0</v>
      </c>
      <c r="N286" s="4" t="s">
        <v>29</v>
      </c>
      <c r="O286" s="4">
        <v>2000</v>
      </c>
      <c r="P286" s="4">
        <v>0</v>
      </c>
      <c r="Q286" s="4" t="s">
        <v>29</v>
      </c>
      <c r="R286">
        <v>2001</v>
      </c>
      <c r="S286">
        <f>'[1]Data'!$P286</f>
        <v>10.385</v>
      </c>
    </row>
    <row r="287" spans="1:19" ht="12.75">
      <c r="A287">
        <v>283</v>
      </c>
      <c r="B287" s="4" t="s">
        <v>29</v>
      </c>
      <c r="C287" s="4">
        <v>1996</v>
      </c>
      <c r="D287" s="4">
        <v>0</v>
      </c>
      <c r="E287" s="4" t="s">
        <v>29</v>
      </c>
      <c r="F287" s="4">
        <v>1997</v>
      </c>
      <c r="G287" s="4">
        <v>0</v>
      </c>
      <c r="H287" s="4" t="s">
        <v>29</v>
      </c>
      <c r="I287" s="4">
        <v>1998</v>
      </c>
      <c r="J287" s="4">
        <v>0</v>
      </c>
      <c r="K287" s="4" t="s">
        <v>29</v>
      </c>
      <c r="L287" s="4">
        <v>1999</v>
      </c>
      <c r="M287" s="4">
        <v>0</v>
      </c>
      <c r="N287" s="4" t="s">
        <v>29</v>
      </c>
      <c r="O287" s="4">
        <v>2000</v>
      </c>
      <c r="P287" s="4">
        <v>0</v>
      </c>
      <c r="Q287" s="4" t="s">
        <v>29</v>
      </c>
      <c r="R287">
        <v>2001</v>
      </c>
      <c r="S287">
        <f>'[1]Data'!$P287</f>
        <v>-0.315</v>
      </c>
    </row>
    <row r="288" spans="1:19" ht="12.75">
      <c r="A288">
        <v>284</v>
      </c>
      <c r="B288" s="4" t="s">
        <v>29</v>
      </c>
      <c r="C288" s="4">
        <v>1996</v>
      </c>
      <c r="D288" s="4">
        <v>0</v>
      </c>
      <c r="E288" s="4" t="s">
        <v>29</v>
      </c>
      <c r="F288" s="4">
        <v>1997</v>
      </c>
      <c r="G288" s="4">
        <v>0</v>
      </c>
      <c r="H288" s="4" t="s">
        <v>29</v>
      </c>
      <c r="I288" s="4">
        <v>1998</v>
      </c>
      <c r="J288" s="4">
        <v>0</v>
      </c>
      <c r="K288" s="4" t="s">
        <v>29</v>
      </c>
      <c r="L288" s="4">
        <v>1999</v>
      </c>
      <c r="M288" s="4">
        <v>0</v>
      </c>
      <c r="N288" s="4" t="s">
        <v>29</v>
      </c>
      <c r="O288" s="4">
        <v>2000</v>
      </c>
      <c r="P288" s="4">
        <v>0</v>
      </c>
      <c r="Q288" s="4" t="s">
        <v>29</v>
      </c>
      <c r="R288">
        <v>2001</v>
      </c>
      <c r="S288">
        <f>'[1]Data'!$P288</f>
        <v>-30.315</v>
      </c>
    </row>
    <row r="289" spans="1:19" ht="12.75">
      <c r="A289">
        <v>285</v>
      </c>
      <c r="B289" s="4" t="s">
        <v>29</v>
      </c>
      <c r="C289" s="4">
        <v>1996</v>
      </c>
      <c r="D289" s="4">
        <v>0</v>
      </c>
      <c r="E289" s="4" t="s">
        <v>29</v>
      </c>
      <c r="F289" s="4">
        <v>1997</v>
      </c>
      <c r="G289" s="4">
        <v>0</v>
      </c>
      <c r="H289" s="4" t="s">
        <v>29</v>
      </c>
      <c r="I289" s="4">
        <v>1998</v>
      </c>
      <c r="J289" s="4">
        <v>0</v>
      </c>
      <c r="K289" s="4" t="s">
        <v>29</v>
      </c>
      <c r="L289" s="4">
        <v>1999</v>
      </c>
      <c r="M289" s="4">
        <v>0</v>
      </c>
      <c r="N289" s="4" t="s">
        <v>29</v>
      </c>
      <c r="O289" s="4">
        <v>2000</v>
      </c>
      <c r="P289" s="4">
        <v>0</v>
      </c>
      <c r="Q289" s="4" t="s">
        <v>29</v>
      </c>
      <c r="R289">
        <v>2001</v>
      </c>
      <c r="S289">
        <f>'[1]Data'!$P289</f>
        <v>-19.615</v>
      </c>
    </row>
    <row r="290" spans="1:19" ht="12.75">
      <c r="A290">
        <v>286</v>
      </c>
      <c r="B290" s="4" t="s">
        <v>29</v>
      </c>
      <c r="C290" s="4">
        <v>1996</v>
      </c>
      <c r="D290" s="4">
        <v>0</v>
      </c>
      <c r="E290" s="4" t="s">
        <v>29</v>
      </c>
      <c r="F290" s="4">
        <v>1997</v>
      </c>
      <c r="G290" s="4">
        <v>0</v>
      </c>
      <c r="H290" s="4" t="s">
        <v>29</v>
      </c>
      <c r="I290" s="4">
        <v>1998</v>
      </c>
      <c r="J290" s="4">
        <v>0</v>
      </c>
      <c r="K290" s="4" t="s">
        <v>29</v>
      </c>
      <c r="L290" s="4">
        <v>1999</v>
      </c>
      <c r="M290" s="4">
        <v>0</v>
      </c>
      <c r="N290" s="4" t="s">
        <v>29</v>
      </c>
      <c r="O290" s="4">
        <v>2000</v>
      </c>
      <c r="P290" s="4">
        <v>0</v>
      </c>
      <c r="Q290" s="4" t="s">
        <v>29</v>
      </c>
      <c r="R290">
        <v>2001</v>
      </c>
      <c r="S290">
        <f>'[1]Data'!$P290</f>
        <v>-0.315</v>
      </c>
    </row>
    <row r="291" spans="1:19" ht="12.75">
      <c r="A291">
        <v>287</v>
      </c>
      <c r="B291" s="4" t="s">
        <v>29</v>
      </c>
      <c r="C291" s="4">
        <v>1996</v>
      </c>
      <c r="D291" s="4">
        <v>0</v>
      </c>
      <c r="E291" s="4" t="s">
        <v>29</v>
      </c>
      <c r="F291" s="4">
        <v>1997</v>
      </c>
      <c r="G291" s="4">
        <v>0</v>
      </c>
      <c r="H291" s="4" t="s">
        <v>29</v>
      </c>
      <c r="I291" s="4">
        <v>1998</v>
      </c>
      <c r="J291" s="4">
        <v>0</v>
      </c>
      <c r="K291" s="4" t="s">
        <v>29</v>
      </c>
      <c r="L291" s="4">
        <v>1999</v>
      </c>
      <c r="M291" s="4">
        <v>0</v>
      </c>
      <c r="N291" s="4" t="s">
        <v>29</v>
      </c>
      <c r="O291" s="4">
        <v>2000</v>
      </c>
      <c r="P291" s="4">
        <v>0</v>
      </c>
      <c r="Q291" s="4" t="s">
        <v>29</v>
      </c>
      <c r="R291">
        <v>2001</v>
      </c>
      <c r="S291">
        <f>'[1]Data'!$P291</f>
        <v>-9.615</v>
      </c>
    </row>
    <row r="292" spans="1:19" ht="12.75">
      <c r="A292">
        <v>288</v>
      </c>
      <c r="B292" s="4" t="s">
        <v>29</v>
      </c>
      <c r="C292" s="4">
        <v>1996</v>
      </c>
      <c r="D292" s="4">
        <v>0</v>
      </c>
      <c r="E292" s="4" t="s">
        <v>29</v>
      </c>
      <c r="F292" s="4">
        <v>1997</v>
      </c>
      <c r="G292" s="4">
        <v>0</v>
      </c>
      <c r="H292" s="4" t="s">
        <v>29</v>
      </c>
      <c r="I292" s="4">
        <v>1998</v>
      </c>
      <c r="J292" s="4">
        <v>0</v>
      </c>
      <c r="K292" s="4" t="s">
        <v>29</v>
      </c>
      <c r="L292" s="4">
        <v>1999</v>
      </c>
      <c r="M292" s="4">
        <v>0</v>
      </c>
      <c r="N292" s="4" t="s">
        <v>29</v>
      </c>
      <c r="O292" s="4">
        <v>2000</v>
      </c>
      <c r="P292" s="4">
        <v>0</v>
      </c>
      <c r="Q292" s="4" t="s">
        <v>29</v>
      </c>
      <c r="R292">
        <v>2001</v>
      </c>
      <c r="S292">
        <f>'[1]Data'!$P292</f>
        <v>-30.315</v>
      </c>
    </row>
    <row r="293" spans="1:19" ht="12.75">
      <c r="A293">
        <v>289</v>
      </c>
      <c r="B293" s="4" t="s">
        <v>29</v>
      </c>
      <c r="C293" s="4">
        <v>1996</v>
      </c>
      <c r="D293" s="4">
        <v>0</v>
      </c>
      <c r="E293" s="4" t="s">
        <v>29</v>
      </c>
      <c r="F293" s="4">
        <v>1997</v>
      </c>
      <c r="G293" s="4">
        <v>0</v>
      </c>
      <c r="H293" s="4" t="s">
        <v>29</v>
      </c>
      <c r="I293" s="4">
        <v>1998</v>
      </c>
      <c r="J293" s="4">
        <v>0</v>
      </c>
      <c r="K293" s="4" t="s">
        <v>29</v>
      </c>
      <c r="L293" s="4">
        <v>1999</v>
      </c>
      <c r="M293" s="4">
        <v>0</v>
      </c>
      <c r="N293" s="4" t="s">
        <v>29</v>
      </c>
      <c r="O293" s="4">
        <v>2000</v>
      </c>
      <c r="P293" s="4">
        <v>0</v>
      </c>
      <c r="Q293" s="4" t="s">
        <v>29</v>
      </c>
      <c r="R293">
        <v>2001</v>
      </c>
      <c r="S293">
        <f>'[1]Data'!$P293</f>
        <v>-19.615</v>
      </c>
    </row>
    <row r="294" spans="1:19" ht="12.75">
      <c r="A294">
        <v>290</v>
      </c>
      <c r="B294" s="4" t="s">
        <v>29</v>
      </c>
      <c r="C294" s="4">
        <v>1996</v>
      </c>
      <c r="D294" s="4">
        <v>0</v>
      </c>
      <c r="E294" s="4" t="s">
        <v>29</v>
      </c>
      <c r="F294" s="4">
        <v>1997</v>
      </c>
      <c r="G294" s="4">
        <v>0</v>
      </c>
      <c r="H294" s="4" t="s">
        <v>29</v>
      </c>
      <c r="I294" s="4">
        <v>1998</v>
      </c>
      <c r="J294" s="4">
        <v>0</v>
      </c>
      <c r="K294" s="4" t="s">
        <v>29</v>
      </c>
      <c r="L294" s="4">
        <v>1999</v>
      </c>
      <c r="M294" s="4">
        <v>0</v>
      </c>
      <c r="N294" s="4" t="s">
        <v>29</v>
      </c>
      <c r="O294" s="4">
        <v>2000</v>
      </c>
      <c r="P294" s="4">
        <v>0</v>
      </c>
      <c r="Q294" s="4" t="s">
        <v>29</v>
      </c>
      <c r="R294">
        <v>2001</v>
      </c>
      <c r="S294">
        <f>'[1]Data'!$P294</f>
        <v>-19.615</v>
      </c>
    </row>
    <row r="295" spans="1:19" ht="12.75">
      <c r="A295">
        <v>291</v>
      </c>
      <c r="B295" s="4" t="s">
        <v>29</v>
      </c>
      <c r="C295" s="4">
        <v>1996</v>
      </c>
      <c r="D295" s="4">
        <v>0</v>
      </c>
      <c r="E295" s="4" t="s">
        <v>29</v>
      </c>
      <c r="F295" s="4">
        <v>1997</v>
      </c>
      <c r="G295" s="4">
        <v>0</v>
      </c>
      <c r="H295" s="4" t="s">
        <v>29</v>
      </c>
      <c r="I295" s="4">
        <v>1998</v>
      </c>
      <c r="J295" s="4">
        <v>0</v>
      </c>
      <c r="K295" s="4" t="s">
        <v>29</v>
      </c>
      <c r="L295" s="4">
        <v>1999</v>
      </c>
      <c r="M295" s="4">
        <v>0</v>
      </c>
      <c r="N295" s="4" t="s">
        <v>29</v>
      </c>
      <c r="O295" s="4">
        <v>2000</v>
      </c>
      <c r="P295" s="4">
        <v>0</v>
      </c>
      <c r="Q295" s="4" t="s">
        <v>29</v>
      </c>
      <c r="R295">
        <v>2001</v>
      </c>
      <c r="S295">
        <f>'[1]Data'!$P295</f>
        <v>-30.315</v>
      </c>
    </row>
    <row r="296" spans="1:19" ht="12.75">
      <c r="A296">
        <v>292</v>
      </c>
      <c r="B296" s="4" t="s">
        <v>29</v>
      </c>
      <c r="C296" s="4">
        <v>1996</v>
      </c>
      <c r="D296" s="4">
        <v>0</v>
      </c>
      <c r="E296" s="4" t="s">
        <v>29</v>
      </c>
      <c r="F296" s="4">
        <v>1997</v>
      </c>
      <c r="G296" s="4">
        <v>0</v>
      </c>
      <c r="H296" s="4" t="s">
        <v>29</v>
      </c>
      <c r="I296" s="4">
        <v>1998</v>
      </c>
      <c r="J296" s="4">
        <v>0</v>
      </c>
      <c r="K296" s="4" t="s">
        <v>29</v>
      </c>
      <c r="L296" s="4">
        <v>1999</v>
      </c>
      <c r="M296" s="4">
        <v>0</v>
      </c>
      <c r="N296" s="4" t="s">
        <v>29</v>
      </c>
      <c r="O296" s="4">
        <v>2000</v>
      </c>
      <c r="P296" s="4">
        <v>0</v>
      </c>
      <c r="Q296" s="4" t="s">
        <v>29</v>
      </c>
      <c r="R296">
        <v>2001</v>
      </c>
      <c r="S296">
        <f>'[1]Data'!$P296</f>
        <v>10.385</v>
      </c>
    </row>
    <row r="297" spans="1:19" ht="12.75">
      <c r="A297">
        <v>293</v>
      </c>
      <c r="B297" s="4" t="s">
        <v>29</v>
      </c>
      <c r="C297" s="4">
        <v>1996</v>
      </c>
      <c r="D297" s="4">
        <v>0</v>
      </c>
      <c r="E297" s="4" t="s">
        <v>29</v>
      </c>
      <c r="F297" s="4">
        <v>1997</v>
      </c>
      <c r="G297" s="4">
        <v>0</v>
      </c>
      <c r="H297" s="4" t="s">
        <v>29</v>
      </c>
      <c r="I297" s="4">
        <v>1998</v>
      </c>
      <c r="J297" s="4">
        <v>0</v>
      </c>
      <c r="K297" s="4" t="s">
        <v>29</v>
      </c>
      <c r="L297" s="4">
        <v>1999</v>
      </c>
      <c r="M297" s="4">
        <v>0</v>
      </c>
      <c r="N297" s="4" t="s">
        <v>29</v>
      </c>
      <c r="O297" s="4">
        <v>2000</v>
      </c>
      <c r="P297" s="4">
        <v>0</v>
      </c>
      <c r="Q297" s="4" t="s">
        <v>29</v>
      </c>
      <c r="R297">
        <v>2001</v>
      </c>
      <c r="S297">
        <f>'[1]Data'!$P297</f>
        <v>20.385</v>
      </c>
    </row>
    <row r="298" spans="1:19" ht="12.75">
      <c r="A298">
        <v>294</v>
      </c>
      <c r="B298" s="4" t="s">
        <v>29</v>
      </c>
      <c r="C298" s="4">
        <v>1996</v>
      </c>
      <c r="D298" s="4">
        <v>0</v>
      </c>
      <c r="E298" s="4" t="s">
        <v>29</v>
      </c>
      <c r="F298" s="4">
        <v>1997</v>
      </c>
      <c r="G298" s="4">
        <v>0</v>
      </c>
      <c r="H298" s="4" t="s">
        <v>29</v>
      </c>
      <c r="I298" s="4">
        <v>1998</v>
      </c>
      <c r="J298" s="4">
        <v>0</v>
      </c>
      <c r="K298" s="4" t="s">
        <v>29</v>
      </c>
      <c r="L298" s="4">
        <v>1999</v>
      </c>
      <c r="M298" s="4">
        <v>0</v>
      </c>
      <c r="N298" s="4" t="s">
        <v>29</v>
      </c>
      <c r="O298" s="4">
        <v>2000</v>
      </c>
      <c r="P298" s="4">
        <v>0</v>
      </c>
      <c r="Q298" s="4" t="s">
        <v>29</v>
      </c>
      <c r="R298">
        <v>2001</v>
      </c>
      <c r="S298">
        <f>'[1]Data'!$P298</f>
        <v>-30.315</v>
      </c>
    </row>
    <row r="299" spans="1:19" ht="12.75">
      <c r="A299">
        <v>295</v>
      </c>
      <c r="B299" s="4" t="s">
        <v>29</v>
      </c>
      <c r="C299" s="4">
        <v>1996</v>
      </c>
      <c r="D299" s="4">
        <v>0</v>
      </c>
      <c r="E299" s="4" t="s">
        <v>29</v>
      </c>
      <c r="F299" s="4">
        <v>1997</v>
      </c>
      <c r="G299" s="4">
        <v>0</v>
      </c>
      <c r="H299" s="4" t="s">
        <v>29</v>
      </c>
      <c r="I299" s="4">
        <v>1998</v>
      </c>
      <c r="J299" s="4">
        <v>0</v>
      </c>
      <c r="K299" s="4" t="s">
        <v>29</v>
      </c>
      <c r="L299" s="4">
        <v>1999</v>
      </c>
      <c r="M299" s="4">
        <v>0</v>
      </c>
      <c r="N299" s="4" t="s">
        <v>29</v>
      </c>
      <c r="O299" s="4">
        <v>2000</v>
      </c>
      <c r="P299" s="4">
        <v>0</v>
      </c>
      <c r="Q299" s="4" t="s">
        <v>29</v>
      </c>
      <c r="R299">
        <v>2001</v>
      </c>
      <c r="S299">
        <f>'[1]Data'!$P299</f>
        <v>10.385</v>
      </c>
    </row>
    <row r="300" spans="1:19" ht="12.75">
      <c r="A300">
        <v>296</v>
      </c>
      <c r="B300" s="4" t="s">
        <v>29</v>
      </c>
      <c r="C300" s="4">
        <v>1996</v>
      </c>
      <c r="D300" s="4">
        <v>0</v>
      </c>
      <c r="E300" s="4" t="s">
        <v>29</v>
      </c>
      <c r="F300" s="4">
        <v>1997</v>
      </c>
      <c r="G300" s="4">
        <v>0</v>
      </c>
      <c r="H300" s="4" t="s">
        <v>29</v>
      </c>
      <c r="I300" s="4">
        <v>1998</v>
      </c>
      <c r="J300" s="4">
        <v>0</v>
      </c>
      <c r="K300" s="4" t="s">
        <v>29</v>
      </c>
      <c r="L300" s="4">
        <v>1999</v>
      </c>
      <c r="M300" s="4">
        <v>0</v>
      </c>
      <c r="N300" s="4" t="s">
        <v>29</v>
      </c>
      <c r="O300" s="4">
        <v>2000</v>
      </c>
      <c r="P300" s="4">
        <v>0</v>
      </c>
      <c r="Q300" s="4" t="s">
        <v>29</v>
      </c>
      <c r="R300">
        <v>2001</v>
      </c>
      <c r="S300">
        <f>'[1]Data'!$P300</f>
        <v>-48.915</v>
      </c>
    </row>
    <row r="301" spans="1:19" ht="12.75">
      <c r="A301">
        <v>297</v>
      </c>
      <c r="B301" s="4" t="s">
        <v>29</v>
      </c>
      <c r="C301" s="4">
        <v>1996</v>
      </c>
      <c r="D301" s="4">
        <v>0</v>
      </c>
      <c r="E301" s="4" t="s">
        <v>29</v>
      </c>
      <c r="F301" s="4">
        <v>1997</v>
      </c>
      <c r="G301" s="4">
        <v>0</v>
      </c>
      <c r="H301" s="4" t="s">
        <v>29</v>
      </c>
      <c r="I301" s="4">
        <v>1998</v>
      </c>
      <c r="J301" s="4">
        <v>0</v>
      </c>
      <c r="K301" s="4" t="s">
        <v>29</v>
      </c>
      <c r="L301" s="4">
        <v>1999</v>
      </c>
      <c r="M301" s="4">
        <v>0</v>
      </c>
      <c r="N301" s="4" t="s">
        <v>29</v>
      </c>
      <c r="O301" s="4">
        <v>2000</v>
      </c>
      <c r="P301" s="4">
        <v>0</v>
      </c>
      <c r="Q301" s="4" t="s">
        <v>29</v>
      </c>
      <c r="R301">
        <v>2001</v>
      </c>
      <c r="S301">
        <f>'[1]Data'!$P301</f>
        <v>-48.915</v>
      </c>
    </row>
    <row r="302" spans="1:19" ht="12.75">
      <c r="A302">
        <v>298</v>
      </c>
      <c r="B302" s="4" t="s">
        <v>29</v>
      </c>
      <c r="C302" s="4">
        <v>1996</v>
      </c>
      <c r="D302" s="4">
        <v>0</v>
      </c>
      <c r="E302" s="4" t="s">
        <v>29</v>
      </c>
      <c r="F302" s="4">
        <v>1997</v>
      </c>
      <c r="G302" s="4">
        <v>0</v>
      </c>
      <c r="H302" s="4" t="s">
        <v>29</v>
      </c>
      <c r="I302" s="4">
        <v>1998</v>
      </c>
      <c r="J302" s="4">
        <v>0</v>
      </c>
      <c r="K302" s="4" t="s">
        <v>29</v>
      </c>
      <c r="L302" s="4">
        <v>1999</v>
      </c>
      <c r="M302" s="4">
        <v>0</v>
      </c>
      <c r="N302" s="4" t="s">
        <v>29</v>
      </c>
      <c r="O302" s="4">
        <v>2000</v>
      </c>
      <c r="P302" s="4">
        <v>0</v>
      </c>
      <c r="Q302" s="4" t="s">
        <v>29</v>
      </c>
      <c r="R302">
        <v>2001</v>
      </c>
      <c r="S302">
        <f>'[1]Data'!$P302</f>
        <v>0.385</v>
      </c>
    </row>
    <row r="303" spans="1:19" ht="12.75">
      <c r="A303">
        <v>299</v>
      </c>
      <c r="B303" s="4" t="s">
        <v>29</v>
      </c>
      <c r="C303" s="4">
        <v>1996</v>
      </c>
      <c r="D303" s="4">
        <v>0</v>
      </c>
      <c r="E303" s="4" t="s">
        <v>29</v>
      </c>
      <c r="F303" s="4">
        <v>1997</v>
      </c>
      <c r="G303" s="4">
        <v>0</v>
      </c>
      <c r="H303" s="4" t="s">
        <v>29</v>
      </c>
      <c r="I303" s="4">
        <v>1998</v>
      </c>
      <c r="J303" s="4">
        <v>0</v>
      </c>
      <c r="K303" s="4" t="s">
        <v>29</v>
      </c>
      <c r="L303" s="4">
        <v>1999</v>
      </c>
      <c r="M303" s="4">
        <v>0</v>
      </c>
      <c r="N303" s="4" t="s">
        <v>29</v>
      </c>
      <c r="O303" s="4">
        <v>2000</v>
      </c>
      <c r="P303" s="4">
        <v>0</v>
      </c>
      <c r="Q303" s="4" t="s">
        <v>29</v>
      </c>
      <c r="R303">
        <v>2001</v>
      </c>
      <c r="S303">
        <f>'[1]Data'!$P303</f>
        <v>10.385</v>
      </c>
    </row>
    <row r="304" spans="1:19" ht="12.75">
      <c r="A304">
        <v>300</v>
      </c>
      <c r="B304" s="4" t="s">
        <v>29</v>
      </c>
      <c r="C304" s="4">
        <v>1996</v>
      </c>
      <c r="D304" s="4">
        <v>0</v>
      </c>
      <c r="E304" s="4" t="s">
        <v>29</v>
      </c>
      <c r="F304" s="4">
        <v>1997</v>
      </c>
      <c r="G304" s="4">
        <v>0</v>
      </c>
      <c r="H304" s="4" t="s">
        <v>29</v>
      </c>
      <c r="I304" s="4">
        <v>1998</v>
      </c>
      <c r="J304" s="4">
        <v>0</v>
      </c>
      <c r="K304" s="4" t="s">
        <v>29</v>
      </c>
      <c r="L304" s="4">
        <v>1999</v>
      </c>
      <c r="M304" s="4">
        <v>0</v>
      </c>
      <c r="N304" s="4" t="s">
        <v>29</v>
      </c>
      <c r="O304" s="4">
        <v>2000</v>
      </c>
      <c r="P304" s="4">
        <v>0</v>
      </c>
      <c r="Q304" s="4" t="s">
        <v>29</v>
      </c>
      <c r="R304">
        <v>2001</v>
      </c>
      <c r="S304">
        <f>'[1]Data'!$P304</f>
        <v>0.385</v>
      </c>
    </row>
    <row r="305" ht="12.75">
      <c r="T305" t="s">
        <v>38</v>
      </c>
    </row>
    <row r="306" spans="18:20" ht="12.75">
      <c r="R306" t="s">
        <v>31</v>
      </c>
      <c r="S306" s="5">
        <f>MAX(S$5:S$304)</f>
        <v>20.385</v>
      </c>
      <c r="T306" s="5">
        <v>20.385</v>
      </c>
    </row>
    <row r="307" spans="18:20" ht="12.75">
      <c r="R307" t="s">
        <v>35</v>
      </c>
      <c r="S307" s="5">
        <f>AVERAGE(S$5:S$304)</f>
        <v>-10.000000000000007</v>
      </c>
      <c r="T307" s="5">
        <v>1.8840484727888905E-15</v>
      </c>
    </row>
    <row r="308" spans="18:20" ht="12.75">
      <c r="R308" t="s">
        <v>32</v>
      </c>
      <c r="S308" s="5">
        <f>MIN(S$5:S$304)</f>
        <v>-48.915</v>
      </c>
      <c r="T308" s="5">
        <v>-18.915</v>
      </c>
    </row>
    <row r="309" spans="18:20" ht="12.75">
      <c r="R309" t="s">
        <v>36</v>
      </c>
      <c r="S309" s="5">
        <f>S306-S308</f>
        <v>69.3</v>
      </c>
      <c r="T309" s="5">
        <v>39.3</v>
      </c>
    </row>
    <row r="310" spans="18:20" ht="12.75">
      <c r="R310" t="s">
        <v>37</v>
      </c>
      <c r="S310" s="5">
        <f>STDEV(S$5:S$304)</f>
        <v>15.294990381469054</v>
      </c>
      <c r="T310" s="5">
        <v>8.306640471317671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</dc:creator>
  <cp:keywords/>
  <dc:description/>
  <cp:lastModifiedBy>Byrne Lovell - 3930</cp:lastModifiedBy>
  <dcterms:created xsi:type="dcterms:W3CDTF">1998-04-09T23:54:27Z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